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icha_yswof6g\Downloads\"/>
    </mc:Choice>
  </mc:AlternateContent>
  <xr:revisionPtr revIDLastSave="0" documentId="13_ncr:1_{0C8509E5-95F5-44EC-A064-7C9E28243767}" xr6:coauthVersionLast="47" xr6:coauthVersionMax="47" xr10:uidLastSave="{00000000-0000-0000-0000-000000000000}"/>
  <bookViews>
    <workbookView xWindow="-120" yWindow="-120" windowWidth="29040" windowHeight="15720" tabRatio="770" xr2:uid="{00000000-000D-0000-FFFF-FFFF00000000}"/>
  </bookViews>
  <sheets>
    <sheet name="Introduction" sheetId="16" r:id="rId1"/>
    <sheet name="Report Details" sheetId="17" r:id="rId2"/>
    <sheet name="Fuels" sheetId="3" r:id="rId3"/>
    <sheet name="Materials" sheetId="4" r:id="rId4"/>
    <sheet name="Inventory" sheetId="5" r:id="rId5"/>
    <sheet name="Crops" sheetId="6" r:id="rId6"/>
    <sheet name="Livestock (animals)" sheetId="8" r:id="rId7"/>
    <sheet name="Livestock (feed &amp; bedding)" sheetId="9" r:id="rId8"/>
    <sheet name="Waste Disposal" sheetId="10" r:id="rId9"/>
    <sheet name="Soils - SOC &amp; SOM" sheetId="11" r:id="rId10"/>
    <sheet name="Sequestration" sheetId="12" r:id="rId11"/>
    <sheet name="Processing" sheetId="14" r:id="rId12"/>
    <sheet name="Distribution" sheetId="13" r:id="rId13"/>
    <sheet name="References " sheetId="2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9" i="6" l="1"/>
  <c r="C218" i="6"/>
  <c r="C216" i="6"/>
  <c r="C215" i="6"/>
  <c r="C213" i="6"/>
  <c r="C212" i="6"/>
  <c r="C210" i="6"/>
  <c r="C209" i="6"/>
  <c r="C208" i="6"/>
  <c r="C207" i="6"/>
  <c r="C205" i="6"/>
  <c r="C204" i="6"/>
  <c r="C202" i="6"/>
  <c r="C201" i="6"/>
  <c r="C199" i="6"/>
  <c r="C198" i="6"/>
  <c r="C196" i="6"/>
  <c r="C195" i="6"/>
  <c r="C193" i="6"/>
  <c r="C192" i="6"/>
  <c r="C189" i="6"/>
  <c r="C188" i="6"/>
  <c r="C186" i="6"/>
  <c r="C185" i="6"/>
  <c r="C183" i="6"/>
  <c r="C182" i="6"/>
  <c r="C180" i="6"/>
  <c r="C179" i="6"/>
  <c r="C177" i="6"/>
  <c r="C176" i="6"/>
  <c r="C174" i="6"/>
  <c r="C173" i="6"/>
  <c r="C171" i="6"/>
  <c r="C170" i="6"/>
  <c r="C168" i="6"/>
  <c r="C167" i="6"/>
  <c r="C165" i="6"/>
  <c r="C164" i="6"/>
  <c r="C162" i="6"/>
  <c r="C161" i="6"/>
  <c r="C159" i="6"/>
  <c r="C158" i="6"/>
  <c r="C156" i="6"/>
  <c r="C155" i="6"/>
  <c r="C153" i="6"/>
  <c r="C152" i="6"/>
  <c r="C150" i="6"/>
  <c r="C149" i="6"/>
  <c r="C147" i="6"/>
  <c r="C146" i="6"/>
  <c r="C144" i="6"/>
  <c r="C143" i="6"/>
  <c r="C141" i="6"/>
  <c r="C140" i="6"/>
  <c r="C138" i="6"/>
  <c r="C137" i="6"/>
  <c r="C135" i="6"/>
  <c r="C134" i="6"/>
  <c r="C132" i="6"/>
  <c r="C131" i="6"/>
  <c r="C129" i="6"/>
  <c r="C128" i="6"/>
  <c r="C126" i="6"/>
  <c r="C125" i="6"/>
  <c r="C123" i="6"/>
  <c r="C122" i="6"/>
  <c r="C116" i="6"/>
  <c r="C115" i="6"/>
  <c r="C113" i="6"/>
  <c r="C112" i="6"/>
  <c r="C110" i="6"/>
  <c r="C109" i="6"/>
  <c r="C107" i="6"/>
  <c r="C106" i="6"/>
  <c r="C104" i="6"/>
  <c r="C10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5" authorId="0" shapeId="0" xr:uid="{00000000-0006-0000-0200-000001000000}">
      <text>
        <r>
          <rPr>
            <sz val="10"/>
            <color rgb="FF000000"/>
            <rFont val="Arial"/>
            <family val="2"/>
            <scheme val="minor"/>
          </rPr>
          <t xml:space="preserve">This is the UK average for renewables in the average tariff. 
This will change with the emissions factors yearly. </t>
        </r>
      </text>
    </comment>
    <comment ref="F26" authorId="0" shapeId="0" xr:uid="{00000000-0006-0000-0200-000002000000}">
      <text>
        <r>
          <rPr>
            <sz val="10"/>
            <color rgb="FF000000"/>
            <rFont val="Arial"/>
            <family val="2"/>
            <scheme val="minor"/>
          </rPr>
          <t>100% renewables tariff assumes 0 scope 2 EFs</t>
        </r>
      </text>
    </comment>
    <comment ref="F27" authorId="0" shapeId="0" xr:uid="{00000000-0006-0000-0200-000003000000}">
      <text>
        <r>
          <rPr>
            <sz val="10"/>
            <color rgb="FF000000"/>
            <rFont val="Arial"/>
            <family val="2"/>
            <scheme val="minor"/>
          </rPr>
          <t xml:space="preserve">Enter the known carbon footprint of the tariff in kgCO2e/kWh </t>
        </r>
      </text>
    </comment>
    <comment ref="H59" authorId="0" shapeId="0" xr:uid="{00000000-0006-0000-0200-000004000000}">
      <text>
        <r>
          <rPr>
            <sz val="10"/>
            <color rgb="FF000000"/>
            <rFont val="Arial"/>
            <family val="2"/>
            <scheme val="minor"/>
          </rPr>
          <t xml:space="preserve">Users input their own factor, as such no specific reference. </t>
        </r>
      </text>
    </comment>
    <comment ref="I59" authorId="0" shapeId="0" xr:uid="{00000000-0006-0000-0200-000005000000}">
      <text>
        <r>
          <rPr>
            <sz val="10"/>
            <color rgb="FF000000"/>
            <rFont val="Arial"/>
            <family val="2"/>
            <scheme val="minor"/>
          </rPr>
          <t xml:space="preserve">Users input their own factor, as such no specific reference. </t>
        </r>
      </text>
    </comment>
    <comment ref="J59" authorId="0" shapeId="0" xr:uid="{00000000-0006-0000-0200-000006000000}">
      <text>
        <r>
          <rPr>
            <sz val="10"/>
            <color rgb="FF000000"/>
            <rFont val="Arial"/>
            <family val="2"/>
            <scheme val="minor"/>
          </rPr>
          <t xml:space="preserve">Users input their own factor, as such no specific reference. </t>
        </r>
      </text>
    </comment>
    <comment ref="E65" authorId="0" shapeId="0" xr:uid="{00000000-0006-0000-0200-000007000000}">
      <text>
        <r>
          <rPr>
            <sz val="10"/>
            <color rgb="FF000000"/>
            <rFont val="Arial"/>
            <family val="2"/>
            <scheme val="minor"/>
          </rPr>
          <t>Note: this is only for when charging away from the farm.
On farm energy usage covered in electricity above. 
Away from farm charging assumed to be Average UK tariff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65" authorId="0" shapeId="0" xr:uid="{00000000-0006-0000-0500-000001000000}">
      <text>
        <r>
          <rPr>
            <sz val="10"/>
            <color rgb="FF000000"/>
            <rFont val="Arial"/>
            <family val="2"/>
            <scheme val="minor"/>
          </rPr>
          <t>Entering information here records your yield but is not associated with any GHG emissions</t>
        </r>
      </text>
    </comment>
    <comment ref="F83" authorId="0" shapeId="0" xr:uid="{00000000-0006-0000-0500-000002000000}">
      <text>
        <r>
          <rPr>
            <sz val="10"/>
            <color rgb="FF000000"/>
            <rFont val="Arial"/>
            <family val="2"/>
            <scheme val="minor"/>
          </rPr>
          <t>Entering information here records your yield but is not associated with any GHG emissions</t>
        </r>
      </text>
    </comment>
    <comment ref="F235" authorId="0" shapeId="0" xr:uid="{00000000-0006-0000-0500-000003000000}">
      <text>
        <r>
          <rPr>
            <sz val="10"/>
            <color rgb="FF000000"/>
            <rFont val="Arial"/>
            <family val="2"/>
            <scheme val="minor"/>
          </rPr>
          <t>Entering information here records your yield but is not associated with any GHG emissions</t>
        </r>
      </text>
    </comment>
    <comment ref="D731" authorId="0" shapeId="0" xr:uid="{00000000-0006-0000-0500-000004000000}">
      <text>
        <r>
          <rPr>
            <sz val="10"/>
            <color rgb="FF000000"/>
            <rFont val="Arial"/>
            <family val="2"/>
            <scheme val="minor"/>
          </rPr>
          <t>tooltip explaining that crops/biowaste produced on-farm is given emissions under crops/ livestock manure management</t>
        </r>
      </text>
    </comment>
    <comment ref="D732" authorId="0" shapeId="0" xr:uid="{00000000-0006-0000-0500-000005000000}">
      <text>
        <r>
          <rPr>
            <sz val="10"/>
            <color rgb="FF000000"/>
            <rFont val="Arial"/>
            <family val="2"/>
            <scheme val="minor"/>
          </rPr>
          <t>tooltip explaining that crops/biowaste produced on-farm is given emissions under crops/ livestock manure management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4" authorId="0" shapeId="0" xr:uid="{00000000-0006-0000-0700-000001000000}">
      <text>
        <r>
          <rPr>
            <sz val="10"/>
            <color rgb="FF000000"/>
            <rFont val="Arial"/>
            <family val="2"/>
            <scheme val="minor"/>
          </rPr>
          <t>Weights in notes are considered UK averages, but can be overwritten by the user.</t>
        </r>
      </text>
    </comment>
    <comment ref="I5" authorId="0" shapeId="0" xr:uid="{00000000-0006-0000-0700-000002000000}">
      <text>
        <r>
          <rPr>
            <sz val="10"/>
            <color rgb="FF000000"/>
            <rFont val="Arial"/>
            <family val="2"/>
            <scheme val="minor"/>
          </rPr>
          <t>Default 4% Fat if unknown</t>
        </r>
      </text>
    </comment>
    <comment ref="J5" authorId="0" shapeId="0" xr:uid="{00000000-0006-0000-0700-000003000000}">
      <text>
        <r>
          <rPr>
            <sz val="10"/>
            <color rgb="FF000000"/>
            <rFont val="Arial"/>
            <family val="2"/>
            <scheme val="minor"/>
          </rPr>
          <t>Default 3.2% Protein content if unknown</t>
        </r>
      </text>
    </comment>
    <comment ref="K5" authorId="0" shapeId="0" xr:uid="{00000000-0006-0000-0700-000004000000}">
      <text>
        <r>
          <rPr>
            <sz val="10"/>
            <color rgb="FF000000"/>
            <rFont val="Arial"/>
            <family val="2"/>
            <scheme val="minor"/>
          </rPr>
          <t>If value is unknown put zero, the enteric methane emissions calculations will be generic rather than by DMI</t>
        </r>
      </text>
    </comment>
    <comment ref="G6" authorId="0" shapeId="0" xr:uid="{00000000-0006-0000-0700-000005000000}">
      <text>
        <r>
          <rPr>
            <sz val="10"/>
            <color rgb="FF000000"/>
            <rFont val="Arial"/>
            <family val="2"/>
            <scheme val="minor"/>
          </rPr>
          <t>Weights in this column are considered UK averages, but can be overwritten by the user</t>
        </r>
      </text>
    </comment>
    <comment ref="G8" authorId="0" shapeId="0" xr:uid="{00000000-0006-0000-0700-000006000000}">
      <text>
        <r>
          <rPr>
            <sz val="10"/>
            <color rgb="FF000000"/>
            <rFont val="Arial"/>
            <family val="2"/>
            <scheme val="minor"/>
          </rPr>
          <t xml:space="preserve">Liveweight Default = 685kg
</t>
        </r>
      </text>
    </comment>
    <comment ref="I8" authorId="0" shapeId="0" xr:uid="{00000000-0006-0000-0700-000007000000}">
      <text>
        <r>
          <rPr>
            <sz val="10"/>
            <color rgb="FF000000"/>
            <rFont val="Arial"/>
            <family val="2"/>
            <scheme val="minor"/>
          </rPr>
          <t>Default 4% Fat if unknown</t>
        </r>
      </text>
    </comment>
    <comment ref="J8" authorId="0" shapeId="0" xr:uid="{00000000-0006-0000-0700-000008000000}">
      <text>
        <r>
          <rPr>
            <sz val="10"/>
            <color rgb="FF000000"/>
            <rFont val="Arial"/>
            <family val="2"/>
            <scheme val="minor"/>
          </rPr>
          <t>Default 3.2% Protein content if unknown</t>
        </r>
      </text>
    </comment>
    <comment ref="G9" authorId="0" shapeId="0" xr:uid="{00000000-0006-0000-0700-000009000000}">
      <text>
        <r>
          <rPr>
            <sz val="10"/>
            <color rgb="FF000000"/>
            <rFont val="Arial"/>
            <family val="2"/>
            <scheme val="minor"/>
          </rPr>
          <t>Liveweight Default = 466kg</t>
        </r>
      </text>
    </comment>
    <comment ref="I9" authorId="0" shapeId="0" xr:uid="{00000000-0006-0000-0700-00000A000000}">
      <text>
        <r>
          <rPr>
            <sz val="10"/>
            <color rgb="FF000000"/>
            <rFont val="Arial"/>
            <family val="2"/>
            <scheme val="minor"/>
          </rPr>
          <t>Default 4% Fat if unknown</t>
        </r>
      </text>
    </comment>
    <comment ref="J9" authorId="0" shapeId="0" xr:uid="{00000000-0006-0000-0700-00000B000000}">
      <text>
        <r>
          <rPr>
            <sz val="10"/>
            <color rgb="FF000000"/>
            <rFont val="Arial"/>
            <family val="2"/>
            <scheme val="minor"/>
          </rPr>
          <t>Default 3.2% Protein content if unknown</t>
        </r>
      </text>
    </comment>
    <comment ref="G10" authorId="0" shapeId="0" xr:uid="{00000000-0006-0000-0700-00000C000000}">
      <text>
        <r>
          <rPr>
            <sz val="10"/>
            <color rgb="FF000000"/>
            <rFont val="Arial"/>
            <family val="2"/>
            <scheme val="minor"/>
          </rPr>
          <t>Liveweight Default = 466kg</t>
        </r>
      </text>
    </comment>
    <comment ref="G11" authorId="0" shapeId="0" xr:uid="{00000000-0006-0000-0700-00000D000000}">
      <text>
        <r>
          <rPr>
            <sz val="10"/>
            <color rgb="FF000000"/>
            <rFont val="Arial"/>
            <family val="2"/>
            <scheme val="minor"/>
          </rPr>
          <t>Liveweight Default = 185kg</t>
        </r>
      </text>
    </comment>
    <comment ref="G12" authorId="0" shapeId="0" xr:uid="{00000000-0006-0000-0700-00000E000000}">
      <text>
        <r>
          <rPr>
            <sz val="10"/>
            <color rgb="FF000000"/>
            <rFont val="Arial"/>
            <family val="2"/>
            <scheme val="minor"/>
          </rPr>
          <t>Liveweight Default = 550kg</t>
        </r>
      </text>
    </comment>
    <comment ref="G13" authorId="0" shapeId="0" xr:uid="{00000000-0006-0000-0700-00000F000000}">
      <text>
        <r>
          <rPr>
            <sz val="10"/>
            <color rgb="FF000000"/>
            <rFont val="Arial"/>
            <family val="2"/>
            <scheme val="minor"/>
          </rPr>
          <t>Liveweight Default = 900kg</t>
        </r>
      </text>
    </comment>
    <comment ref="G16" authorId="0" shapeId="0" xr:uid="{00000000-0006-0000-0700-000010000000}">
      <text>
        <r>
          <rPr>
            <sz val="10"/>
            <color rgb="FF000000"/>
            <rFont val="Arial"/>
            <family val="2"/>
            <scheme val="minor"/>
          </rPr>
          <t>Liveweight Default = 200kg</t>
        </r>
      </text>
    </comment>
    <comment ref="G17" authorId="0" shapeId="0" xr:uid="{00000000-0006-0000-0700-000011000000}">
      <text>
        <r>
          <rPr>
            <sz val="10"/>
            <color rgb="FF000000"/>
            <rFont val="Arial"/>
            <family val="2"/>
            <scheme val="minor"/>
          </rPr>
          <t>Liveweight Default = 385kg</t>
        </r>
      </text>
    </comment>
    <comment ref="G18" authorId="0" shapeId="0" xr:uid="{00000000-0006-0000-0700-000012000000}">
      <text>
        <r>
          <rPr>
            <sz val="10"/>
            <color rgb="FF000000"/>
            <rFont val="Arial"/>
            <family val="2"/>
            <scheme val="minor"/>
          </rPr>
          <t>Liveweight Default = 600kg</t>
        </r>
      </text>
    </comment>
    <comment ref="G19" authorId="0" shapeId="0" xr:uid="{00000000-0006-0000-0700-000013000000}">
      <text>
        <r>
          <rPr>
            <sz val="10"/>
            <color rgb="FF000000"/>
            <rFont val="Arial"/>
            <family val="2"/>
            <scheme val="minor"/>
          </rPr>
          <t>Liveweight Default = 550kg</t>
        </r>
      </text>
    </comment>
    <comment ref="G20" authorId="0" shapeId="0" xr:uid="{00000000-0006-0000-0700-000014000000}">
      <text>
        <r>
          <rPr>
            <sz val="10"/>
            <color rgb="FF000000"/>
            <rFont val="Arial"/>
            <family val="2"/>
            <scheme val="minor"/>
          </rPr>
          <t>Liveweight Default = 900kg</t>
        </r>
      </text>
    </comment>
    <comment ref="G21" authorId="0" shapeId="0" xr:uid="{00000000-0006-0000-0700-000015000000}">
      <text>
        <r>
          <rPr>
            <sz val="10"/>
            <color rgb="FF000000"/>
            <rFont val="Arial"/>
            <family val="2"/>
            <scheme val="minor"/>
          </rPr>
          <t>Liveweight Default = 900kg</t>
        </r>
      </text>
    </comment>
    <comment ref="G22" authorId="0" shapeId="0" xr:uid="{00000000-0006-0000-0700-000016000000}">
      <text>
        <r>
          <rPr>
            <sz val="10"/>
            <color rgb="FF000000"/>
            <rFont val="Arial"/>
            <family val="2"/>
            <scheme val="minor"/>
          </rPr>
          <t>Liveweight Default = 400kg</t>
        </r>
      </text>
    </comment>
    <comment ref="G23" authorId="0" shapeId="0" xr:uid="{00000000-0006-0000-0700-000017000000}">
      <text>
        <r>
          <rPr>
            <sz val="10"/>
            <color rgb="FF000000"/>
            <rFont val="Arial"/>
            <family val="2"/>
            <scheme val="minor"/>
          </rPr>
          <t>Liveweight Default = 600kg</t>
        </r>
      </text>
    </comment>
    <comment ref="G26" authorId="0" shapeId="0" xr:uid="{00000000-0006-0000-0700-000018000000}">
      <text>
        <r>
          <rPr>
            <sz val="10"/>
            <color rgb="FF000000"/>
            <rFont val="Arial"/>
            <family val="2"/>
            <scheme val="minor"/>
          </rPr>
          <t>Liveweight Default = 185kg</t>
        </r>
      </text>
    </comment>
    <comment ref="K26" authorId="0" shapeId="0" xr:uid="{00000000-0006-0000-0700-000019000000}">
      <text>
        <r>
          <rPr>
            <sz val="10"/>
            <color rgb="FF000000"/>
            <rFont val="Arial"/>
            <family val="2"/>
            <scheme val="minor"/>
          </rPr>
          <t>UK GHG inventory does not provide a DMI constant so can only provide a tier 1 calculation (aka default value)</t>
        </r>
      </text>
    </comment>
    <comment ref="G27" authorId="0" shapeId="0" xr:uid="{00000000-0006-0000-0700-00001A000000}">
      <text>
        <r>
          <rPr>
            <sz val="10"/>
            <color rgb="FF000000"/>
            <rFont val="Arial"/>
            <family val="2"/>
            <scheme val="minor"/>
          </rPr>
          <t>Liveweight Default = 110kg</t>
        </r>
      </text>
    </comment>
    <comment ref="K27" authorId="0" shapeId="0" xr:uid="{00000000-0006-0000-0700-00001B000000}">
      <text>
        <r>
          <rPr>
            <sz val="10"/>
            <color rgb="FF000000"/>
            <rFont val="Arial"/>
            <family val="2"/>
            <scheme val="minor"/>
          </rPr>
          <t>UK GHG inventory does not provide a DMI constant so can only provide a tier 1 calculation (aka default value)</t>
        </r>
      </text>
    </comment>
    <comment ref="G28" authorId="0" shapeId="0" xr:uid="{00000000-0006-0000-0700-00001C000000}">
      <text>
        <r>
          <rPr>
            <sz val="10"/>
            <color rgb="FF000000"/>
            <rFont val="Arial"/>
            <family val="2"/>
            <scheme val="minor"/>
          </rPr>
          <t>Liveweight Default = 200kg</t>
        </r>
      </text>
    </comment>
    <comment ref="K28" authorId="0" shapeId="0" xr:uid="{00000000-0006-0000-0700-00001D000000}">
      <text>
        <r>
          <rPr>
            <sz val="10"/>
            <color rgb="FF000000"/>
            <rFont val="Arial"/>
            <family val="2"/>
            <scheme val="minor"/>
          </rPr>
          <t>UK GHG inventory does not provide a DMI constant so can only provide a tier 1 calculation (aka default value)</t>
        </r>
      </text>
    </comment>
    <comment ref="G29" authorId="0" shapeId="0" xr:uid="{00000000-0006-0000-0700-00001E000000}">
      <text>
        <r>
          <rPr>
            <sz val="10"/>
            <color rgb="FF000000"/>
            <rFont val="Arial"/>
            <family val="2"/>
            <scheme val="minor"/>
          </rPr>
          <t>Liveweight Default = 5kg</t>
        </r>
      </text>
    </comment>
    <comment ref="K29" authorId="0" shapeId="0" xr:uid="{00000000-0006-0000-0700-00001F000000}">
      <text>
        <r>
          <rPr>
            <sz val="10"/>
            <color rgb="FF000000"/>
            <rFont val="Arial"/>
            <family val="2"/>
            <scheme val="minor"/>
          </rPr>
          <t>UK GHG inventory does not provide a DMI constant so can only provide a tier 1 calculation (aka default value)</t>
        </r>
      </text>
    </comment>
    <comment ref="G30" authorId="0" shapeId="0" xr:uid="{00000000-0006-0000-0700-000020000000}">
      <text>
        <r>
          <rPr>
            <sz val="10"/>
            <color rgb="FF000000"/>
            <rFont val="Arial"/>
            <family val="2"/>
            <scheme val="minor"/>
          </rPr>
          <t xml:space="preserve">Liveweight Default = 15kg
</t>
        </r>
      </text>
    </comment>
    <comment ref="K30" authorId="0" shapeId="0" xr:uid="{00000000-0006-0000-0700-000021000000}">
      <text>
        <r>
          <rPr>
            <sz val="10"/>
            <color rgb="FF000000"/>
            <rFont val="Arial"/>
            <family val="2"/>
            <scheme val="minor"/>
          </rPr>
          <t>UK GHG inventory does not provide a DMI constant so can only provide a tier 1 calculation (aka default value)</t>
        </r>
      </text>
    </comment>
    <comment ref="G31" authorId="0" shapeId="0" xr:uid="{00000000-0006-0000-0700-000022000000}">
      <text>
        <r>
          <rPr>
            <sz val="10"/>
            <color rgb="FF000000"/>
            <rFont val="Arial"/>
            <family val="2"/>
            <scheme val="minor"/>
          </rPr>
          <t>Liveweight Default = 30kg</t>
        </r>
      </text>
    </comment>
    <comment ref="K31" authorId="0" shapeId="0" xr:uid="{00000000-0006-0000-0700-000023000000}">
      <text>
        <r>
          <rPr>
            <sz val="10"/>
            <color rgb="FF000000"/>
            <rFont val="Arial"/>
            <family val="2"/>
            <scheme val="minor"/>
          </rPr>
          <t>UK GHG inventory does not provide a DMI constant so can only provide a tier 1 calculation (aka default value)</t>
        </r>
      </text>
    </comment>
    <comment ref="G32" authorId="0" shapeId="0" xr:uid="{00000000-0006-0000-0700-000024000000}">
      <text>
        <r>
          <rPr>
            <sz val="10"/>
            <color rgb="FF000000"/>
            <rFont val="Arial"/>
            <family val="2"/>
            <scheme val="minor"/>
          </rPr>
          <t>Liveweight Default Kg = 77</t>
        </r>
      </text>
    </comment>
    <comment ref="K32" authorId="0" shapeId="0" xr:uid="{00000000-0006-0000-0700-000025000000}">
      <text>
        <r>
          <rPr>
            <sz val="10"/>
            <color rgb="FF000000"/>
            <rFont val="Arial"/>
            <family val="2"/>
            <scheme val="minor"/>
          </rPr>
          <t>UK GHG inventory does not provide a DMI constant so can only provide a tier 1 calculation (aka default value)</t>
        </r>
      </text>
    </comment>
    <comment ref="G33" authorId="0" shapeId="0" xr:uid="{00000000-0006-0000-0700-000026000000}">
      <text>
        <r>
          <rPr>
            <sz val="10"/>
            <color rgb="FF000000"/>
            <rFont val="Arial"/>
            <family val="2"/>
            <scheme val="minor"/>
          </rPr>
          <t>Liveweight Default = 88kg</t>
        </r>
      </text>
    </comment>
    <comment ref="K33" authorId="0" shapeId="0" xr:uid="{00000000-0006-0000-0700-000027000000}">
      <text>
        <r>
          <rPr>
            <sz val="10"/>
            <color rgb="FF000000"/>
            <rFont val="Arial"/>
            <family val="2"/>
            <scheme val="minor"/>
          </rPr>
          <t>UK GHG inventory does not provide a DMI constant so can only provide a tier 1 calculation (aka default value)</t>
        </r>
      </text>
    </comment>
    <comment ref="G34" authorId="0" shapeId="0" xr:uid="{00000000-0006-0000-0700-000028000000}">
      <text>
        <r>
          <rPr>
            <sz val="10"/>
            <color rgb="FF000000"/>
            <rFont val="Arial"/>
            <family val="2"/>
            <scheme val="minor"/>
          </rPr>
          <t>Liveweight Default = 94kg</t>
        </r>
      </text>
    </comment>
    <comment ref="K34" authorId="0" shapeId="0" xr:uid="{00000000-0006-0000-0700-000029000000}">
      <text>
        <r>
          <rPr>
            <sz val="10"/>
            <color rgb="FF000000"/>
            <rFont val="Arial"/>
            <family val="2"/>
            <scheme val="minor"/>
          </rPr>
          <t>UK GHG inventory does not provide a DMI constant so can only provide a tier 1 calculation (aka default value)</t>
        </r>
      </text>
    </comment>
    <comment ref="G35" authorId="0" shapeId="0" xr:uid="{00000000-0006-0000-0700-00002A000000}">
      <text>
        <r>
          <rPr>
            <sz val="10"/>
            <color rgb="FF000000"/>
            <rFont val="Arial"/>
            <family val="2"/>
            <scheme val="minor"/>
          </rPr>
          <t>Liveweight Default = 185kg</t>
        </r>
      </text>
    </comment>
    <comment ref="K35" authorId="0" shapeId="0" xr:uid="{00000000-0006-0000-0700-00002B000000}">
      <text>
        <r>
          <rPr>
            <sz val="10"/>
            <color rgb="FF000000"/>
            <rFont val="Arial"/>
            <family val="2"/>
            <scheme val="minor"/>
          </rPr>
          <t>UK GHG inventory does not provide a DMI constant so can only provide a tier 1 calculation (aka default value)</t>
        </r>
      </text>
    </comment>
    <comment ref="G38" authorId="0" shapeId="0" xr:uid="{00000000-0006-0000-0700-00002C000000}">
      <text>
        <r>
          <rPr>
            <sz val="10"/>
            <color rgb="FF000000"/>
            <rFont val="Arial"/>
            <family val="2"/>
            <scheme val="minor"/>
          </rPr>
          <t>Liveweight Default = 70kg</t>
        </r>
      </text>
    </comment>
    <comment ref="G39" authorId="0" shapeId="0" xr:uid="{00000000-0006-0000-0700-00002D000000}">
      <text>
        <r>
          <rPr>
            <sz val="10"/>
            <color rgb="FF000000"/>
            <rFont val="Arial"/>
            <family val="2"/>
            <scheme val="minor"/>
          </rPr>
          <t>Liveweight Default = 60kg</t>
        </r>
      </text>
    </comment>
    <comment ref="G40" authorId="0" shapeId="0" xr:uid="{00000000-0006-0000-0700-00002E000000}">
      <text>
        <r>
          <rPr>
            <sz val="10"/>
            <color rgb="FF000000"/>
            <rFont val="Arial"/>
            <family val="2"/>
            <scheme val="minor"/>
          </rPr>
          <t>Liveweight Default = 110kg</t>
        </r>
      </text>
    </comment>
    <comment ref="G41" authorId="0" shapeId="0" xr:uid="{00000000-0006-0000-0700-00002F000000}">
      <text>
        <r>
          <rPr>
            <sz val="10"/>
            <color rgb="FF000000"/>
            <rFont val="Arial"/>
            <family val="2"/>
            <scheme val="minor"/>
          </rPr>
          <t>Liveweight Default = 25kg</t>
        </r>
      </text>
    </comment>
    <comment ref="G44" authorId="0" shapeId="0" xr:uid="{00000000-0006-0000-0700-000030000000}">
      <text>
        <r>
          <rPr>
            <sz val="10"/>
            <color rgb="FF000000"/>
            <rFont val="Arial"/>
            <family val="2"/>
            <scheme val="minor"/>
          </rPr>
          <t>Liveweight Default = 2.25kg
https://assets.publishing.service.gov.uk/government/uploads/system/uploads/attachment_data/file/336250/poultry-statsnotice-26jun14.pdf</t>
        </r>
      </text>
    </comment>
    <comment ref="G45" authorId="0" shapeId="0" xr:uid="{00000000-0006-0000-0700-000031000000}">
      <text>
        <r>
          <rPr>
            <sz val="10"/>
            <color rgb="FF000000"/>
            <rFont val="Arial"/>
            <family val="2"/>
            <scheme val="minor"/>
          </rPr>
          <t>Liveweight Default = 2.25kg
https://assets.publishing.service.gov.uk/government/uploads/system/uploads/attachment_data/file/336250/poultry-statsnotice-26jun14.pdf</t>
        </r>
      </text>
    </comment>
    <comment ref="B46" authorId="0" shapeId="0" xr:uid="{00000000-0006-0000-0700-000032000000}">
      <text>
        <r>
          <rPr>
            <sz val="10"/>
            <color rgb="FF000000"/>
            <rFont val="Arial"/>
            <family val="2"/>
            <scheme val="minor"/>
          </rPr>
          <t>Is this the best for Day old Chicks</t>
        </r>
      </text>
    </comment>
    <comment ref="G46" authorId="0" shapeId="0" xr:uid="{00000000-0006-0000-0700-000033000000}">
      <text>
        <r>
          <rPr>
            <sz val="10"/>
            <color rgb="FF000000"/>
            <rFont val="Arial"/>
            <family val="2"/>
            <scheme val="minor"/>
          </rPr>
          <t>Liveweight Default = 0.045kg
weight of day old chick</t>
        </r>
      </text>
    </comment>
    <comment ref="G47" authorId="0" shapeId="0" xr:uid="{00000000-0006-0000-0700-000034000000}">
      <text>
        <r>
          <rPr>
            <sz val="10"/>
            <color rgb="FF000000"/>
            <rFont val="Arial"/>
            <family val="2"/>
            <scheme val="minor"/>
          </rPr>
          <t>Liveweight Default = 2kg</t>
        </r>
      </text>
    </comment>
    <comment ref="G48" authorId="0" shapeId="0" xr:uid="{00000000-0006-0000-0700-000035000000}">
      <text>
        <r>
          <rPr>
            <sz val="10"/>
            <color rgb="FF000000"/>
            <rFont val="Arial"/>
            <family val="2"/>
            <scheme val="minor"/>
          </rPr>
          <t>Liveweight Default = 3.25kg</t>
        </r>
      </text>
    </comment>
    <comment ref="G49" authorId="0" shapeId="0" xr:uid="{00000000-0006-0000-0700-000036000000}">
      <text>
        <r>
          <rPr>
            <sz val="10"/>
            <color rgb="FF000000"/>
            <rFont val="Arial"/>
            <family val="2"/>
            <scheme val="minor"/>
          </rPr>
          <t>Liveweight Default = 13.2kg</t>
        </r>
      </text>
    </comment>
    <comment ref="G50" authorId="0" shapeId="0" xr:uid="{00000000-0006-0000-0700-000037000000}">
      <text>
        <r>
          <rPr>
            <sz val="10"/>
            <color rgb="FF000000"/>
            <rFont val="Arial"/>
            <family val="2"/>
            <scheme val="minor"/>
          </rPr>
          <t>Liveweight Default = 7.5kg</t>
        </r>
      </text>
    </comment>
    <comment ref="G51" authorId="0" shapeId="0" xr:uid="{00000000-0006-0000-0700-000038000000}">
      <text>
        <r>
          <rPr>
            <sz val="10"/>
            <color rgb="FF000000"/>
            <rFont val="Arial"/>
            <family val="2"/>
            <scheme val="minor"/>
          </rPr>
          <t>Liveweight Default = 1.2</t>
        </r>
      </text>
    </comment>
    <comment ref="G54" authorId="0" shapeId="0" xr:uid="{00000000-0006-0000-0700-000039000000}">
      <text>
        <r>
          <rPr>
            <sz val="10"/>
            <color rgb="FF000000"/>
            <rFont val="Arial"/>
            <family val="2"/>
            <scheme val="minor"/>
          </rPr>
          <t>Liveweight Default = 50kg</t>
        </r>
      </text>
    </comment>
    <comment ref="G55" authorId="0" shapeId="0" xr:uid="{00000000-0006-0000-0700-00003A000000}">
      <text>
        <r>
          <rPr>
            <sz val="10"/>
            <color rgb="FF000000"/>
            <rFont val="Arial"/>
            <family val="2"/>
            <scheme val="minor"/>
          </rPr>
          <t>Liveweight Default = 450kg</t>
        </r>
      </text>
    </comment>
    <comment ref="G56" authorId="0" shapeId="0" xr:uid="{00000000-0006-0000-0700-00003B000000}">
      <text>
        <r>
          <rPr>
            <sz val="10"/>
            <color rgb="FF000000"/>
            <rFont val="Arial"/>
            <family val="2"/>
            <scheme val="minor"/>
          </rPr>
          <t>Liveweight Default = 60kg</t>
        </r>
      </text>
    </comment>
    <comment ref="G57" authorId="0" shapeId="0" xr:uid="{00000000-0006-0000-0700-00003C000000}">
      <text>
        <r>
          <rPr>
            <sz val="10"/>
            <color rgb="FF000000"/>
            <rFont val="Arial"/>
            <family val="2"/>
            <scheme val="minor"/>
          </rPr>
          <t xml:space="preserve">Liveweight Default = 60kg
https://www.britannica.com/story/whats-the-difference-between-llamas-and-alpacas#:~:text=The%20most%2Dnoticeable%20difference%20between,113%20kg%20(250%20pounds)
</t>
        </r>
      </text>
    </comment>
    <comment ref="G58" authorId="0" shapeId="0" xr:uid="{00000000-0006-0000-0700-00003D000000}">
      <text>
        <r>
          <rPr>
            <sz val="10"/>
            <color rgb="FF000000"/>
            <rFont val="Arial"/>
            <family val="2"/>
            <scheme val="minor"/>
          </rPr>
          <t>Liveweight Default = 113kg
https://www.britannica.com/story/whats-the-difference-between-llamas-and-alpacas#:~:text=The%20most%2Dnoticeable%20difference%20between,113%20kg%20(250%20pounds)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28" authorId="0" shapeId="0" xr:uid="{00000000-0006-0000-0B00-000001000000}">
      <text>
        <r>
          <rPr>
            <sz val="10"/>
            <color rgb="FF000000"/>
            <rFont val="Arial"/>
            <family val="2"/>
            <scheme val="minor"/>
          </rPr>
          <t>Area under crown (m2)</t>
        </r>
      </text>
    </comment>
    <comment ref="E76" authorId="0" shapeId="0" xr:uid="{00000000-0006-0000-0B00-000002000000}">
      <text>
        <r>
          <rPr>
            <sz val="10"/>
            <color rgb="FF000000"/>
            <rFont val="Arial"/>
            <family val="2"/>
            <scheme val="minor"/>
          </rPr>
          <t>Average width (m)</t>
        </r>
      </text>
    </comment>
    <comment ref="E98" authorId="0" shapeId="0" xr:uid="{00000000-0006-0000-0B00-000003000000}">
      <text>
        <r>
          <rPr>
            <sz val="10"/>
            <color rgb="FF000000"/>
            <rFont val="Arial"/>
            <family val="2"/>
            <scheme val="minor"/>
          </rPr>
          <t>Average width (m)</t>
        </r>
      </text>
    </comment>
  </commentList>
</comments>
</file>

<file path=xl/sharedStrings.xml><?xml version="1.0" encoding="utf-8"?>
<sst xmlns="http://schemas.openxmlformats.org/spreadsheetml/2006/main" count="10053" uniqueCount="2581">
  <si>
    <t>Using the data collection spreadsheet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</si>
  <si>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</si>
  <si>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t>Contents</t>
  </si>
  <si>
    <t>Introduction</t>
  </si>
  <si>
    <t>Fuel</t>
  </si>
  <si>
    <t>Materials</t>
  </si>
  <si>
    <t>Inventory</t>
  </si>
  <si>
    <t>Fertility &amp; Cropping</t>
  </si>
  <si>
    <t>Inputs</t>
  </si>
  <si>
    <t>Livestock (animals)</t>
  </si>
  <si>
    <t>Distribution</t>
  </si>
  <si>
    <t>Sequestration</t>
  </si>
  <si>
    <t>Processing</t>
  </si>
  <si>
    <t>References</t>
  </si>
  <si>
    <t>List of references</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</si>
  <si>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</si>
  <si>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</si>
  <si>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</si>
  <si>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</si>
  <si>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</si>
  <si>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</si>
  <si>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</si>
  <si>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</si>
  <si>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</si>
  <si>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</si>
  <si>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</si>
  <si>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</si>
  <si>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</si>
  <si>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</si>
  <si>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</si>
  <si>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</si>
  <si>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</si>
  <si>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</si>
  <si>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</si>
  <si>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</si>
  <si>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</si>
  <si>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</si>
  <si>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</si>
  <si>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</si>
  <si>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</si>
  <si>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</si>
  <si>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</si>
  <si>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</si>
  <si>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</si>
  <si>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</si>
  <si>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</si>
  <si>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</si>
  <si>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</si>
  <si>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</si>
  <si>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</si>
  <si>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</si>
  <si>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</si>
  <si>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</si>
  <si>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</si>
  <si>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</si>
  <si>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</si>
  <si>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</si>
  <si>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</si>
  <si>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</si>
  <si>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</si>
  <si>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</si>
  <si>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</si>
  <si>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</si>
  <si>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</si>
  <si>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</si>
  <si>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</si>
  <si>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2025</t>
  </si>
  <si>
    <t>This information is used to build your carbon report, and is requested at the start of every new carbon report</t>
  </si>
  <si>
    <t>Items in bold are required</t>
  </si>
  <si>
    <t>Item</t>
  </si>
  <si>
    <t>Details</t>
  </si>
  <si>
    <t>Your data</t>
  </si>
  <si>
    <t>Help notes</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</si>
  <si>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</si>
  <si>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</si>
  <si>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</si>
  <si>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</si>
  <si>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</si>
  <si>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</si>
  <si>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</si>
  <si>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</si>
  <si>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</si>
  <si>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</si>
  <si>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</si>
  <si>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</si>
  <si>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</si>
  <si>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</si>
  <si>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</si>
  <si>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</si>
  <si>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</si>
  <si>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</si>
  <si>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</si>
  <si>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</si>
  <si>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</si>
  <si>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</si>
  <si>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User data</t>
  </si>
  <si>
    <t>Annual usage</t>
  </si>
  <si>
    <t>FCT reference</t>
  </si>
  <si>
    <t>Help</t>
  </si>
  <si>
    <t>Your notes</t>
  </si>
  <si>
    <t>Liquid Fuels</t>
  </si>
  <si>
    <t>Quantity</t>
  </si>
  <si>
    <t>Heating oil</t>
  </si>
  <si>
    <t>Litres</t>
  </si>
  <si>
    <t>.</t>
  </si>
  <si>
    <t>Check invoices from suppliers</t>
  </si>
  <si>
    <t>Lubricant oil</t>
  </si>
  <si>
    <t>AdBlue</t>
  </si>
  <si>
    <t>Diesel</t>
  </si>
  <si>
    <t>Red diesel (Gas oil)</t>
  </si>
  <si>
    <t>Road (Forecourt Diesel) - Average biofuel blend</t>
  </si>
  <si>
    <t>Road (Non-forecourt diesel) - 100% mineral petrol</t>
  </si>
  <si>
    <t>Development diesel</t>
  </si>
  <si>
    <t>Biodiesel - Used Cooking Oil</t>
  </si>
  <si>
    <t>Biodiesel - HVO (Hydrogenated Vegetable oil)</t>
  </si>
  <si>
    <t>Off road biodiesel</t>
  </si>
  <si>
    <t>Fuel oil</t>
  </si>
  <si>
    <t>Jet fuel (Aviation turbine fuel)</t>
  </si>
  <si>
    <t>AV Gas (aviation spirit)</t>
  </si>
  <si>
    <t>Petrol</t>
  </si>
  <si>
    <t>Road (Forecourt Petrol) - Average biofuel blend</t>
  </si>
  <si>
    <t>Road (Non-forecourt Petrol) - 100% mineral petrol</t>
  </si>
  <si>
    <t>Development petrol</t>
  </si>
  <si>
    <t>Electricity</t>
  </si>
  <si>
    <t>% Renewables or Known footprint (kgCO2e/kWh)</t>
  </si>
  <si>
    <t>🔔</t>
  </si>
  <si>
    <t>Average tariff</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</si>
  <si>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</si>
  <si>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</si>
  <si>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</si>
  <si>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</si>
  <si>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</si>
  <si>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</si>
  <si>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</si>
  <si>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</si>
  <si>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</si>
  <si>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</si>
  <si>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</si>
  <si>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</si>
  <si>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</si>
  <si>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 by volume</t>
  </si>
  <si>
    <t>litres</t>
  </si>
  <si>
    <t>Butane by weight</t>
  </si>
  <si>
    <t>Propane by volume</t>
  </si>
  <si>
    <t>Natural Gas by cubic meters</t>
  </si>
  <si>
    <t>m3</t>
  </si>
  <si>
    <t>Natural Gas by kWh</t>
  </si>
  <si>
    <t>Liquid Petroleum Gas (LPG) by volume</t>
  </si>
  <si>
    <t>Liquid Petroleum Gas (LPG) by kWh</t>
  </si>
  <si>
    <t>Compressed Natural Gas (CNG) by volume</t>
  </si>
  <si>
    <t>Compressed Natural Gas (CNG) by kWh</t>
  </si>
  <si>
    <t>Biogas by weight</t>
  </si>
  <si>
    <t>Biogas by units</t>
  </si>
  <si>
    <t>Gas from AD plant used On-farm</t>
  </si>
  <si>
    <t>Gas from AD plant exported to grid</t>
  </si>
  <si>
    <t>Solid Fuels</t>
  </si>
  <si>
    <t>Logs</t>
  </si>
  <si>
    <t>Wood chips</t>
  </si>
  <si>
    <t>Wood pellets</t>
  </si>
  <si>
    <t>Grass and straw</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</si>
  <si>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</si>
  <si>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</si>
  <si>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</si>
  <si>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</si>
  <si>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</si>
  <si>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</si>
  <si>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</si>
  <si>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</si>
  <si>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</si>
  <si>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</si>
  <si>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</si>
  <si>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Specific Milage and MPG data</t>
  </si>
  <si>
    <t>Diesel (Miles per gallon)</t>
  </si>
  <si>
    <t>Miles &amp; MPG</t>
  </si>
  <si>
    <t>Enter the known miles per gallon (MPG) and the distance travelled in the year</t>
  </si>
  <si>
    <t>Petrol (Miles per gallon)</t>
  </si>
  <si>
    <t>Electric vehicles</t>
  </si>
  <si>
    <t>Note: this is only for when charging away from the farm. On farm energy usage covered in electricity above. Away from farm charging assumed to be Average UK tariff</t>
  </si>
  <si>
    <t>Average travel data</t>
  </si>
  <si>
    <t>Small car (up to 1.4l engine) - Petrol</t>
  </si>
  <si>
    <t>Miles</t>
  </si>
  <si>
    <t>If you’re not clear on your car’s MPG then use this section. Record miles travelled per year from your car mileage.
If you’re using electricity from the farm to charge your car then don’t include it here</t>
  </si>
  <si>
    <t>Small car (up to 1.7l engine) - Diesel</t>
  </si>
  <si>
    <t>Small car (Market segment A or B) - Hybrid</t>
  </si>
  <si>
    <t>Small car (Market segment A or B) - Electric</t>
  </si>
  <si>
    <t>Medium car (1.4-2.0l) - Petrol</t>
  </si>
  <si>
    <t>Medium car (1.7-2.0l) - Diesel</t>
  </si>
  <si>
    <t>Medium car (Market segment C) - Hybrid</t>
  </si>
  <si>
    <t>Medium car (Market segment C) - Electric</t>
  </si>
  <si>
    <t>Large car (2.0l and over) - Petrol</t>
  </si>
  <si>
    <t>Large car (2.0l and over) - Diesel</t>
  </si>
  <si>
    <t>Large car (Market segment D) - Hybrid</t>
  </si>
  <si>
    <t>Large car (Market segment D) - Electric</t>
  </si>
  <si>
    <t>Motorbike - Average</t>
  </si>
  <si>
    <t>Mileage Contracted (Cars)</t>
  </si>
  <si>
    <t>Small car (up to 1.4l engine) - Petrol [Contracted]</t>
  </si>
  <si>
    <t>Small car (up to 1.7l engine) - Diesel [Contracted]</t>
  </si>
  <si>
    <t>Small car (Market segment A or B) - Hybrid [Contracted]</t>
  </si>
  <si>
    <t>Small car (Market segment A or B) - Electric [Contracted]</t>
  </si>
  <si>
    <t>Medium car (1.4-2.0l) - Petrol [Contracted]</t>
  </si>
  <si>
    <t>Medium car (1.7-2.0l) - Diesel [Contracted]</t>
  </si>
  <si>
    <t>Medium car (Market segment C) - Hybrid [Contracted]</t>
  </si>
  <si>
    <t>Medium car (Market segment C) - Electric [Contracted]</t>
  </si>
  <si>
    <t>Large car (2.0l and over) - Petrol [Contracted]</t>
  </si>
  <si>
    <t>Large car (2.0l and over) - Diesel [Contracted]</t>
  </si>
  <si>
    <t>Large car (Market segment D) - Hybrid [Contracted]</t>
  </si>
  <si>
    <t>Large car (Market segment D) - Electric [Contracted]</t>
  </si>
  <si>
    <t>Motorbike - Average [Contracted]</t>
  </si>
  <si>
    <t>Public Transport</t>
  </si>
  <si>
    <t>UK train, National rail (passenger km)</t>
  </si>
  <si>
    <t>Miles per Year</t>
  </si>
  <si>
    <t xml:space="preserve">Calculate distances here http://www.bukitlawang.com/routes/routes.aspx </t>
  </si>
  <si>
    <t>International train, International rail (passenger km)</t>
  </si>
  <si>
    <t>Bus, Average local bus (passenger km)</t>
  </si>
  <si>
    <t xml:space="preserve">AA route planner is a good resource for road distances https://www.theaa.com/route-planner/route </t>
  </si>
  <si>
    <t>Taxi, Regular taxi (passenger km)</t>
  </si>
  <si>
    <t>Flights - Passenger, Short haul</t>
  </si>
  <si>
    <t xml:space="preserve">Calculate flight distances here http://www.airportdistanceCalculator.com/ </t>
  </si>
  <si>
    <t>Flights - Passenger, Long haul</t>
  </si>
  <si>
    <t>Accomodation</t>
  </si>
  <si>
    <t>Hotel stay nights</t>
  </si>
  <si>
    <t>Nights per person</t>
  </si>
  <si>
    <t>Overnight stays for business trips</t>
  </si>
  <si>
    <t>Field operations (Contractors)</t>
  </si>
  <si>
    <t>Contractors red-diesel usage</t>
  </si>
  <si>
    <t>If you know the fuel used by the contractor, enter it here</t>
  </si>
  <si>
    <t>Soil preparation</t>
  </si>
  <si>
    <t>Add furrow press (C.O)</t>
  </si>
  <si>
    <t>37 &amp; 107</t>
  </si>
  <si>
    <t>If you don’t know the fuel used by contractors then work it out here through number of operations per hectare.</t>
  </si>
  <si>
    <t>Discing deep (C.O)</t>
  </si>
  <si>
    <t>Discing shallow (C.O)</t>
  </si>
  <si>
    <t>Flat lifting (C.O)</t>
  </si>
  <si>
    <t>Min till cultivator (C.O)</t>
  </si>
  <si>
    <t>Mole ploughing (C.O)</t>
  </si>
  <si>
    <t>Mouldboard plough (C.O)</t>
  </si>
  <si>
    <t>Potato Bed Preparation (C.O)</t>
  </si>
  <si>
    <t>107 &amp; Internal</t>
  </si>
  <si>
    <t>Power harrowing (C.O)</t>
  </si>
  <si>
    <t>Pressing (C.O)</t>
  </si>
  <si>
    <t>Rolling (C.O)</t>
  </si>
  <si>
    <t>Spring tine (C.O)</t>
  </si>
  <si>
    <t>Stubble cultivations (light) (C.O)</t>
  </si>
  <si>
    <t>Sub soiling (C.O)</t>
  </si>
  <si>
    <t>Tillage train (C.O)</t>
  </si>
  <si>
    <t>Drilling</t>
  </si>
  <si>
    <t>Conventional drilling (C.O)</t>
  </si>
  <si>
    <t>Cultivator drill (C.O)</t>
  </si>
  <si>
    <t>Direct drill (C.O)</t>
  </si>
  <si>
    <t>Flat lift rape drilling (C.O)</t>
  </si>
  <si>
    <t>Potato Planting (C.O)</t>
  </si>
  <si>
    <t>Power harrow drill (C.O)</t>
  </si>
  <si>
    <t>Applications</t>
  </si>
  <si>
    <t>ATV spreading (C.O)</t>
  </si>
  <si>
    <t>If you don’t know the fuel used by contractors then work it out here through number of operations per hectare.
For spraying and fertiliser applications, don't forget to enter the quantities of products in the Crops and Inputs sections of the Calculator.</t>
  </si>
  <si>
    <t>Lime spreading (C.O)</t>
  </si>
  <si>
    <t>Liquid fertiliser spreading (C.O)</t>
  </si>
  <si>
    <t>Solid fertiliser distribution (C.O)</t>
  </si>
  <si>
    <t>Spraying (C.O)</t>
  </si>
  <si>
    <t>Slurry and FYM</t>
  </si>
  <si>
    <t>Muck spreading (C.O)</t>
  </si>
  <si>
    <t>Slurry spreading (C.O)</t>
  </si>
  <si>
    <t>Umbilical spreading (C.O)</t>
  </si>
  <si>
    <t>Harvesting</t>
  </si>
  <si>
    <t>Add for straw chopping (C.O)</t>
  </si>
  <si>
    <t>Combining (C.O)</t>
  </si>
  <si>
    <t>Forage harvester (C.O)</t>
  </si>
  <si>
    <t>Hay tedder (C.O)</t>
  </si>
  <si>
    <t>Mower (C.O)</t>
  </si>
  <si>
    <t>OSR swathing (C.O)</t>
  </si>
  <si>
    <t>Potato de-stoning (C.O)</t>
  </si>
  <si>
    <t>Potato Harvesting - Self Propelled (C.O)</t>
  </si>
  <si>
    <t>Potato Harvesting - Trailed (C.O)</t>
  </si>
  <si>
    <t>Silage trailer / carting (C.O)</t>
  </si>
  <si>
    <t>Baling</t>
  </si>
  <si>
    <t>Bale wrapper (C.O)</t>
  </si>
  <si>
    <t>Baling by the bale - Small rectangular bales (C.O)</t>
  </si>
  <si>
    <t>Number</t>
  </si>
  <si>
    <t>Baling by the bale - Round bales (C.O)</t>
  </si>
  <si>
    <t>Baling by the bale - Heston bales (C.O)</t>
  </si>
  <si>
    <t>Baling by area ~250 Small rectangular bales (C.O)</t>
  </si>
  <si>
    <t>Baling by area ~15 Round bales (C.O)</t>
  </si>
  <si>
    <t>Baling by area ~7.5 Heston bales (C.O)</t>
  </si>
  <si>
    <t>Baling by area (general) (C.O)</t>
  </si>
  <si>
    <t>Field operations (On-farm operations)</t>
  </si>
  <si>
    <t>Add furrow press</t>
  </si>
  <si>
    <t>Discing deep</t>
  </si>
  <si>
    <t>Discing shallow</t>
  </si>
  <si>
    <t>Flat lifting</t>
  </si>
  <si>
    <t>Min till cultivator</t>
  </si>
  <si>
    <t>Mole ploughing</t>
  </si>
  <si>
    <t>Mouldboard plough</t>
  </si>
  <si>
    <t>Potato Bed Preparation</t>
  </si>
  <si>
    <t>Power harrowing</t>
  </si>
  <si>
    <t>Pressing</t>
  </si>
  <si>
    <t>Rolling</t>
  </si>
  <si>
    <t>Spring tine</t>
  </si>
  <si>
    <t>Stubble cultivations (light)</t>
  </si>
  <si>
    <t>Sub soiling</t>
  </si>
  <si>
    <t>Tillage train</t>
  </si>
  <si>
    <t>Conventional drilling</t>
  </si>
  <si>
    <t>Cultivator drill</t>
  </si>
  <si>
    <t>Direct drill</t>
  </si>
  <si>
    <t>Flat lift rape drilling</t>
  </si>
  <si>
    <t>Potato Planting</t>
  </si>
  <si>
    <t>Power harrow drill</t>
  </si>
  <si>
    <t>ATV spreading</t>
  </si>
  <si>
    <t>Lime spreading</t>
  </si>
  <si>
    <t>Liquid fertiliser spreading</t>
  </si>
  <si>
    <t>Solid fertiliser distribution</t>
  </si>
  <si>
    <t>Spraying</t>
  </si>
  <si>
    <t>Muck spreading</t>
  </si>
  <si>
    <t>Slurry spreading</t>
  </si>
  <si>
    <t>Umbilical spreading</t>
  </si>
  <si>
    <t>Add for straw chopping</t>
  </si>
  <si>
    <t>Combining</t>
  </si>
  <si>
    <t>Forage harvester</t>
  </si>
  <si>
    <t>Hay tedder</t>
  </si>
  <si>
    <t>Mower</t>
  </si>
  <si>
    <t>OSR swathing</t>
  </si>
  <si>
    <t>Potato de-stoning</t>
  </si>
  <si>
    <t>Potato Harvesting - Self Propelled</t>
  </si>
  <si>
    <t>Potato Harvesting - Trailed</t>
  </si>
  <si>
    <t>Silage trailer / carting</t>
  </si>
  <si>
    <t>Bale wrapper</t>
  </si>
  <si>
    <t>Baling by the bale (small)</t>
  </si>
  <si>
    <t>Number of Bales</t>
  </si>
  <si>
    <t>Baling by the bale (round)</t>
  </si>
  <si>
    <t>Baling by the bale (heston)</t>
  </si>
  <si>
    <t>Baling by area (small)</t>
  </si>
  <si>
    <t>Baling by area (round)</t>
  </si>
  <si>
    <t>Baling by area (heston)</t>
  </si>
  <si>
    <t xml:space="preserve">Baling by area (general) </t>
  </si>
  <si>
    <t>Your Notes</t>
  </si>
  <si>
    <t>Bought in product with known carbon footprint</t>
  </si>
  <si>
    <t>Tonnes &amp; Emissions Factor</t>
  </si>
  <si>
    <t>~</t>
  </si>
  <si>
    <t>Aggregates</t>
  </si>
  <si>
    <t>Roads &amp; tracks</t>
  </si>
  <si>
    <t>Concrete road (by volume)</t>
  </si>
  <si>
    <t>108 &amp; Calc</t>
  </si>
  <si>
    <t>Concrete road (by area at 100mm depth)</t>
  </si>
  <si>
    <t>Asphalt / Tarmac (5% binder content) by weight</t>
  </si>
  <si>
    <t>Tonnes</t>
  </si>
  <si>
    <t>Asphalt / Tarmac (5% binder content) by volume</t>
  </si>
  <si>
    <t>Asphalt / Tarmac (5% binder content) (by area at 100mm depth)</t>
  </si>
  <si>
    <t>Recycled Asphalt Plannings by weight</t>
  </si>
  <si>
    <t>108 &amp; 60</t>
  </si>
  <si>
    <t>Aggregate</t>
  </si>
  <si>
    <t>Aggregate by weight</t>
  </si>
  <si>
    <t>Aggregate by volume</t>
  </si>
  <si>
    <t>Gravel</t>
  </si>
  <si>
    <t>Sand</t>
  </si>
  <si>
    <t>Concrete</t>
  </si>
  <si>
    <t>Concrete - General</t>
  </si>
  <si>
    <t>Concrete - Cement:sand:aggregate ratio 1:1:2</t>
  </si>
  <si>
    <t>Concrete - Cement:sand:aggregate ratio 1:1.5:3</t>
  </si>
  <si>
    <t>Concrete - Cement:sand:aggregate ratio 1:2:4</t>
  </si>
  <si>
    <t>Concrete - Cement:sand:aggregate ratio 1:3:6</t>
  </si>
  <si>
    <t>Concrete - Readymix</t>
  </si>
  <si>
    <t>Concrete - Reinforced RC 35/45 (CEM 1)</t>
  </si>
  <si>
    <t>Concrete - Reinforced RC 40/50 (CEM 1)</t>
  </si>
  <si>
    <t>Concrete - Precast concrete beams &amp; columns</t>
  </si>
  <si>
    <t>Concrete - Blocks by weight</t>
  </si>
  <si>
    <t>Concrete - Blocks by volume</t>
  </si>
  <si>
    <t>Cement - 25 kg bag</t>
  </si>
  <si>
    <t>25kg bag</t>
  </si>
  <si>
    <t>Cement - General</t>
  </si>
  <si>
    <t>Stone</t>
  </si>
  <si>
    <t>General by weight</t>
  </si>
  <si>
    <t>General by volume</t>
  </si>
  <si>
    <t>Limestone by weight</t>
  </si>
  <si>
    <t>Limestone by volume</t>
  </si>
  <si>
    <t>Slate by weight</t>
  </si>
  <si>
    <t>Slate by volume</t>
  </si>
  <si>
    <t>Granite</t>
  </si>
  <si>
    <t>Sandstone</t>
  </si>
  <si>
    <t xml:space="preserve">Marble </t>
  </si>
  <si>
    <t>Shale</t>
  </si>
  <si>
    <t>Mineral</t>
  </si>
  <si>
    <t>Bricks and Tiles</t>
  </si>
  <si>
    <t>Bricks (per brick)</t>
  </si>
  <si>
    <t>per brick</t>
  </si>
  <si>
    <t>Bricks</t>
  </si>
  <si>
    <t>Tiles - clay</t>
  </si>
  <si>
    <t>Tiles - Porceline tiles</t>
  </si>
  <si>
    <t>Brick wall (60xbricks per m2 single brick thickness)</t>
  </si>
  <si>
    <t>108 &amp; calc</t>
  </si>
  <si>
    <t>Metal</t>
  </si>
  <si>
    <t>Steel - Section (e.g. I-beams &amp; H-Beams)</t>
  </si>
  <si>
    <t>Steel - Plate</t>
  </si>
  <si>
    <t>Steel - Rebar</t>
  </si>
  <si>
    <t>Steel - 100% recycled steel</t>
  </si>
  <si>
    <t>Steel - Galvanised</t>
  </si>
  <si>
    <t>Steel - Stainless</t>
  </si>
  <si>
    <t>Lead - General (assumed 61% recycled)</t>
  </si>
  <si>
    <t>Lead  - Recycled</t>
  </si>
  <si>
    <t xml:space="preserve">Copper - Pipe (general) </t>
  </si>
  <si>
    <t>Copper - Pipe (recycled)</t>
  </si>
  <si>
    <t>Aluminium - Aluminium</t>
  </si>
  <si>
    <t>Wood</t>
  </si>
  <si>
    <t>General Timber - by weight</t>
  </si>
  <si>
    <t>Pine/Spruce - by weight</t>
  </si>
  <si>
    <t>Pine/Spruce - 50 x 25mm (2"x1")</t>
  </si>
  <si>
    <t>Metres</t>
  </si>
  <si>
    <t>Pine/Spruce - 50 x 50mm (2" x 2")</t>
  </si>
  <si>
    <t>Pine/Spruce - 75 x 50mm (3" x 2")</t>
  </si>
  <si>
    <t>Pine/Spruce - 100 x 50mm (4" x 2")</t>
  </si>
  <si>
    <t>Pine/Spruce - 150 x 50mm (6" x 2")</t>
  </si>
  <si>
    <t>Pine/Spruce - 150 x 25mm (6” x 1”)</t>
  </si>
  <si>
    <t>Pine/Spruce - cubic m</t>
  </si>
  <si>
    <t>Plywood - by weight</t>
  </si>
  <si>
    <t>Plywood - 6mm 8'x4' (2.4x1.2m) Sheet</t>
  </si>
  <si>
    <t>Plywood - 9mm 8'x4' (2.4x1.2m) Sheet</t>
  </si>
  <si>
    <t>Plywood - 12mm 8'x4' (2.4x1.2m) Sheet</t>
  </si>
  <si>
    <t>Plywood - 18mm 8'x4' (2.4x1.2m) Sheet</t>
  </si>
  <si>
    <t>Plywood - 25mm 8'x4' (2.4x1.2m) Sheet</t>
  </si>
  <si>
    <t>Plywood - cubic meter</t>
  </si>
  <si>
    <t>MDF - by weight</t>
  </si>
  <si>
    <t>OSB - by weight</t>
  </si>
  <si>
    <t>Chipboard - by weight</t>
  </si>
  <si>
    <t>Hardwood - by weight</t>
  </si>
  <si>
    <t>Glulam - by weight</t>
  </si>
  <si>
    <t>Fencing</t>
  </si>
  <si>
    <t>Fence posts</t>
  </si>
  <si>
    <t>Pine/Spruce - round, Height 4' 6”</t>
  </si>
  <si>
    <t>Posts</t>
  </si>
  <si>
    <t>Pine/Spruce - round, Height 5' 6”</t>
  </si>
  <si>
    <t>Pine/Spruce - round, Height 7'</t>
  </si>
  <si>
    <t>Pine/Spruce - round, Height 8'</t>
  </si>
  <si>
    <t>Pine/Spruce - half round, Height 4' 6”</t>
  </si>
  <si>
    <t>Pine/Spruce - half round, Height 5' 6”</t>
  </si>
  <si>
    <t>Plastic, by number</t>
  </si>
  <si>
    <t>107a &amp; Calc</t>
  </si>
  <si>
    <t>Metal, by number</t>
  </si>
  <si>
    <t>Wire &amp; netting</t>
  </si>
  <si>
    <t>Wire (High tensile) by weight</t>
  </si>
  <si>
    <t>Kilograms</t>
  </si>
  <si>
    <t>Wire (High tensile) by length</t>
  </si>
  <si>
    <t>Meters</t>
  </si>
  <si>
    <t>Barbed wire, by weight</t>
  </si>
  <si>
    <t>Barbed wire, by length</t>
  </si>
  <si>
    <t>Stock netting (1m height)</t>
  </si>
  <si>
    <t>Deer fencing (1.9m height)</t>
  </si>
  <si>
    <t>Rabbit mesh or chicken wire (1m)</t>
  </si>
  <si>
    <t>Rabbit mesh or chicken wire (1.2m)</t>
  </si>
  <si>
    <t>Horse netting</t>
  </si>
  <si>
    <t>Fencing staples by weight</t>
  </si>
  <si>
    <t>Fencing staples by number</t>
  </si>
  <si>
    <t>Hurdles</t>
  </si>
  <si>
    <t>Sheep hurdle 4ft</t>
  </si>
  <si>
    <t>Sheep hurdle 5ft</t>
  </si>
  <si>
    <t>Sheep hurdle 6ft</t>
  </si>
  <si>
    <t>Cattle hurdle 10ft</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</si>
  <si>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</si>
  <si>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</si>
  <si>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</si>
  <si>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</si>
  <si>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</si>
  <si>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</si>
  <si>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</si>
  <si>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</si>
  <si>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</si>
  <si>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</si>
  <si>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</si>
  <si>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</si>
  <si>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</si>
  <si>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</si>
  <si>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</si>
  <si>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</si>
  <si>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</si>
  <si>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</si>
  <si>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</si>
  <si>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</si>
  <si>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Metal posts</t>
  </si>
  <si>
    <t>Vine tubes</t>
  </si>
  <si>
    <t>107a</t>
  </si>
  <si>
    <t>Vine ties</t>
  </si>
  <si>
    <t>2m row spacing, 1.5m vine spacing (3333 vines per ha), With galvanised end posts</t>
  </si>
  <si>
    <t>2m row spacing, 1m vine spacing (5000 vines per ha), With galvanised end posts</t>
  </si>
  <si>
    <t>2.2m row spacing, 1m vine spacing (4545 vines per ha), With galvanised end posts</t>
  </si>
  <si>
    <t>2.5m row spacing, 1m vine spacing (4000 vines per ha), With galvanised end posts</t>
  </si>
  <si>
    <t>2m row spacing, 1.5m vine spacing (3333 vines per ha), With wooden end posts</t>
  </si>
  <si>
    <t>2m row spacing, 1m vine spacing (5000 vines per ha), With wooden end posts</t>
  </si>
  <si>
    <t>2.2m row spacing, 1m vine spacing (4545 vines per ha), With wooden end posts</t>
  </si>
  <si>
    <t>2.5m row spacing, 1m vine spacing (4000 vines per ha), With wooden end posts</t>
  </si>
  <si>
    <t>Water Systems</t>
  </si>
  <si>
    <t>Pipes</t>
  </si>
  <si>
    <t>Pipe: HDPE/MDPE, by weight</t>
  </si>
  <si>
    <t>Pipe: LDPE, by weight</t>
  </si>
  <si>
    <t>Pipe: PVC, by weight</t>
  </si>
  <si>
    <t>Pipe: LDPE, 12mm Diameter</t>
  </si>
  <si>
    <t>Pipe: LDPE, 16mm Diameter</t>
  </si>
  <si>
    <t>Pipe: LDPE, 20mm Diameter</t>
  </si>
  <si>
    <t>Pipe: LDPE, 25mm Diameter</t>
  </si>
  <si>
    <t>Pipe: LDPE, 32mm Diameter</t>
  </si>
  <si>
    <t>Pipe: HDPE/MDPE, 20mm Diameter</t>
  </si>
  <si>
    <t>Pipe: HDPE/MDPE, 25mm Diameter</t>
  </si>
  <si>
    <t>Pipe: HDPE/MDPE, 32mm Diameter</t>
  </si>
  <si>
    <t>Pipe: HDPE/MDPE, 50mm Diameter</t>
  </si>
  <si>
    <t>Pipe: HDPE/MDPE, 63mm Diameter</t>
  </si>
  <si>
    <t>Pipe: PVC, 20mm Diameter</t>
  </si>
  <si>
    <t>Pipe: PVC, 32mm Diameter</t>
  </si>
  <si>
    <t>Pipe: PVC, 40mm Diameter</t>
  </si>
  <si>
    <t>Pipe: PVC, 50mm Diameter</t>
  </si>
  <si>
    <t>Pipe: PVC, 63mm Diameter</t>
  </si>
  <si>
    <t>Pipe: PVC, 75mm Diameter</t>
  </si>
  <si>
    <t>Pipe: PVC, 90mm Diameter</t>
  </si>
  <si>
    <t>Storage Tanks</t>
  </si>
  <si>
    <t>Storage Tanks, Steel (Galvanised)</t>
  </si>
  <si>
    <t>Storage Tanks, EDPM/butyl liner</t>
  </si>
  <si>
    <t>Storage Tanks, Plastic (Polypropylene tank)</t>
  </si>
  <si>
    <t>Water &amp; Sewage</t>
  </si>
  <si>
    <t>Mains water</t>
  </si>
  <si>
    <t>This is only to record the amount of water used on the farm. Any energy used for pumping water is captured under Fuels</t>
  </si>
  <si>
    <t>Mains sewage treatment</t>
  </si>
  <si>
    <t>Water (non-mains)</t>
  </si>
  <si>
    <t>Horticultural packaging</t>
  </si>
  <si>
    <t>Packaging</t>
  </si>
  <si>
    <t>Bags - Polyethylene (by weight)</t>
  </si>
  <si>
    <t>Bags - Paper (by weight)</t>
  </si>
  <si>
    <t>Boxes - Cardboard (by weight)</t>
  </si>
  <si>
    <t>Boxes - Polystyrene (by weight)</t>
  </si>
  <si>
    <t>Pallet stretch wrap</t>
  </si>
  <si>
    <t>Cans</t>
  </si>
  <si>
    <t>Euro Stacking Container 21014 - 600x400x73</t>
  </si>
  <si>
    <t>Punnets - PET</t>
  </si>
  <si>
    <t>Punnets - RPET</t>
  </si>
  <si>
    <t>Clear Film - PET</t>
  </si>
  <si>
    <t>Raspberry Pot - 4.7L - Type 5504</t>
  </si>
  <si>
    <t>Cardboard punnet LARGE</t>
  </si>
  <si>
    <t>55x36x10cm for upto 10kg fruit</t>
  </si>
  <si>
    <t>Cardboard punnet MEDIUM</t>
  </si>
  <si>
    <t>19x11x7cm for upto 500g fruit</t>
  </si>
  <si>
    <t>Cardboard punnet SMALL</t>
  </si>
  <si>
    <t>14x9x5cm for upto 250g fruit</t>
  </si>
  <si>
    <t>Agricultural consumables</t>
  </si>
  <si>
    <t>Bale wrap - LDPE film (by weight)</t>
  </si>
  <si>
    <t>Bale wrap - By round bale (0.95kg/bale LDPE film)</t>
  </si>
  <si>
    <t>Bale wrap - By square bale (0.658kg/bale LDPE film)</t>
  </si>
  <si>
    <t>Bale wrap - Roll of LDPE film (1500m x 750mm roll)</t>
  </si>
  <si>
    <t>Number of Wrap rolls</t>
  </si>
  <si>
    <t>Bale wrap - Roll of LDPE film (1800m x 500mm roll)</t>
  </si>
  <si>
    <t>Twine - Polypropylene (by weight)</t>
  </si>
  <si>
    <t>Twine - Jute/Sisal (by weight)</t>
  </si>
  <si>
    <t>Silage sheet</t>
  </si>
  <si>
    <t>Net wrap</t>
  </si>
  <si>
    <t>Plastic</t>
  </si>
  <si>
    <t>Buckets 12L - Plastic bucket (HDPE)</t>
  </si>
  <si>
    <t>Per bucket</t>
  </si>
  <si>
    <t>107 &amp; Calc</t>
  </si>
  <si>
    <t>Buckets 12L - Metal bucket (Galvanised steel)</t>
  </si>
  <si>
    <t>Workwear</t>
  </si>
  <si>
    <t>Tractor parts</t>
  </si>
  <si>
    <t>Cleaners and detergents</t>
  </si>
  <si>
    <t>Cleaners and descalers - Acid-Brite</t>
  </si>
  <si>
    <t>Cleaners and descalers - Filter Cleaner</t>
  </si>
  <si>
    <t>Cleaners and descalers - GP Acid</t>
  </si>
  <si>
    <t>Cleaners and descalers - Multi-Acid</t>
  </si>
  <si>
    <t>Cleaners and descalers - Robo Acid</t>
  </si>
  <si>
    <t>Cleaners and descalers - Robo Alkali</t>
  </si>
  <si>
    <t>Cleaners and descalers - Vanorinse</t>
  </si>
  <si>
    <t>Cleaners and descalers - Vanosan</t>
  </si>
  <si>
    <t>Cleaners and descalers - Cleaner or descaler not listed</t>
  </si>
  <si>
    <t>Detergents - Cleansan</t>
  </si>
  <si>
    <t>Detergents - Evafoam</t>
  </si>
  <si>
    <t>Detergents - Shift</t>
  </si>
  <si>
    <t>Detergents - Show Off</t>
  </si>
  <si>
    <t>Detergents - Detergent not listed</t>
  </si>
  <si>
    <t>Disinfectants - Buffodine</t>
  </si>
  <si>
    <t>Disinfectants - Evans Hypochlorite</t>
  </si>
  <si>
    <t>Disinfectants - FAM 30</t>
  </si>
  <si>
    <t>Disinfectants - GPC 8</t>
  </si>
  <si>
    <t>Disinfectants - V18</t>
  </si>
  <si>
    <t>Disinfectants - Disinfectant not listed</t>
  </si>
  <si>
    <t>Teat dips - Allantocare</t>
  </si>
  <si>
    <t>Teat dips - CIP Liquid</t>
  </si>
  <si>
    <t>Teat dips - Contact</t>
  </si>
  <si>
    <t>Teat dips - Four Seasons Masodip</t>
  </si>
  <si>
    <t>Teat dips - Lact-8</t>
  </si>
  <si>
    <t>Teat dips - Masocare 1-4</t>
  </si>
  <si>
    <t>Teat dips - Masocare Extra</t>
  </si>
  <si>
    <t>Teat dips - Masocare RTU</t>
  </si>
  <si>
    <t>Teat dips - Masodine 1-3</t>
  </si>
  <si>
    <t>Teat dips - Masodine RTU</t>
  </si>
  <si>
    <t>Teat dips - Masofilm</t>
  </si>
  <si>
    <t>Teat dips - Masomint</t>
  </si>
  <si>
    <t>Teat dips - Pre-Dip</t>
  </si>
  <si>
    <t>Teat dips - Pre-Post Gold</t>
  </si>
  <si>
    <t>Teat dips - Pro-Tec 1-3</t>
  </si>
  <si>
    <t>Teat dips - Sapphire Concentrate</t>
  </si>
  <si>
    <t>Teat dips - Supa-Max</t>
  </si>
  <si>
    <t>Teat dips - Visqodip</t>
  </si>
  <si>
    <t>Teat dips - Teat dip not listed</t>
  </si>
  <si>
    <t>Building materials</t>
  </si>
  <si>
    <t>Glass</t>
  </si>
  <si>
    <t>Wooden frame, double glazed</t>
  </si>
  <si>
    <t>Units</t>
  </si>
  <si>
    <t>1.2m x 1.2m</t>
  </si>
  <si>
    <t>PVC frame, double glazed</t>
  </si>
  <si>
    <t>Insulation</t>
  </si>
  <si>
    <t>Fibreglass</t>
  </si>
  <si>
    <t>Plaster - 25kg bags</t>
  </si>
  <si>
    <t>bags</t>
  </si>
  <si>
    <t>Plasterboard</t>
  </si>
  <si>
    <t>Carpet</t>
  </si>
  <si>
    <t>Underlay</t>
  </si>
  <si>
    <t>Vinyl flooring</t>
  </si>
  <si>
    <t>Paint</t>
  </si>
  <si>
    <t>m2 per coat applied</t>
  </si>
  <si>
    <t>Mineral Roof Sheets</t>
  </si>
  <si>
    <t>Horticultural materials</t>
  </si>
  <si>
    <t>Fleece - 17g/m2</t>
  </si>
  <si>
    <t>Fleece - 25g/m2</t>
  </si>
  <si>
    <t>Fleece - by weight</t>
  </si>
  <si>
    <t>Ground cover (e.g. mypex) - By area (assumes 100g per m2)</t>
  </si>
  <si>
    <t>Netting - Windbreak</t>
  </si>
  <si>
    <t>Netting - Enviromesh</t>
  </si>
  <si>
    <t>Netting - Shade netting</t>
  </si>
  <si>
    <t>Netting - Bird netting</t>
  </si>
  <si>
    <t>Sheeting - by area @ 125mu thickness</t>
  </si>
  <si>
    <t>Sheeting - by area @ 85mu</t>
  </si>
  <si>
    <t>Rockwool</t>
  </si>
  <si>
    <t>Horticultural constructions</t>
  </si>
  <si>
    <t>Width</t>
  </si>
  <si>
    <t>Glasshouse</t>
  </si>
  <si>
    <t>Galvanised Steel</t>
  </si>
  <si>
    <t>Timber</t>
  </si>
  <si>
    <t>Polytunnel frames</t>
  </si>
  <si>
    <t>Single Span - Width 5.5m</t>
  </si>
  <si>
    <t>Meters (Length)</t>
  </si>
  <si>
    <t>Single Span - Width 6.4m</t>
  </si>
  <si>
    <t>Single Span - Width 7.3m</t>
  </si>
  <si>
    <t>Single Span - Width 8.2m</t>
  </si>
  <si>
    <t>Single Span - Width 9.1m</t>
  </si>
  <si>
    <t>Multispan - Width 6.4m</t>
  </si>
  <si>
    <t>Multispan - Width 7.9m</t>
  </si>
  <si>
    <t>Poly tunnel covers</t>
  </si>
  <si>
    <t>LDPE film</t>
  </si>
  <si>
    <t>Polythene (LDPE Film) - 9.2m wide plastic</t>
  </si>
  <si>
    <t>Polythene (LDPE Film) - 11.1m wide plastic</t>
  </si>
  <si>
    <t>Polythene (LDPE Film) - 14.0m wide plastic</t>
  </si>
  <si>
    <t>Custom Polytunnel Cover - Clear 150</t>
  </si>
  <si>
    <t>Custom Polytunnel Cover - Clear 180</t>
  </si>
  <si>
    <t>Custom Polytunnel Cover - Lumince 55 150</t>
  </si>
  <si>
    <t>Custom Polytunnel Cover - Lumince 55 180</t>
  </si>
  <si>
    <t>Custom Polytunnel Cover - Lumince 150</t>
  </si>
  <si>
    <t>Custom Polytunnel Cover - Lumince 180</t>
  </si>
  <si>
    <t>Tyres</t>
  </si>
  <si>
    <t>Tyres - Rubber (new)</t>
  </si>
  <si>
    <t>Tyres - Rubber (reused/repurposed)</t>
  </si>
  <si>
    <t>Renewable energy installations</t>
  </si>
  <si>
    <t>Solar PV - Solar panels</t>
  </si>
  <si>
    <t>Solar PV - Aluminium rails</t>
  </si>
  <si>
    <t>Solar PV - Concrete by weight</t>
  </si>
  <si>
    <t>Solar PV - Concrete by volume</t>
  </si>
  <si>
    <t>Wind turbines - Steel (General)</t>
  </si>
  <si>
    <t>Wind turbines - Concrete by weight</t>
  </si>
  <si>
    <t>Wind turbines - Concrete by volume</t>
  </si>
  <si>
    <t>2a &amp; Calc</t>
  </si>
  <si>
    <t>Office</t>
  </si>
  <si>
    <t>Paper (by the ream)</t>
  </si>
  <si>
    <t>Reams</t>
  </si>
  <si>
    <t>Paper (Virgin stock)</t>
  </si>
  <si>
    <t>Paper (Recycled)</t>
  </si>
  <si>
    <t>Board (Virgin stock)</t>
  </si>
  <si>
    <t>Board (Recycled)</t>
  </si>
  <si>
    <t>Mixed paper &amp; board (Virgin stock)</t>
  </si>
  <si>
    <t xml:space="preserve">Mixed paper &amp; board </t>
  </si>
  <si>
    <t>Printed media</t>
  </si>
  <si>
    <t xml:space="preserve">Paper Cup </t>
  </si>
  <si>
    <t>Desktop</t>
  </si>
  <si>
    <t>number</t>
  </si>
  <si>
    <t>Only for new machines</t>
  </si>
  <si>
    <t>Laptop</t>
  </si>
  <si>
    <t>Surfaces, paving &amp; decking</t>
  </si>
  <si>
    <t>Sub base</t>
  </si>
  <si>
    <t>Membrane by area (1x layer 120 um HDPE film)</t>
  </si>
  <si>
    <t>square meters</t>
  </si>
  <si>
    <t>Sub base aggregate</t>
  </si>
  <si>
    <t>Sub base ~3cm deep (aggregate only)</t>
  </si>
  <si>
    <t>Sub base 5cm deep (aggregate only)</t>
  </si>
  <si>
    <t>Sub base 10cm deep (aggregate only)</t>
  </si>
  <si>
    <t>Sub base ~3cm deep with membrane</t>
  </si>
  <si>
    <t>Sub base 5cm deep with membrane</t>
  </si>
  <si>
    <t>Sub base 10cm deep with membrane</t>
  </si>
  <si>
    <t xml:space="preserve">Surfaces &amp; paving - excl sub base </t>
  </si>
  <si>
    <t>Type 1 aggregate (5cm depth)</t>
  </si>
  <si>
    <t>Type 1 aggregate - recycled (5cm depth)</t>
  </si>
  <si>
    <t>Sand (5cm depth)</t>
  </si>
  <si>
    <t>Sand - recycled (5cm depth)</t>
  </si>
  <si>
    <t>Gravel (5cm depth)</t>
  </si>
  <si>
    <t>Gravel - recycled (5cm depth)</t>
  </si>
  <si>
    <t>Gravel - resin bound (5cm depth)</t>
  </si>
  <si>
    <t>Stone (5cm depth)</t>
  </si>
  <si>
    <t>Limestone (5cm depth)</t>
  </si>
  <si>
    <t>Marble tiles (5cm depth)</t>
  </si>
  <si>
    <t>Sandstone (5cm depth)</t>
  </si>
  <si>
    <t>Shale (5cm depth)</t>
  </si>
  <si>
    <t>Slate (5cm depth)</t>
  </si>
  <si>
    <t>Concrete (5cm depth)</t>
  </si>
  <si>
    <t>Low carbon concrete (5cm depth)</t>
  </si>
  <si>
    <t>Asphalt (5cm depth)</t>
  </si>
  <si>
    <t>Asphalt - recycled (5cm depth)</t>
  </si>
  <si>
    <t>60 &amp; 108 &amp; calc</t>
  </si>
  <si>
    <t>Brick or block pavers (5cm depth)</t>
  </si>
  <si>
    <t>Clay tiles (5cm depth)</t>
  </si>
  <si>
    <t>Porceline tiles (5cm depth)</t>
  </si>
  <si>
    <t>Reclaimed stone (5cm depth)</t>
  </si>
  <si>
    <t xml:space="preserve">~ </t>
  </si>
  <si>
    <t xml:space="preserve">Surfaces &amp; paving - incl sub base </t>
  </si>
  <si>
    <t>Type 1 aggregate (5cm depth) with sub base</t>
  </si>
  <si>
    <t>Type 1 aggregate - recycled (5cm depth) with sub base</t>
  </si>
  <si>
    <t>Sand (5cm depth) with sub base</t>
  </si>
  <si>
    <t>Sand - recycled (5cm depth) with sub base</t>
  </si>
  <si>
    <t>Gravel (5cm depth) with sub base</t>
  </si>
  <si>
    <t>Gravel - recycled (5cm depth) with sub base</t>
  </si>
  <si>
    <t>Gravel - resin bound (5cm depth) with sub base</t>
  </si>
  <si>
    <t>Stone (5cm depth) with sub base</t>
  </si>
  <si>
    <t>Limestone (5cm depth) with sub base</t>
  </si>
  <si>
    <t>Marble tiles (5cm depth) with sub base</t>
  </si>
  <si>
    <t>Sandstone (5cm depth) with sub base</t>
  </si>
  <si>
    <t>Shale (5cm depth) with sub base</t>
  </si>
  <si>
    <t>Slate (5cm depth) with sub base</t>
  </si>
  <si>
    <t>Concrete (5cm depth) with sub base</t>
  </si>
  <si>
    <t>Low carbon concrete (5cm depth) with sub base</t>
  </si>
  <si>
    <t>Asphalt (5cm depth) with sub base</t>
  </si>
  <si>
    <t>Asphalt - recycled (5cm depth) with sub base</t>
  </si>
  <si>
    <t>60 &amp; 108 calc</t>
  </si>
  <si>
    <t>Bricks (5cm depth) with sub base</t>
  </si>
  <si>
    <t>Clay tiles (5cm depth) with sub base</t>
  </si>
  <si>
    <t>Porceline tiles (5cm depth) with sub base</t>
  </si>
  <si>
    <t>Reclaimed stone with sub base</t>
  </si>
  <si>
    <t>Decking</t>
  </si>
  <si>
    <t>Composite decking (3cm thickness)</t>
  </si>
  <si>
    <t xml:space="preserve">Composite decking </t>
  </si>
  <si>
    <t>Composite decking posts (5x5x240cm)</t>
  </si>
  <si>
    <t>number of posts</t>
  </si>
  <si>
    <t>Composite decking posts (10x10x300cm)</t>
  </si>
  <si>
    <t>Timber decking (3cm thickness)</t>
  </si>
  <si>
    <t>Timber decking</t>
  </si>
  <si>
    <t>Timber decking posts (5x5x240cm)</t>
  </si>
  <si>
    <t>Timber decking posts (10x10x300cm)</t>
  </si>
  <si>
    <t>Steel plate decking (1cm thickness)</t>
  </si>
  <si>
    <t>Notes</t>
  </si>
  <si>
    <t>Road Vehicle</t>
  </si>
  <si>
    <t>Number of vehicles</t>
  </si>
  <si>
    <t>Only new purchases.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</si>
  <si>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</si>
  <si>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</si>
  <si>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</si>
  <si>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</si>
  <si>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</si>
  <si>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</si>
  <si>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</si>
  <si>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</si>
  <si>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Sprayer</t>
  </si>
  <si>
    <t>Forklift Truck</t>
  </si>
  <si>
    <t>Tonnes carrying capacity</t>
  </si>
  <si>
    <t>Diesel Generator -110kVA</t>
  </si>
  <si>
    <t>Implements</t>
  </si>
  <si>
    <t>Quantity (t)</t>
  </si>
  <si>
    <t>All metal implements</t>
  </si>
  <si>
    <t>Check invoice on new purchases for weight</t>
  </si>
  <si>
    <t>All wood implements</t>
  </si>
  <si>
    <t>All plastic implements</t>
  </si>
  <si>
    <t>Agricultural buildings</t>
  </si>
  <si>
    <t>Quantity (m2)</t>
  </si>
  <si>
    <t>Shed (without floor) - General</t>
  </si>
  <si>
    <t>107a, 108 &amp; Calc</t>
  </si>
  <si>
    <t>Add extra rows for multiple buildings/ projects.
Custom buildings by materials used can be added directly onto the Calculator.</t>
  </si>
  <si>
    <t>Shed (without floor) - Low eaves (6-8m)</t>
  </si>
  <si>
    <t>Shed (without floor) - High eaves (10-13m)</t>
  </si>
  <si>
    <t>Shed (Concrete floor) - General</t>
  </si>
  <si>
    <t>Shed (Concrete floor) - Low eaves (6-8m)</t>
  </si>
  <si>
    <t>Shed (Concrete floor) - High eaves (10-13m)</t>
  </si>
  <si>
    <t>Winery warehouse - Winery warehouse</t>
  </si>
  <si>
    <t xml:space="preserve"> </t>
  </si>
  <si>
    <t>Agricultural crops</t>
  </si>
  <si>
    <t>Tonnes/year</t>
  </si>
  <si>
    <t>Ha</t>
  </si>
  <si>
    <t>Barley</t>
  </si>
  <si>
    <t>Most of the barley straw left in field</t>
  </si>
  <si>
    <t>Tonnes Fresh weight per year per hectare</t>
  </si>
  <si>
    <t>111b, 94 &amp; Calc</t>
  </si>
  <si>
    <t>Enter total area and yield for each crop grown on the farm in the reporting period. Three  options for how you deal with crop residues are provided, choose the most appropriate option.</t>
  </si>
  <si>
    <t>Half of the barley straw removed</t>
  </si>
  <si>
    <t>Wholecrop or most of the barley straw removed</t>
  </si>
  <si>
    <t>Field Beans &amp; Dry Peas</t>
  </si>
  <si>
    <t>Most of the pea and bean residues left in field</t>
  </si>
  <si>
    <t>Half of the pea and bean residues removed</t>
  </si>
  <si>
    <t>Wholecrop or most of the pea and bean residues removed</t>
  </si>
  <si>
    <t>Flax &amp; linseed</t>
  </si>
  <si>
    <t>Linseed - Most of the residues left in the field</t>
  </si>
  <si>
    <t>Flax - Most of the residue taken with harvest.</t>
  </si>
  <si>
    <t>Wholecrop linseed and flax - most of the residues removed from the field.</t>
  </si>
  <si>
    <t>Fodder/Forage crops</t>
  </si>
  <si>
    <t>Leafy forage crops (assuming most is consumed or removed)</t>
  </si>
  <si>
    <t>Root forage crops (assuming most is consumed or removed)</t>
  </si>
  <si>
    <t>Other fodder crops (assuming most is consumed or removed)</t>
  </si>
  <si>
    <t>Forage Maize (assuming most is consumed or removed)</t>
  </si>
  <si>
    <t>Lupins</t>
  </si>
  <si>
    <t>Most lupin residues left in field</t>
  </si>
  <si>
    <t>Half of the lupin residues removed</t>
  </si>
  <si>
    <t>Wholecrop or most of the lupin residues removed</t>
  </si>
  <si>
    <t>Maize</t>
  </si>
  <si>
    <t>Most of the maize residues left in field</t>
  </si>
  <si>
    <t>Wholecrop or most of the maize residues removed</t>
  </si>
  <si>
    <t>Oats</t>
  </si>
  <si>
    <t>Most of the oat straw left in field</t>
  </si>
  <si>
    <t>Half of the oat straw removed</t>
  </si>
  <si>
    <t>Wholecrop or most of the oat straw removed</t>
  </si>
  <si>
    <t>Oil Seed Rape</t>
  </si>
  <si>
    <t>Most of the oil seed rape residues left in field</t>
  </si>
  <si>
    <t>Half of the oil seed rape residues removed</t>
  </si>
  <si>
    <t>Wholecrop or most of the oil seed rape residues removed</t>
  </si>
  <si>
    <t>Other cereals</t>
  </si>
  <si>
    <t>Millet - Most of the residues left in field</t>
  </si>
  <si>
    <t>Millet - Wholecrop</t>
  </si>
  <si>
    <t>Sorghum - Most of the residues left in field</t>
  </si>
  <si>
    <t>Sorghum - Wholecrop</t>
  </si>
  <si>
    <t>Rye &amp; Triticale</t>
  </si>
  <si>
    <t>Most of the rye or triticale straw left in field</t>
  </si>
  <si>
    <t>Half of the rye or triticale straw removed</t>
  </si>
  <si>
    <t>Wholecrop or most of the rye or triticale straw removed</t>
  </si>
  <si>
    <t>Soya</t>
  </si>
  <si>
    <t>Most of soya residues left in field</t>
  </si>
  <si>
    <t>Wholecrop or most of soya residues removed</t>
  </si>
  <si>
    <t>Sugar Beet</t>
  </si>
  <si>
    <t>Most of sugar beet residues left in field</t>
  </si>
  <si>
    <t>Half of the sugar beet residues removed</t>
  </si>
  <si>
    <t>Wholecrop or most of the sugar beet residues removed</t>
  </si>
  <si>
    <t>Wheat</t>
  </si>
  <si>
    <t>Most of the wheat straw left in field</t>
  </si>
  <si>
    <t>Half of the wheat straw removed</t>
  </si>
  <si>
    <t>Wholecrop or most of the wheat straw removed</t>
  </si>
  <si>
    <t>Horticultural crops - Vegetables</t>
  </si>
  <si>
    <t>Beans &amp; peas</t>
  </si>
  <si>
    <t>Most of the crop residues left in field</t>
  </si>
  <si>
    <t>Enter total area and yield for each crop grown on the farm in the reporting period. Two options for how you deal with crop residues are provided, choose the most appropriate option.</t>
  </si>
  <si>
    <t>Most of the residues removed after harvest</t>
  </si>
  <si>
    <t>Broccoli and cauliflower</t>
  </si>
  <si>
    <t>Cabbages and general brassicas</t>
  </si>
  <si>
    <t>Carrots and Parsnips</t>
  </si>
  <si>
    <t>Lettuce</t>
  </si>
  <si>
    <t>Onions</t>
  </si>
  <si>
    <t>Pumpkins and squash</t>
  </si>
  <si>
    <t>Potatoes</t>
  </si>
  <si>
    <t>Vegetables (general)</t>
  </si>
  <si>
    <t>Horticultural crops - Fruits (Soft fruit)</t>
  </si>
  <si>
    <t>Blackberries</t>
  </si>
  <si>
    <t>Most of the leaf litter and cut/pruned plant removed from site (i.e. exported for biomass or mulch)</t>
  </si>
  <si>
    <t>Most of the leaf litter and cut/pruned plant left to decompose on site</t>
  </si>
  <si>
    <t>Blackcurrants</t>
  </si>
  <si>
    <t>Blueberries</t>
  </si>
  <si>
    <t>Cranberries</t>
  </si>
  <si>
    <t>Gooseberries</t>
  </si>
  <si>
    <t>Raspberries</t>
  </si>
  <si>
    <t>Redcurrants</t>
  </si>
  <si>
    <t>Strawberries</t>
  </si>
  <si>
    <t>Horticultural crops - Fruits (Top fruit &amp; vines)</t>
  </si>
  <si>
    <t>Apples (assumed 25+ years of production)</t>
  </si>
  <si>
    <t>Enter total area and yield for each crop grown on the farm in the reporting period. Two options for how you deal with crop residues are provided, choose the most appropriate option. 
Entering information here accounts for emissions produced by these crops, you can also enter information under perennial crops in the sequestration tab to account for the carbon sequestration they provide.</t>
  </si>
  <si>
    <t>Cherries (assumed 25+ years of production)</t>
  </si>
  <si>
    <t>Grapes (assumed 20-25 years of production)</t>
  </si>
  <si>
    <t>Hops (assumed 20-25 years of production)</t>
  </si>
  <si>
    <t>Kiwiberries (assumed 15-20 years of production)</t>
  </si>
  <si>
    <t>Nuts (assumed 25+ years of production)</t>
  </si>
  <si>
    <t>Pears (assumed 25+ years of production)</t>
  </si>
  <si>
    <t>Plums (assumed 25+ years of production)</t>
  </si>
  <si>
    <t>Market Garden Crops</t>
  </si>
  <si>
    <t>Kg/year</t>
  </si>
  <si>
    <t>Market Garden - Vegetables</t>
  </si>
  <si>
    <t>Beans and Peas</t>
  </si>
  <si>
    <t>Kg</t>
  </si>
  <si>
    <t>Beans and Peas per 200g pack (assumes half of crop residues left in the field)</t>
  </si>
  <si>
    <t>Per Unit</t>
  </si>
  <si>
    <t>Per head of Broccoli / cauliflower (assumes 500g and half of crop residues left in the field)</t>
  </si>
  <si>
    <t>Beetroot</t>
  </si>
  <si>
    <t>Per Bunch of Beetroot (assumes 500g bunch and all of crop residues removed)</t>
  </si>
  <si>
    <t>Per Cabbage / brassica head (assumes 750g and half of crop residues left in the field)</t>
  </si>
  <si>
    <t>Per bunch of Carrots / Parsnips (assumes 500g bunch and all of crop residues removed)</t>
  </si>
  <si>
    <t>Annual Herbs</t>
  </si>
  <si>
    <t>Assumed most of the annual herb residue removed with harvest</t>
  </si>
  <si>
    <t>Annual herbs per 250g pack (assumes most of residue removed with harvest)</t>
  </si>
  <si>
    <t>Perennial Herbs</t>
  </si>
  <si>
    <t>Assumed half of the perennial crop residue removed with harvest</t>
  </si>
  <si>
    <t>Perennial herbs per 250g pack (assumes half of residue removed with harvest)</t>
  </si>
  <si>
    <t>Per Lettuce head (assumes 300g and half of crop residue left in field)</t>
  </si>
  <si>
    <t>Per Onion (assumes 150g and half of residues left in the field)</t>
  </si>
  <si>
    <t>Spring Onions</t>
  </si>
  <si>
    <t>Per spring onion bunch (assumes 140g and half of crop residues left in field)</t>
  </si>
  <si>
    <t>Leeks</t>
  </si>
  <si>
    <t>Per Leek (assumes 210g)</t>
  </si>
  <si>
    <t>Pumpkins and Squash</t>
  </si>
  <si>
    <t>Per Pumpkin / Squash (assumes 1.2kg)</t>
  </si>
  <si>
    <t>Courgettes</t>
  </si>
  <si>
    <t>Per Courgette (assumes 300g)</t>
  </si>
  <si>
    <t>Per potato (assumes 150g)</t>
  </si>
  <si>
    <t>New Potatoes</t>
  </si>
  <si>
    <t>Per new potato (assumes 70g)</t>
  </si>
  <si>
    <t>Sweet Potatoes</t>
  </si>
  <si>
    <t>Per Sweet Potato (130g)</t>
  </si>
  <si>
    <t>Radishes</t>
  </si>
  <si>
    <t>Per Radish bunch (assumes 200g and all of crop residues removed)</t>
  </si>
  <si>
    <t>Sweetcorn</t>
  </si>
  <si>
    <t>Per Sweetcorn Ear (assumes 300g and half of residues left in the field)</t>
  </si>
  <si>
    <t>Turnips</t>
  </si>
  <si>
    <t>Per Turnip bunch (assumes 500g and all of crop residues removed)</t>
  </si>
  <si>
    <t>Market Garden - Soft Fruit</t>
  </si>
  <si>
    <t>Blackberries per 250g punnet (assumes half of leaf litter/ pruned material left in the field)</t>
  </si>
  <si>
    <t>Blackcurrants per 250g punnet (assumes half of leaf litter/ pruned material left in the field)</t>
  </si>
  <si>
    <t>Blueberries per 250g punnet (assumes half of leaf litter/ pruned material left in the field)</t>
  </si>
  <si>
    <t>Chillies</t>
  </si>
  <si>
    <t>Chillies per 250g punnet (assumes half of leaf litter/ pruned material left in the field)</t>
  </si>
  <si>
    <t>Cranberries per 250g punnet (assumes half of leaf litter/ pruned material left in the field)</t>
  </si>
  <si>
    <t>Gooseberries per 250g punnet (assumes half of leaf litter/ pruned material left in the field)</t>
  </si>
  <si>
    <t>Raspberries per 250g punnet (assumes half of leaf litter/ pruned material left in the field)</t>
  </si>
  <si>
    <t>Redcurrants per 250g punnet (assumes half of leaf litter/ pruned material left in the field)</t>
  </si>
  <si>
    <t>Strawberries per 250g punnet (assumes half of leaf litter/ pruned material left in the field)</t>
  </si>
  <si>
    <t>Tomatoes</t>
  </si>
  <si>
    <t>Tomatoes per 250g punnet (assumes half of leaf litter/ pruned material left in the field)</t>
  </si>
  <si>
    <t>Market Garden - Top Fruit</t>
  </si>
  <si>
    <t>Apples</t>
  </si>
  <si>
    <t>Apples per item (assumes 140g)</t>
  </si>
  <si>
    <t>Cherries</t>
  </si>
  <si>
    <t>Cherries per 250g punnet</t>
  </si>
  <si>
    <t>Damsons</t>
  </si>
  <si>
    <t>Damsons per 250g punnet</t>
  </si>
  <si>
    <t>Grapes</t>
  </si>
  <si>
    <t>Grapes per 250g punnet</t>
  </si>
  <si>
    <t>Greengages</t>
  </si>
  <si>
    <t>Greengages per 250g punnet</t>
  </si>
  <si>
    <t>Hops</t>
  </si>
  <si>
    <t>Kiwiberries</t>
  </si>
  <si>
    <t>Kiwiberries per 250g punnet</t>
  </si>
  <si>
    <t>Nuts</t>
  </si>
  <si>
    <t>Nuts per 250g pack</t>
  </si>
  <si>
    <t>Pears</t>
  </si>
  <si>
    <t>Pears per item (assumed 150g)</t>
  </si>
  <si>
    <t>Plums</t>
  </si>
  <si>
    <t>Plums per 500g punnet</t>
  </si>
  <si>
    <t>Market Garden Organic Fertility</t>
  </si>
  <si>
    <t>Food waste Compost: Spread on cultivated soil</t>
  </si>
  <si>
    <t>51, 111, 96b &amp; 94</t>
  </si>
  <si>
    <t>Green (garden waste) Compost: Spread on cultivated soil</t>
  </si>
  <si>
    <t xml:space="preserve">Spent mushroom compost: Spread on cultivated soil </t>
  </si>
  <si>
    <t>Peat (UK)</t>
  </si>
  <si>
    <t>Peat (Ireland)</t>
  </si>
  <si>
    <t>Peat (Finland/Russia)</t>
  </si>
  <si>
    <t>Coir</t>
  </si>
  <si>
    <t>Bark</t>
  </si>
  <si>
    <t>Wood fibre</t>
  </si>
  <si>
    <t>Perlite</t>
  </si>
  <si>
    <t>Vermiculite</t>
  </si>
  <si>
    <t>Biomass crops</t>
  </si>
  <si>
    <t>Willow coppice (short ~3 year rotation) 20 year root renewal, 30% residue</t>
  </si>
  <si>
    <t>Enter total area and yield for each crop grown on the farm in the reporting period.
Entering information here accounts for emissions produced by these crops, you can also enter information under perennial crops in the sequestration tab to account for the carbon sequestration they provide.</t>
  </si>
  <si>
    <t>Poplar coppice (short ~3 year rotation) 20 year root renewal, 30% residue</t>
  </si>
  <si>
    <t>Miscanthus (assumed 20 years between renewals)</t>
  </si>
  <si>
    <t>Hemp (assumed 1 years between renewals)</t>
  </si>
  <si>
    <t>Switchgrass (assumed 10 years between renewals)</t>
  </si>
  <si>
    <t>Reed canary grass (assumed 10 years between renewals)</t>
  </si>
  <si>
    <t>Green manures, temporary grasslands and cut forages</t>
  </si>
  <si>
    <t>Alfalfa/ Lucerne (green manure)</t>
  </si>
  <si>
    <t>All residues left in field</t>
  </si>
  <si>
    <t>You only need to include green manures in the year they are sprayed off or cultivated in,  not every year that the crop is in the ground.
To estimate the yield of the green manure, estimate the equivalent silage weight that is being reincorporated to the soil.</t>
  </si>
  <si>
    <t>Alfalfa/ Lucerne (forage crop)</t>
  </si>
  <si>
    <t xml:space="preserve">Half of the residues left in field </t>
  </si>
  <si>
    <t>Alfalfa/ Lucerne (cash crop)</t>
  </si>
  <si>
    <t>All residues removed from field</t>
  </si>
  <si>
    <t>Annual N-fixing forages (green manure)</t>
  </si>
  <si>
    <t>Annual fixing forages (forage crop)</t>
  </si>
  <si>
    <t>Annual N-fixing forages (cash crop)</t>
  </si>
  <si>
    <t>Perennial N-fixing forages (green manure)</t>
  </si>
  <si>
    <t>Perennial N-fixing forages (forage crop)</t>
  </si>
  <si>
    <t>Perennial N-fixing forages (cash crop)</t>
  </si>
  <si>
    <t>Non N-fixing forages (green manure)</t>
  </si>
  <si>
    <t>Non N-fixing forages (forage crop)</t>
  </si>
  <si>
    <t>Non-legume hay</t>
  </si>
  <si>
    <t>Perennial Grasses (green manure)</t>
  </si>
  <si>
    <t>Perennial Grasses (forage crop)</t>
  </si>
  <si>
    <t>Half of the residues left in field</t>
  </si>
  <si>
    <t>Grass-Clover Mixtures (green forages)</t>
  </si>
  <si>
    <t>Grass-Clover Mixtures (Forage crop)</t>
  </si>
  <si>
    <t>Grass-Clover Mixtures (cash crop)</t>
  </si>
  <si>
    <t>Quantity for product footprint</t>
  </si>
  <si>
    <t>Product</t>
  </si>
  <si>
    <t>Tonnes sold</t>
  </si>
  <si>
    <t xml:space="preserve">Entering information here records your yield but is not associated with any GHG emissions. It should only be used for product footprinting purposes (for example where a product was bought wholesale and sold on, rather than grown on-farm) </t>
  </si>
  <si>
    <t>Tree crops (Yield only)</t>
  </si>
  <si>
    <t>Firewood</t>
  </si>
  <si>
    <t>Christmas Trees</t>
  </si>
  <si>
    <t>Organic fertility sources (new)</t>
  </si>
  <si>
    <t>Cattle FYM</t>
  </si>
  <si>
    <t>Cattle FYM: Spread on Grassland / Arable in Spring</t>
  </si>
  <si>
    <t>Quantity of manures spread on land</t>
  </si>
  <si>
    <t>Cattle FYM: Spread on Grassland / Arable over Rest of the year</t>
  </si>
  <si>
    <t>Cattle FYM: Disc incorporated on Grassland / Arable in Spring</t>
  </si>
  <si>
    <t>Cattle FYM: Disc incorporated on Grassland / Arable over Rest of the year</t>
  </si>
  <si>
    <t>Cattle FYM: Harrow incorporated on Grassland / Arable in Spring</t>
  </si>
  <si>
    <t>Cattle FYM: Harrow incorporated on Grassland / Arable over Rest of the year</t>
  </si>
  <si>
    <t>Cattle FYM: Plough incorporated on Grassland / Arable in Spring</t>
  </si>
  <si>
    <t>Cattle FYM: Plough incorporated on Grassland / Arable over Rest of the year</t>
  </si>
  <si>
    <t>Cattle FYM: Tine incorporated on Grassland / Arable in Spring</t>
  </si>
  <si>
    <t>Cattle FYM: Tine incorporated on Grassland / Arable over Rest of the year</t>
  </si>
  <si>
    <t>Cattle Slurry</t>
  </si>
  <si>
    <t>Cattle slurry 2% DM</t>
  </si>
  <si>
    <t>Cattle Slurry (2%DM): Broadcast on Arable in Autumn / Summer</t>
  </si>
  <si>
    <t>51, 111, 96b, 114 &amp; 94</t>
  </si>
  <si>
    <t>Cattle Slurry (2%DM): Broadcast on Arable in Spring</t>
  </si>
  <si>
    <t>Cattle Slurry (2%DM): Broadcast on Grassland in Autumn</t>
  </si>
  <si>
    <t>Cattle Slurry (2%DM): Broadcast on Grassland in Spring</t>
  </si>
  <si>
    <t>Cattle Slurry (2%DM): Broadcast on Grassland in Summer</t>
  </si>
  <si>
    <t>Cattle Slurry (2%DM): Deep injection on Arable in Autumn / Summer</t>
  </si>
  <si>
    <t>Cattle Slurry (2%DM): Deep injection on Arable in Spring</t>
  </si>
  <si>
    <t>Cattle Slurry (2%DM): Disc incorporated on Arable in Autumn / Summer</t>
  </si>
  <si>
    <t>Cattle Slurry (2%DM): Disc incorporated on Arable in Spring</t>
  </si>
  <si>
    <t>Cattle Slurry (2%DM): Harrow incorporated on Arable in Autumn / Summer</t>
  </si>
  <si>
    <t>Cattle Slurry (2%DM): Harrow incorporated on Arable in Spring</t>
  </si>
  <si>
    <t>Cattle Slurry (2%DM): Plough incorporated on Arable in Autumn / Summer</t>
  </si>
  <si>
    <t>Cattle Slurry (2%DM): Plough incorporated on Arable in Spring</t>
  </si>
  <si>
    <t>Cattle Slurry (2%DM): Slot injection on Arable in Autumn / Summer</t>
  </si>
  <si>
    <t>Cattle Slurry (2%DM): Slot injection on Arable in Spring</t>
  </si>
  <si>
    <t>Cattle Slurry (2%DM): Slot injection on Grassland in Autumn</t>
  </si>
  <si>
    <t>Cattle Slurry (2%DM): Slot injection on Grassland in Spring</t>
  </si>
  <si>
    <t>Cattle Slurry (2%DM): Slot injection on Grassland in Summer</t>
  </si>
  <si>
    <t>Cattle Slurry (2%DM): Tine incorporated on Arable in Autumn / Summer</t>
  </si>
  <si>
    <t>Cattle Slurry (2%DM): Tine incorporated on Arable in Spring</t>
  </si>
  <si>
    <t>Cattle Slurry (2%DM): Trail hose on Arable in Autumn / Summer</t>
  </si>
  <si>
    <t>Cattle Slurry (2%DM): Trail hose on Arable in Spring</t>
  </si>
  <si>
    <t>Cattle Slurry (2%DM): Trail hose on Grassland in Autumn</t>
  </si>
  <si>
    <t>Cattle Slurry (2%DM): Trail hose on Grassland in Spring</t>
  </si>
  <si>
    <t>Cattle Slurry (2%DM): Trail hose on Grassland in Summer</t>
  </si>
  <si>
    <t>Cattle Slurry (2%DM): Trail shoe on Arable in Autumn / Summer</t>
  </si>
  <si>
    <t>Cattle Slurry (2%DM): Trail shoe on Arable in Spring</t>
  </si>
  <si>
    <t>Cattle Slurry (2%DM): Trail shoe on Grassland in Autumn</t>
  </si>
  <si>
    <t>Cattle Slurry (2%DM): Trail shoe on Grassland in Spring</t>
  </si>
  <si>
    <t>Cattle Slurry (2%DM): Trail shoe on Grassland in Summer</t>
  </si>
  <si>
    <t>Cattle slurry 6% DM</t>
  </si>
  <si>
    <t>Cattle Slurry (6%DM): Broadcast on Arable in Autumn / Summer</t>
  </si>
  <si>
    <t>Cattle Slurry (6%DM): Broadcast on Arable in Spring</t>
  </si>
  <si>
    <t>Cattle Slurry (6%DM): Broadcast on Grassland in Autumn</t>
  </si>
  <si>
    <t>Cattle Slurry (6%DM): Broadcast on Grassland in Spring</t>
  </si>
  <si>
    <t>Cattle Slurry (6%DM): Broadcast on Grassland in Summer</t>
  </si>
  <si>
    <t>Cattle Slurry (6%DM): Deep injection on Arable in Autumn / Summer</t>
  </si>
  <si>
    <t>Cattle Slurry (6%DM): Deep injection on Arable in Spring</t>
  </si>
  <si>
    <t>Cattle Slurry (6%DM): Disc incorporated on Arable in Autumn / Summer</t>
  </si>
  <si>
    <t>Cattle Slurry (6%DM): Disc incorporated on Arable in Spring</t>
  </si>
  <si>
    <t>Cattle Slurry (6%DM): Harrow incorporated on Arable in Autumn / Summer</t>
  </si>
  <si>
    <t>Cattle Slurry (6%DM): Harrow incorporated on Arable in Spring</t>
  </si>
  <si>
    <t>Cattle Slurry (6%DM): Plough incorporated on Arable in Autumn / Summer</t>
  </si>
  <si>
    <t>Cattle Slurry (6%DM): Plough incorporated on Arable in Spring</t>
  </si>
  <si>
    <t>Cattle Slurry (6%DM): Slot injection on Arable in Autumn / Summer</t>
  </si>
  <si>
    <t>Cattle Slurry (6%DM): Slot injection on Arable in Spring</t>
  </si>
  <si>
    <t>Cattle Slurry (6%DM): Slot injection on Grassland in Autumn</t>
  </si>
  <si>
    <t>Cattle Slurry (6%DM): Slot injection on Grassland in Spring</t>
  </si>
  <si>
    <t>Cattle Slurry (6%DM): Slot injection on Grassland in Summer</t>
  </si>
  <si>
    <t>Cattle Slurry (6%DM): Tine incorporated on Arable in Autumn / Summer</t>
  </si>
  <si>
    <t>Cattle Slurry (6%DM): Tine incorporated on Arable in Spring</t>
  </si>
  <si>
    <t>Cattle Slurry (6%DM): Trail hose on Arable in Autumn / Summer</t>
  </si>
  <si>
    <t>Cattle Slurry (6%DM): Trail hose on Arable in Spring</t>
  </si>
  <si>
    <t>Cattle Slurry (6%DM): Trail hose on Grassland in Autumn</t>
  </si>
  <si>
    <t>Cattle Slurry (6%DM): Trail hose on Grassland in Spring</t>
  </si>
  <si>
    <t>Cattle Slurry (6%DM): Trail hose on Grassland in Summer</t>
  </si>
  <si>
    <t>Cattle Slurry (6%DM): Trail shoe on Arable in Autumn / Summer</t>
  </si>
  <si>
    <t>Cattle Slurry (6%DM): Trail shoe on Arable in Spring</t>
  </si>
  <si>
    <t>Cattle Slurry (6%DM): Trail shoe on Grassland in Autumn</t>
  </si>
  <si>
    <t>Cattle Slurry (6%DM): Trail shoe on Grassland in Spring</t>
  </si>
  <si>
    <t>Cattle Slurry (6%DM): Trail shoe on Grassland in Summer</t>
  </si>
  <si>
    <t>Cattle slurry 10% DM</t>
  </si>
  <si>
    <t>Cattle Slurry (10%DM): Broadcast on Arable in Autumn / Summer</t>
  </si>
  <si>
    <t>Cattle Slurry (10%DM): Broadcast on Arable in Spring</t>
  </si>
  <si>
    <t>Cattle Slurry (10%DM): Broadcast on Grassland in Autumn</t>
  </si>
  <si>
    <t>Cattle Slurry (10%DM): Broadcast on Grassland in Spring</t>
  </si>
  <si>
    <t>Cattle Slurry (10%DM): Broadcast on Grassland in Summer</t>
  </si>
  <si>
    <t>Cattle Slurry (10%DM): Deep injection on Arable in Autumn / Summer</t>
  </si>
  <si>
    <t>Cattle Slurry (10%DM): Deep injection on Arable in Spring</t>
  </si>
  <si>
    <t>Cattle Slurry (10%DM): Disc incorporated on Arable in Autumn / Summer</t>
  </si>
  <si>
    <t>Cattle Slurry (10%DM): Disc incorporated on Arable in Spring</t>
  </si>
  <si>
    <t>Cattle Slurry (10%DM): Harrow incorporated on Arable in Autumn / Summer</t>
  </si>
  <si>
    <t>Cattle Slurry (10%DM): Harrow incorporated on Arable in Spring</t>
  </si>
  <si>
    <t>Cattle Slurry (10%DM): Plough incorporated on Arable in Autumn / Summer</t>
  </si>
  <si>
    <t>Cattle Slurry (10%DM): Plough incorporated on Arable in Spring</t>
  </si>
  <si>
    <t>Cattle Slurry (10%DM): Slot injection on Arable in Autumn / Summer</t>
  </si>
  <si>
    <t>Cattle Slurry (10%DM): Slot injection on Arable in Spring</t>
  </si>
  <si>
    <t>Cattle Slurry (10%DM): Slot injection on Grassland in Autumn</t>
  </si>
  <si>
    <t>Cattle Slurry (10%DM): Slot injection on Grassland in Spring</t>
  </si>
  <si>
    <t>Cattle Slurry (10%DM): Slot injection on Grassland in Summer</t>
  </si>
  <si>
    <t>Cattle Slurry (10%DM): Tine incorporated on Arable in Autumn / Summer</t>
  </si>
  <si>
    <t>Cattle Slurry (10%DM): Tine incorporated on Arable in Spring</t>
  </si>
  <si>
    <t>Cattle Slurry (10%DM): Trail hose on Arable in Autumn / Summer</t>
  </si>
  <si>
    <t>Cattle Slurry (10%DM): Trail hose on Arable in Spring</t>
  </si>
  <si>
    <t>Cattle Slurry (10%DM): Trail hose on Grassland in Autumn</t>
  </si>
  <si>
    <t>Cattle Slurry (10%DM): Trail hose on Grassland in Spring</t>
  </si>
  <si>
    <t>Cattle Slurry (10%DM): Trail hose on Grassland in Summer</t>
  </si>
  <si>
    <t>Cattle Slurry (10%DM): Trail shoe on Arable in Autumn / Summer</t>
  </si>
  <si>
    <t>Cattle Slurry (10%DM): Trail shoe on Arable in Spring</t>
  </si>
  <si>
    <t>Cattle Slurry (10%DM): Trail shoe on Grassland in Autumn</t>
  </si>
  <si>
    <t>Cattle Slurry (10%DM): Trail shoe on Grassland in Spring</t>
  </si>
  <si>
    <t>Cattle Slurry (10%DM): Trail shoe on Grassland in Summer</t>
  </si>
  <si>
    <t>Cattle slurry - mechanically separated liquid</t>
  </si>
  <si>
    <t>Cattle - slurry sep. liquid (mechanical): Broadcast on Arable in Autumn / Summer</t>
  </si>
  <si>
    <t>Cubic meters</t>
  </si>
  <si>
    <t>Cattle - slurry sep. liquid (mechanical): Broadcast on Arable in Spring</t>
  </si>
  <si>
    <t>Cattle - slurry sep. liquid (mechanical): Broadcast on Grassland in Autumn</t>
  </si>
  <si>
    <t>Cattle - slurry sep. liquid (mechanical): Broadcast on Grassland in Spring</t>
  </si>
  <si>
    <t>Cattle - slurry sep. liquid (mechanical): Broadcast on Grassland in Summer</t>
  </si>
  <si>
    <t>Cattle - slurry sep. liquid (mechanical): Deep injection on Arable in Autumn / Summer</t>
  </si>
  <si>
    <t>Cattle - slurry sep. liquid (mechanical): Deep injection on Arable in Spring</t>
  </si>
  <si>
    <t>Cattle - slurry sep. liquid (mechanical): Disc incorporated on Arable in Autumn / Summer</t>
  </si>
  <si>
    <t>Cattle - slurry sep. liquid (mechanical): Disc incorporated on Arable in Spring</t>
  </si>
  <si>
    <t>Cattle - slurry sep. liquid (mechanical): Harrow incorporated on Arable in Autumn / Summer</t>
  </si>
  <si>
    <t>Cattle - slurry sep. liquid (mechanical): Harrow incorporated on Arable in Spring</t>
  </si>
  <si>
    <t>Cattle - slurry sep. liquid (mechanical): Plough incorporated on Arable in Autumn / Summer</t>
  </si>
  <si>
    <t>Cattle - slurry sep. liquid (mechanical): Plough incorporated on Arable in Spring</t>
  </si>
  <si>
    <t>Cattle - slurry sep. liquid (mechanical): Slot injection on Arable in Autumn / Summer</t>
  </si>
  <si>
    <t>Cattle - slurry sep. liquid (mechanical): Slot injection on Arable in Spring</t>
  </si>
  <si>
    <t>Cattle - slurry sep. liquid (mechanical): Slot injection on Grassland in Autumn</t>
  </si>
  <si>
    <t>Cattle - slurry sep. liquid (mechanical): Slot injection on Grassland in Spring</t>
  </si>
  <si>
    <t>Cattle - slurry sep. liquid (mechanical): Slot injection on Grassland in Summer</t>
  </si>
  <si>
    <t>Cattle - slurry sep. liquid (mechanical): Tine incorporated on Arable in Autumn / Summer</t>
  </si>
  <si>
    <t>Cattle - slurry sep. liquid (mechanical): Tine incorporated on Arable in Spring</t>
  </si>
  <si>
    <t>Cattle - slurry sep. liquid (mechanical): Trail hose on Arable in Autumn / Summer</t>
  </si>
  <si>
    <t>Cattle - slurry sep. liquid (mechanical): Trail hose on Arable in Spring</t>
  </si>
  <si>
    <t>Cattle - slurry sep. liquid (mechanical): Trail hose on Grassland in Autumn</t>
  </si>
  <si>
    <t>Cattle - slurry sep. liquid (mechanical): Trail hose on Grassland in Spring</t>
  </si>
  <si>
    <t>Cattle - slurry sep. liquid (mechanical): Trail hose on Grassland in Summer</t>
  </si>
  <si>
    <t>Cattle - slurry sep. liquid (mechanical): Trail shoe on Arable in Autumn / Summer</t>
  </si>
  <si>
    <t>Cattle - slurry sep. liquid (mechanical): Trail shoe on Arable in Spring</t>
  </si>
  <si>
    <t>Cattle - slurry sep. liquid (mechanical): Trail shoe on Grassland in Autumn</t>
  </si>
  <si>
    <t>Cattle - slurry sep. liquid (mechanical): Trail shoe on Grassland in Spring</t>
  </si>
  <si>
    <t>Cattle - slurry sep. liquid (mechanical): Trail shoe on Grassland in Summer</t>
  </si>
  <si>
    <t>Cattle slurry - strainer box separated liquid</t>
  </si>
  <si>
    <t>Cattle - slurry sep. liquid (strainer box): Broadcast on Arable in Autumn / Summer</t>
  </si>
  <si>
    <t>Cattle - slurry sep. liquid (strainer box): Broadcast on Arable in Spring</t>
  </si>
  <si>
    <t>Cattle - slurry sep. liquid (strainer box): Broadcast on Grassland in Autumn</t>
  </si>
  <si>
    <t>Cattle - slurry sep. liquid (strainer box): Broadcast on Grassland in Spring</t>
  </si>
  <si>
    <t>Cattle - slurry sep. liquid (strainer box): Broadcast on Grassland in Summer</t>
  </si>
  <si>
    <t>Cattle - slurry sep. liquid (strainer box): Deep injection on Arable in Autumn / Summer</t>
  </si>
  <si>
    <t>Cattle - slurry sep. liquid (strainer box): Deep injection on Arable in Spring</t>
  </si>
  <si>
    <t>Cattle - slurry sep. liquid (strainer box): Disc incorporated on Arable in Autumn / Summer</t>
  </si>
  <si>
    <t>Cattle - slurry sep. liquid (strainer box): Disc incorporated on Arable in Spring</t>
  </si>
  <si>
    <t>Cattle - slurry sep. liquid (strainer box): Harrow incorporated on Arable in Autumn / Summer</t>
  </si>
  <si>
    <t>Cattle - slurry sep. liquid (strainer box): Harrow incorporated on Arable in Spring</t>
  </si>
  <si>
    <t>Cattle - slurry sep. liquid (strainer box): Plough incorporated on Arable in Autumn / Summer</t>
  </si>
  <si>
    <t>Cattle - slurry sep. liquid (strainer box): Plough incorporated on Arable in Spring</t>
  </si>
  <si>
    <t>Cattle - slurry sep. liquid (strainer box): Slot injection on Arable in Autumn / Summer</t>
  </si>
  <si>
    <t>Cattle - slurry sep. liquid (strainer box): Slot injection on Arable in Spring</t>
  </si>
  <si>
    <t>Cattle - slurry sep. liquid (strainer box): Slot injection on Grassland in Autumn</t>
  </si>
  <si>
    <t>Cattle - slurry sep. liquid (strainer box): Slot injection on Grassland in Spring</t>
  </si>
  <si>
    <t>Cattle - slurry sep. liquid (strainer box): Slot injection on Grassland in Summer</t>
  </si>
  <si>
    <t>Cattle - slurry sep. liquid (strainer box): Tine incorporated on Arable in Autumn / Summer</t>
  </si>
  <si>
    <t>Cattle - slurry sep. liquid (strainer box): Tine incorporated on Arable in Spring</t>
  </si>
  <si>
    <t>Cattle - slurry sep. liquid (strainer box): Trail hose on Arable in Autumn / Summer</t>
  </si>
  <si>
    <t>Cattle - slurry sep. liquid (strainer box): Trail hose on Arable in Spring</t>
  </si>
  <si>
    <t>Cattle - slurry sep. liquid (strainer box): Trail hose on Grassland in Autumn</t>
  </si>
  <si>
    <t>Cattle - slurry sep. liquid (strainer box): Trail hose on Grassland in Spring</t>
  </si>
  <si>
    <t>Cattle - slurry sep. liquid (strainer box): Trail hose on Grassland in Summer</t>
  </si>
  <si>
    <t>Cattle - slurry sep. liquid (strainer box): Trail shoe on Arable in Autumn / Summer</t>
  </si>
  <si>
    <t>Cattle - slurry sep. liquid (strainer box): Trail shoe on Arable in Spring</t>
  </si>
  <si>
    <t>Cattle - slurry sep. liquid (strainer box): Trail shoe on Grassland in Autumn</t>
  </si>
  <si>
    <t>Cattle - slurry sep. liquid (strainer box): Trail shoe on Grassland in Spring</t>
  </si>
  <si>
    <t>Cattle - slurry sep. liquid (strainer box): Trail shoe on Grassland in Summer</t>
  </si>
  <si>
    <t>Cattle slurry - weeping wall separated liquid</t>
  </si>
  <si>
    <t>Cattle - slurry sep. liquid (weeping wall): Broadcast on Arable in Autumn / Summer</t>
  </si>
  <si>
    <t>Cattle - slurry sep. liquid (weeping wall): Broadcast on Arable in Spring</t>
  </si>
  <si>
    <t>Cattle - slurry sep. liquid (weeping wall): Broadcast on Grassland in Autumn</t>
  </si>
  <si>
    <t>Cattle - slurry sep. liquid (weeping wall): Broadcast on Grassland in Spring</t>
  </si>
  <si>
    <t>Cattle - slurry sep. liquid (weeping wall): Broadcast on Grassland in Summer</t>
  </si>
  <si>
    <t>Cattle - slurry sep. liquid (weeping wall): Deep injection on Arable in Autumn / Summer</t>
  </si>
  <si>
    <t>Cattle - slurry sep. liquid (weeping wall): Deep injection on Arable in Spring</t>
  </si>
  <si>
    <t>Cattle - slurry sep. liquid (weeping wall): Disc incorporated on Arable in Autumn / Summer</t>
  </si>
  <si>
    <t>Cattle - slurry sep. liquid (weeping wall): Disc incorporated on Arable in Spring</t>
  </si>
  <si>
    <t>Cattle - slurry sep. liquid (weeping wall): Harrow incorporated on Arable in Autumn / Summer</t>
  </si>
  <si>
    <t>Cattle - slurry sep. liquid (weeping wall): Harrow incorporated on Arable in Spring</t>
  </si>
  <si>
    <t>Cattle - slurry sep. liquid (weeping wall): Plough incorporated on Arable in Autumn / Summer</t>
  </si>
  <si>
    <t>Cattle - slurry sep. liquid (weeping wall): Plough incorporated on Arable in Spring</t>
  </si>
  <si>
    <t>Cattle - slurry sep. liquid (weeping wall): Slot injection on Arable in Autumn / Summer</t>
  </si>
  <si>
    <t>Cattle - slurry sep. liquid (weeping wall): Slot injection on Arable in Spring</t>
  </si>
  <si>
    <t>Cattle - slurry sep. liquid (weeping wall): Slot injection on Grassland in Autumn</t>
  </si>
  <si>
    <t>Cattle - slurry sep. liquid (weeping wall): Slot injection on Grassland in Spring</t>
  </si>
  <si>
    <t>Cattle - slurry sep. liquid (weeping wall): Slot injection on Grassland in Summer</t>
  </si>
  <si>
    <t>Cattle - slurry sep. liquid (weeping wall): Tine incorporated on Arable in Autumn / Summer</t>
  </si>
  <si>
    <t>Cattle - slurry sep. liquid (weeping wall): Tine incorporated on Arable in Spring</t>
  </si>
  <si>
    <t>Cattle - slurry sep. liquid (weeping wall): Trail hose on Arable in Autumn / Summer</t>
  </si>
  <si>
    <t>Cattle - slurry sep. liquid (weeping wall): Trail hose on Arable in Spring</t>
  </si>
  <si>
    <t>Cattle - slurry sep. liquid (weeping wall): Trail hose on Grassland in Autumn</t>
  </si>
  <si>
    <t>Cattle - slurry sep. liquid (weeping wall): Trail hose on Grassland in Spring</t>
  </si>
  <si>
    <t>Cattle - slurry sep. liquid (weeping wall): Trail hose on Grassland in Summer</t>
  </si>
  <si>
    <t>Cattle - slurry sep. liquid (weeping wall): Trail shoe on Arable in Autumn / Summer</t>
  </si>
  <si>
    <t>Cattle - slurry sep. liquid (weeping wall): Trail shoe on Arable in Spring</t>
  </si>
  <si>
    <t>Cattle - slurry sep. liquid (weeping wall): Trail shoe on Grassland in Autumn</t>
  </si>
  <si>
    <t>Cattle - slurry sep. liquid (weeping wall): Trail shoe on Grassland in Spring</t>
  </si>
  <si>
    <t>Cattle - slurry sep. liquid (weeping wall): Trail shoe on Grassland in Summer</t>
  </si>
  <si>
    <t>Cattle slurry - separated solids</t>
  </si>
  <si>
    <t>Cattle - slurry sep. solid: Spread on Arable in Autumn / Summer</t>
  </si>
  <si>
    <t>Cattle - slurry sep. solid: Spread on Arable in Spring</t>
  </si>
  <si>
    <t>Cattle - slurry sep. solid: Spread on Grassland in Autumn</t>
  </si>
  <si>
    <t>Cattle - slurry sep. solid: Spread on Grassland in Spring</t>
  </si>
  <si>
    <t>Cattle - slurry sep. solid: Spread on Grassland in Summer</t>
  </si>
  <si>
    <t>Cattle - slurry sep. solid: Disc incorporated on Arable in Autumn / Summer</t>
  </si>
  <si>
    <t>Cattle - slurry sep. solid: Disc incorporated on Arable in Spring</t>
  </si>
  <si>
    <t>Cattle - slurry sep. solid: Harrow incorporated on Arable in Autumn / Summer</t>
  </si>
  <si>
    <t>Cattle - slurry sep. solid: Harrow incorporated on Arable in Spring</t>
  </si>
  <si>
    <t>Cattle - slurry sep. solid: Plough incorporated on Arable in Autumn / Summer</t>
  </si>
  <si>
    <t>Cattle - slurry sep. solid: Plough incorporated on Arable in Spring</t>
  </si>
  <si>
    <t>Cattle - slurry sep. solid: Tine incorporated on Arable in Autumn / Summer</t>
  </si>
  <si>
    <t>Cattle - slurry sep. solid: Tine incorporated on Arable in Spring</t>
  </si>
  <si>
    <t>Cattle slurry - slurry water</t>
  </si>
  <si>
    <t>Cattle - slurry water: Broadcast on Grassland in Autumn</t>
  </si>
  <si>
    <t>Cattle - slurry water: Broadcast on Grassland in Spring</t>
  </si>
  <si>
    <t>Cattle - slurry water: Broadcast on Grassland in Summer</t>
  </si>
  <si>
    <t>Cattle - slurry water: Slot injection on Grassland in Autumn</t>
  </si>
  <si>
    <t>Cattle - slurry water: Slot injection on Grassland in Spring</t>
  </si>
  <si>
    <t>Cattle - slurry water: Slot injection on Grassland in Summer</t>
  </si>
  <si>
    <t>Cattle - slurry water: Trail hose on Grassland in Autumn</t>
  </si>
  <si>
    <t>Cattle - slurry water: Trail hose on Grassland in Spring</t>
  </si>
  <si>
    <t>Cattle - slurry water: Trail hose on Grassland in Summer</t>
  </si>
  <si>
    <t>Cattle - slurry water: Trail shoe on Grassland in Autumn</t>
  </si>
  <si>
    <t>Cattle - slurry water: Trail shoe on Grassland in Spring</t>
  </si>
  <si>
    <t>Cattle - slurry water: Trail shoe on Grassland in Summer</t>
  </si>
  <si>
    <t>Digestate</t>
  </si>
  <si>
    <t>Cattle manure digestate</t>
  </si>
  <si>
    <t>Cattle digestate fibre: Spread on Arable Year round</t>
  </si>
  <si>
    <t>Quantity of manure based AD digestate spread on land</t>
  </si>
  <si>
    <t>Cattle digestate fibre: Spread on Grassland in Summer</t>
  </si>
  <si>
    <t>Cattle digestate fibre: Spread on Grassland over the Rest of the year</t>
  </si>
  <si>
    <t>Cattle digestate liquid: Spread on Arable Year round</t>
  </si>
  <si>
    <t>Cattle digestate liquid: Spread on Grassland in Summer</t>
  </si>
  <si>
    <t>Cattle digestate liquid: Spread on Grassland over the Rest of the year</t>
  </si>
  <si>
    <t>Cattle digestate: Spread on Arable Year round</t>
  </si>
  <si>
    <t>Cattle digestate: Spread on Grassland in Summer</t>
  </si>
  <si>
    <t>Cattle digestate: Spread on Grassland over the Rest of the year</t>
  </si>
  <si>
    <t>Crops based digestate</t>
  </si>
  <si>
    <t>Crop digestate fibre: Spread on Arable</t>
  </si>
  <si>
    <t>Quantity of Crop based AD digestate spread on land</t>
  </si>
  <si>
    <t>Crop digestate fibre: Spread on Grassland</t>
  </si>
  <si>
    <t>Crop digestate liquid: Spread on Arable</t>
  </si>
  <si>
    <t>Crop digestate liquid: Spread on Grassland</t>
  </si>
  <si>
    <t>Crop digestate: Spread on Arable</t>
  </si>
  <si>
    <t>Crop digestate: Spread on Grassland</t>
  </si>
  <si>
    <t>Foodwaste based digestate</t>
  </si>
  <si>
    <t>Food based digestate fibre: Spread on Arable</t>
  </si>
  <si>
    <t>Quantity of food stuff based AD digestate spread on land</t>
  </si>
  <si>
    <t>Food based digestate fibre: Spread on Grassland</t>
  </si>
  <si>
    <t>Food based digestate liquid: Spread on Arable</t>
  </si>
  <si>
    <t>Food based digestate liquid: Spread on Grassland</t>
  </si>
  <si>
    <t>Food based digestate: Spread on Arable</t>
  </si>
  <si>
    <t>Food based digestate: Spread on Grassland</t>
  </si>
  <si>
    <t>Pig manure based digestate</t>
  </si>
  <si>
    <t>Pigs digestate fibre: Spread on Arable</t>
  </si>
  <si>
    <t>Pigs digestate fibre: Spread on Grassland</t>
  </si>
  <si>
    <t>Pigs digestate liquid: Spread on Arable</t>
  </si>
  <si>
    <t>Pigs digestate liquid: Spread on Grassland</t>
  </si>
  <si>
    <t>Pigs digestate: Spread on Arable</t>
  </si>
  <si>
    <t>Pigs digestate: Spread on Grassland</t>
  </si>
  <si>
    <t>Poultry manure based digestate</t>
  </si>
  <si>
    <t>Poultry digestate fibre: Spread on Arable</t>
  </si>
  <si>
    <t>Poultry digestate fibre: Spread on Grassland</t>
  </si>
  <si>
    <t>Poultry digestate liquid: Spread on Arable</t>
  </si>
  <si>
    <t>Poultry digestate liquid: Spread on Grassland</t>
  </si>
  <si>
    <t>Poultry digestate: Spread on Arable</t>
  </si>
  <si>
    <t>Poultry digestate: Spread on Grassland</t>
  </si>
  <si>
    <t>Biosolids &amp; water treatment cake</t>
  </si>
  <si>
    <t>Biosolids Composted: Spread on Arable</t>
  </si>
  <si>
    <t>Quantity of biosolids spread on land</t>
  </si>
  <si>
    <t>Biosolids Composted: Spread on Grassland</t>
  </si>
  <si>
    <t>Biosolids Digested cake: Spread on Arable</t>
  </si>
  <si>
    <t>Biosolids Digested cake: Spread on Grassland</t>
  </si>
  <si>
    <t>Biosolids Lime stabilised: Spread on Arable</t>
  </si>
  <si>
    <t>Biosolids Lime stabilised: Spread on Grassland</t>
  </si>
  <si>
    <t>Biosolids Thermally dried: Spread on Arable</t>
  </si>
  <si>
    <t>Biosolids Thermally dried: Spread on Grassland</t>
  </si>
  <si>
    <t>Water treatment cake: Spread on Arable</t>
  </si>
  <si>
    <t>Water treatment cake: Spread on Grassland</t>
  </si>
  <si>
    <t>Compost &amp; straw</t>
  </si>
  <si>
    <t>Food waste Compost: Spread on Arable</t>
  </si>
  <si>
    <t>Quantity of Compost and straw spread on land.
Use to log straw brought-in and used on farm for anything other than animal feed</t>
  </si>
  <si>
    <t>Food waste Compost: Spread on Grassland</t>
  </si>
  <si>
    <t>Green (garden waste) Compost: Spread on Arable</t>
  </si>
  <si>
    <t>Green (garden waste) Compost: Spread on Grassland</t>
  </si>
  <si>
    <t>Spent mushroom compost: Spread on Arable</t>
  </si>
  <si>
    <t>Spent mushroom compost: Spread on Grassland</t>
  </si>
  <si>
    <t>Barley Straw: Spread on Arable</t>
  </si>
  <si>
    <t>Barley Straw: Spread on Grassland</t>
  </si>
  <si>
    <t>Wheat Straw: Spread on Arable</t>
  </si>
  <si>
    <t>Wheat Straw: Spread on Grassland</t>
  </si>
  <si>
    <t>Other organic fertility sources</t>
  </si>
  <si>
    <t>Biologically treated paper crumble: Spread on Arable</t>
  </si>
  <si>
    <t>Quantity of miscellaneous fertility sources spread on land</t>
  </si>
  <si>
    <t>Biologically treated paper crumble: Spread on Grassland</t>
  </si>
  <si>
    <t>Brewing waste: Spread on Arable</t>
  </si>
  <si>
    <t>Brewing waste: Spread on Grassland</t>
  </si>
  <si>
    <t>Chemically/physically treated paper crumble: Spread on Arable</t>
  </si>
  <si>
    <t>Chemically/physically treated paper crumble: Spread on Grassland</t>
  </si>
  <si>
    <t>Dairy waste: Spread on Arable</t>
  </si>
  <si>
    <t>Dairy waste: Spread on Grassland</t>
  </si>
  <si>
    <t>General food industry waste: Spread on Arable</t>
  </si>
  <si>
    <t>General food industry waste: Spread on Grassland</t>
  </si>
  <si>
    <t>Soft drink waste: Spread on Arable</t>
  </si>
  <si>
    <t>Soft drink waste: Spread on Grassland</t>
  </si>
  <si>
    <t>Sheep, goat &amp; Horse FYM</t>
  </si>
  <si>
    <t>Goat FYM: Spread in Autumn</t>
  </si>
  <si>
    <t>Quantity of FYM spread on land</t>
  </si>
  <si>
    <t>Goat FYM: Spread in Spring</t>
  </si>
  <si>
    <t>Horse FYM: Spread in Autumn</t>
  </si>
  <si>
    <t>Horse FYM: Spread in Spring</t>
  </si>
  <si>
    <t>Sheep FYM: Spread in Autumn</t>
  </si>
  <si>
    <t>Sheep FYM: Spread in Spring</t>
  </si>
  <si>
    <t>Pig FYM</t>
  </si>
  <si>
    <t>Pig FYM: Spread in Autumn / Summer</t>
  </si>
  <si>
    <t>Pig FYM: Spread in Spring</t>
  </si>
  <si>
    <t>Pig FYM: Disc incorporated in Autumn / Summer</t>
  </si>
  <si>
    <t>Pig FYM: Disc incorporated in Spring</t>
  </si>
  <si>
    <t>Pig FYM: Harrow incorporated in Autumn / Summer</t>
  </si>
  <si>
    <t>Pig FYM: Harrow incorporated in Spring</t>
  </si>
  <si>
    <t>Pig FYM: Plough incorporated in Autumn / Summer</t>
  </si>
  <si>
    <t>Pig FYM: Plough incorporated in Spring</t>
  </si>
  <si>
    <t>Pig FYM: Tine incorporated in Autumn / Summer</t>
  </si>
  <si>
    <t>Pig FYM: Tine incorporated in Spring</t>
  </si>
  <si>
    <t>Pig slurry</t>
  </si>
  <si>
    <t>Pig slurry 2% DM</t>
  </si>
  <si>
    <t>Pig Slurry (2%DM): Broadcast on Arable in Autumn / Summer</t>
  </si>
  <si>
    <t>Quantity of slurry spread on land</t>
  </si>
  <si>
    <t>Pig Slurry (2%DM): Broadcast on Arable in Spring</t>
  </si>
  <si>
    <t>Pig Slurry (2%DM): Broadcast on Grassland in Autumn / Summer</t>
  </si>
  <si>
    <t>Pig Slurry (2%DM): Broadcast on Grassland in Spring</t>
  </si>
  <si>
    <t>Pig Slurry (2%DM): Deep injection on Arable in Autumn / Summer</t>
  </si>
  <si>
    <t>Pig Slurry (2%DM): Deep injection on Arable in Spring</t>
  </si>
  <si>
    <t>Pig Slurry (2%DM): Disc incorporated on Arable in Autumn / Summer</t>
  </si>
  <si>
    <t>Pig Slurry (2%DM): Disc incorporated on Arable in Spring</t>
  </si>
  <si>
    <t>Pig Slurry (2%DM): Harrow incorporated on Arable in Autumn / Summer</t>
  </si>
  <si>
    <t>Pig Slurry (2%DM): Harrow incorporated on Arable in Spring</t>
  </si>
  <si>
    <t>Pig Slurry (2%DM): Plough incorporated on Arable in Autumn / Summer</t>
  </si>
  <si>
    <t>Pig Slurry (2%DM): Plough incorporated on Arable in Spring</t>
  </si>
  <si>
    <t>Pig Slurry (2%DM): Slot injection on Arable in Autumn / Summer</t>
  </si>
  <si>
    <t>Pig Slurry (2%DM): Slot injection on Arable in Spring</t>
  </si>
  <si>
    <t>Pig Slurry (2%DM): Slot injection on Grassland in Autumn / Summer</t>
  </si>
  <si>
    <t>Pig Slurry (2%DM): Slot injection on Grassland in Spring</t>
  </si>
  <si>
    <t>Pig Slurry (2%DM): Tine incorporated on Arable in Autumn / Summer</t>
  </si>
  <si>
    <t>Pig Slurry (2%DM): Tine incorporated on Arable in Spring</t>
  </si>
  <si>
    <t>Pig Slurry (2%DM): Trail hose on Arable in Autumn / Summer</t>
  </si>
  <si>
    <t>Pig Slurry (2%DM): Trail hose on Arable in Spring</t>
  </si>
  <si>
    <t>Pig Slurry (2%DM): Trail hose on Grassland in Autumn / Summer</t>
  </si>
  <si>
    <t>Pig Slurry (2%DM): Trail hose on Grassland in Spring</t>
  </si>
  <si>
    <t>Pig Slurry (2%DM): Trail shoe on Arable in Autumn / Summer</t>
  </si>
  <si>
    <t>Pig Slurry (2%DM): Trail shoe on Arable in Spring</t>
  </si>
  <si>
    <t>Pig Slurry (2%DM): Trail shoe on Grassland in Autumn / Summer</t>
  </si>
  <si>
    <t>Pig Slurry (2%DM): Trail shoe on Grassland in Spring</t>
  </si>
  <si>
    <t>Pig slurry 4% DM</t>
  </si>
  <si>
    <t>Pig Slurry (4%DM): Broadcast on Arable in Autumn / Summer</t>
  </si>
  <si>
    <t>Pig Slurry (4%DM): Broadcast on Arable in Spring</t>
  </si>
  <si>
    <t>Pig Slurry (4%DM): Broadcast on Grassland in Autumn / Summer</t>
  </si>
  <si>
    <t>Pig Slurry (4%DM): Broadcast on Grassland in Spring</t>
  </si>
  <si>
    <t>Pig Slurry (4%DM): Deep injection on Arable in Autumn / Summer</t>
  </si>
  <si>
    <t>Pig Slurry (4%DM): Deep injection on Arable in Spring</t>
  </si>
  <si>
    <t>Pig Slurry (4%DM): Disc incorporated on Arable in Autumn / Summer</t>
  </si>
  <si>
    <t>Pig Slurry (4%DM): Disc incorporated on Arable in Spring</t>
  </si>
  <si>
    <t>Pig Slurry (4%DM): Harrow incorporated on Arable in Autumn / Summer</t>
  </si>
  <si>
    <t>Pig Slurry (4%DM): Harrow incorporated on Arable in Spring</t>
  </si>
  <si>
    <t>Pig Slurry (4%DM): Plough incorporated on Arable in Autumn / Summer</t>
  </si>
  <si>
    <t>Pig Slurry (4%DM): Plough incorporated on Arable in Spring</t>
  </si>
  <si>
    <t>Pig Slurry (4%DM): Slot injection on Arable in Autumn / Summer</t>
  </si>
  <si>
    <t>Pig Slurry (4%DM): Slot injection on Arable in Spring</t>
  </si>
  <si>
    <t>Pig Slurry (4%DM): Slot injection on Grassland in Autumn / Summer</t>
  </si>
  <si>
    <t>Pig Slurry (4%DM): Slot injection on Grassland in Spring</t>
  </si>
  <si>
    <t>Pig Slurry (4%DM): Tine incorporated on Arable in Autumn / Summer</t>
  </si>
  <si>
    <t>Pig Slurry (4%DM): Tine incorporated on Arable in Spring</t>
  </si>
  <si>
    <t>Pig Slurry (4%DM): Trail hose on Arable in Autumn / Summer</t>
  </si>
  <si>
    <t>Pig Slurry (4%DM): Trail hose on Arable in Spring</t>
  </si>
  <si>
    <t>Pig Slurry (4%DM): Trail hose on Grassland in Autumn / Summer</t>
  </si>
  <si>
    <t>Pig Slurry (4%DM): Trail hose on Grassland in Spring</t>
  </si>
  <si>
    <t>Pig Slurry (4%DM): Trail shoe on Arable in Autumn / Summer</t>
  </si>
  <si>
    <t>Pig Slurry (4%DM): Trail shoe on Arable in Spring</t>
  </si>
  <si>
    <t>Pig Slurry (4%DM): Trail shoe on Grassland in Autumn / Summer</t>
  </si>
  <si>
    <t>Pig Slurry (4%DM): Trail shoe on Grassland in Spring</t>
  </si>
  <si>
    <t>Pig slurry 6% DM</t>
  </si>
  <si>
    <t>Pig Slurry (6%DM): Broadcast on Arable in Autumn / Summer</t>
  </si>
  <si>
    <t>Pig Slurry (6%DM): Broadcast on Arable in Spring</t>
  </si>
  <si>
    <t>Pig Slurry (6%DM): Broadcast on Grassland in Autumn / Summer</t>
  </si>
  <si>
    <t>Pig Slurry (6%DM): Broadcast on Grassland in Spring</t>
  </si>
  <si>
    <t>Pig Slurry (6%DM): Deep injection on Arable in Autumn / Summer</t>
  </si>
  <si>
    <t>Pig Slurry (6%DM): Deep injection on Arable in Spring</t>
  </si>
  <si>
    <t>Pig Slurry (6%DM): Disc incorporated on Arable in Autumn / Summer</t>
  </si>
  <si>
    <t>Pig Slurry (6%DM): Disc incorporated on Arable in Spring</t>
  </si>
  <si>
    <t>Pig Slurry (6%DM): Harrow incorporated on Arable in Autumn / Summer</t>
  </si>
  <si>
    <t>Pig Slurry (6%DM): Harrow incorporated on Arable in Spring</t>
  </si>
  <si>
    <t>Pig Slurry (6%DM): Plough incorporated on Arable in Autumn / Summer</t>
  </si>
  <si>
    <t>Pig Slurry (6%DM): Plough incorporated on Arable in Spring</t>
  </si>
  <si>
    <t>Pig Slurry (6%DM): Slot injection on Arable in Autumn / Summer</t>
  </si>
  <si>
    <t>Pig Slurry (6%DM): Slot injection on Arable in Spring</t>
  </si>
  <si>
    <t>Pig Slurry (6%DM): Slot injection on Grassland in Autumn / Summer</t>
  </si>
  <si>
    <t>Pig Slurry (6%DM): Slot injection on Grassland in Spring</t>
  </si>
  <si>
    <t>Pig Slurry (6%DM): Tine incorporated on Arable in Autumn / Summer</t>
  </si>
  <si>
    <t>Pig Slurry (6%DM): Tine incorporated on Arable in Spring</t>
  </si>
  <si>
    <t>Pig Slurry (6%DM): Trail hose on Arable in Autumn / Summer</t>
  </si>
  <si>
    <t>Pig Slurry (6%DM): Trail hose on Arable in Spring</t>
  </si>
  <si>
    <t>Pig Slurry (6%DM): Trail hose on Grassland in Autumn / Summer</t>
  </si>
  <si>
    <t>Pig Slurry (6%DM): Trail hose on Grassland in Spring</t>
  </si>
  <si>
    <t>Pig Slurry (6%DM): Trail shoe on Arable in Autumn / Summer</t>
  </si>
  <si>
    <t>Pig Slurry (6%DM): Trail shoe on Arable in Spring</t>
  </si>
  <si>
    <t>Pig Slurry (6%DM): Trail shoe on Grassland in Autumn / Summer</t>
  </si>
  <si>
    <t>Pig Slurry (6%DM): Trail shoe on Grassland in Spring</t>
  </si>
  <si>
    <t>Pig slurry - separated liquid</t>
  </si>
  <si>
    <t>Pig - slurry sep. liquid: Broadcast on Arable in Autumn / Summer</t>
  </si>
  <si>
    <t>Pig - slurry sep. liquid: Broadcast on Arable in Spring</t>
  </si>
  <si>
    <t>Pig - slurry sep. liquid: Broadcast on Grassland in Autumn / Summer</t>
  </si>
  <si>
    <t>Pig - slurry sep. liquid: Broadcast on Grassland in Spring</t>
  </si>
  <si>
    <t>Pig - slurry sep. liquid: Deep injection on Arable in Autumn / Summer</t>
  </si>
  <si>
    <t>Pig - slurry sep. liquid: Deep injection on Arable in Spring</t>
  </si>
  <si>
    <t>Pig - slurry sep. liquid: Disc incorporated on Arable in Autumn / Summer</t>
  </si>
  <si>
    <t>Pig - slurry sep. liquid: Disc incorporated on Arable in Spring</t>
  </si>
  <si>
    <t>Pig - slurry sep. liquid: Harrow incorporated on Arable in Autumn / Summer</t>
  </si>
  <si>
    <t>Pig - slurry sep. liquid: Harrow incorporated on Arable in Spring</t>
  </si>
  <si>
    <t>Pig - slurry sep. liquid: Plough incorporated on Arable in Autumn / Summer</t>
  </si>
  <si>
    <t>Pig - slurry sep. liquid: Plough incorporated on Arable in Spring</t>
  </si>
  <si>
    <t>Pig - slurry sep. liquid: Slot injection on Arable in Autumn / Summer</t>
  </si>
  <si>
    <t>Pig - slurry sep. liquid: Slot injection on Arable in Spring</t>
  </si>
  <si>
    <t>Pig - slurry sep. liquid: Slot injection on Grassland in Autumn / Summer</t>
  </si>
  <si>
    <t>Pig - slurry sep. liquid: Slot injection on Grassland in Spring</t>
  </si>
  <si>
    <t>Pig - slurry sep. liquid: Tine incorporated on Arable in Autumn / Summer</t>
  </si>
  <si>
    <t>Pig - slurry sep. liquid: Tine incorporated on Arable in Spring</t>
  </si>
  <si>
    <t>Pig - slurry sep. liquid: Trail hose on Arable in Autumn / Summer</t>
  </si>
  <si>
    <t>Pig - slurry sep. liquid: Trail hose on Arable in Spring</t>
  </si>
  <si>
    <t>Pig - slurry sep. liquid: Trail hose on Grassland in Autumn / Summer</t>
  </si>
  <si>
    <t>Pig - slurry sep. liquid: Trail hose on Grassland in Spring</t>
  </si>
  <si>
    <t>Pig - slurry sep. liquid: Trail shoe on Arable in Autumn / Summer</t>
  </si>
  <si>
    <t>Pig - slurry sep. liquid: Trail shoe on Arable in Spring</t>
  </si>
  <si>
    <t>Pig - slurry sep. liquid: Trail shoe on Grassland in Autumn / Summer</t>
  </si>
  <si>
    <t>Pig - slurry sep. liquid: Trail shoe on Grassland in Spring</t>
  </si>
  <si>
    <t>Pig slurry - separated solid</t>
  </si>
  <si>
    <t>Pig - slurry sep. solid: Spread on Arable in Autumn / Summer</t>
  </si>
  <si>
    <t>Pig - slurry sep. solid: Spread on Arable in Spring</t>
  </si>
  <si>
    <t>Pig - slurry sep. solid: Spread on Grassland in Autumn / Summer</t>
  </si>
  <si>
    <t>Pig - slurry sep. solid: Spread on Grassland in Spring</t>
  </si>
  <si>
    <t>Pig - slurry sep. solid: Disc incorporated on Arable in Autumn / Summer</t>
  </si>
  <si>
    <t>Pig - slurry sep. solid: Disc incorporated on Arable in Spring</t>
  </si>
  <si>
    <t>Pig - slurry sep. solid: Harrow incorporated on Arable in Autumn / Summer</t>
  </si>
  <si>
    <t>Pig - slurry sep. solid: Harrow incorporated on Arable in Spring</t>
  </si>
  <si>
    <t>Pig - slurry sep. solid: Plough incorporated on Arable in Autumn / Summer</t>
  </si>
  <si>
    <t>Pig - slurry sep. solid: Plough incorporated on Arable in Spring</t>
  </si>
  <si>
    <t>Pig - slurry sep. solid: Tine incorporated on Arable in Autumn / Summer</t>
  </si>
  <si>
    <t>Pig - slurry sep. solid: Tine incorporated on Arable in Spring</t>
  </si>
  <si>
    <t xml:space="preserve">Poultry manure </t>
  </si>
  <si>
    <t>Duck FYM: Spread in Autumn</t>
  </si>
  <si>
    <t>Quantity of poultry manure spread on land</t>
  </si>
  <si>
    <t>Duck FYM: Spread in Spring</t>
  </si>
  <si>
    <t>Duck FYM: Disc incorporated in Autumn</t>
  </si>
  <si>
    <t>Duck FYM: Disc incorporated in Spring</t>
  </si>
  <si>
    <t>Duck FYM: Harrow incorporated in Autumn</t>
  </si>
  <si>
    <t>Duck FYM: Harrow incorporated in Spring</t>
  </si>
  <si>
    <t>Duck FYM: Plough incorporated in Autumn</t>
  </si>
  <si>
    <t>Duck FYM: Plough incorporated in Spring</t>
  </si>
  <si>
    <t>Duck FYM: Tine incorporated in Autumn</t>
  </si>
  <si>
    <t>Duck FYM: Tine incorporated in Spring</t>
  </si>
  <si>
    <t>Poultry FYM (20% DM): Spread in Autumn</t>
  </si>
  <si>
    <t>Poultry FYM (20% DM): Spread in Spring</t>
  </si>
  <si>
    <t>Poultry FYM (40% DM): Spread in Autumn</t>
  </si>
  <si>
    <t>Poultry FYM (40% DM): Spread in Spring</t>
  </si>
  <si>
    <t>Poultry FYM (60% DM): Spread in Autumn</t>
  </si>
  <si>
    <t>Poultry FYM (60% DM): Spread in Spring</t>
  </si>
  <si>
    <t>Poultry FYM (80% DM): Spread in Autumn</t>
  </si>
  <si>
    <t>Poultry FYM (80% DM): Spread in Spring</t>
  </si>
  <si>
    <t>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</si>
  <si>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</si>
  <si>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</si>
  <si>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</si>
  <si>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</si>
  <si>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</si>
  <si>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</si>
  <si>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Tonnes of product</t>
  </si>
  <si>
    <t>3 &amp; 111c</t>
  </si>
  <si>
    <t>Rock phosphate (P)</t>
  </si>
  <si>
    <t>Per Tonne of P [Phosphorus]</t>
  </si>
  <si>
    <t>Rock potash (K)</t>
  </si>
  <si>
    <t>Per Tonne of K [Potassium]</t>
  </si>
  <si>
    <t>K fertiliser</t>
  </si>
  <si>
    <t>Gypsum</t>
  </si>
  <si>
    <t>Per Tonne of S [Sulphur]</t>
  </si>
  <si>
    <t>Phosphoric acid</t>
  </si>
  <si>
    <t>Potassium sulfate</t>
  </si>
  <si>
    <t>Sulfuric acid</t>
  </si>
  <si>
    <t>Plant raising media</t>
  </si>
  <si>
    <t>Green Waste Compost</t>
  </si>
  <si>
    <t>Seed Potato</t>
  </si>
  <si>
    <t>Generic</t>
  </si>
  <si>
    <t>Produced in England</t>
  </si>
  <si>
    <t>Produced in Scotland</t>
  </si>
  <si>
    <t>Tropical fruits</t>
  </si>
  <si>
    <t>Avocado</t>
  </si>
  <si>
    <t>Citrus</t>
  </si>
  <si>
    <t>Amino acids</t>
  </si>
  <si>
    <t>L-Arginine</t>
  </si>
  <si>
    <t>L-Glutamine</t>
  </si>
  <si>
    <t>L-Isoleucine</t>
  </si>
  <si>
    <t>L-leucine</t>
  </si>
  <si>
    <t>L-Valine</t>
  </si>
  <si>
    <t>Monosodium L-Glutamate</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</si>
  <si>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</si>
  <si>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</si>
  <si>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</si>
  <si>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</si>
  <si>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</si>
  <si>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</si>
  <si>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Other KPI details</t>
  </si>
  <si>
    <t>Yield
(L/ head /yr)</t>
  </si>
  <si>
    <r>
      <rPr>
        <sz val="10"/>
        <color rgb="FFFFFFFF"/>
        <rFont val="Poppins"/>
      </rPr>
      <t xml:space="preserve">Fat Content 
</t>
    </r>
    <r>
      <rPr>
        <sz val="10"/>
        <color rgb="FFFFFFFF"/>
        <rFont val="Poppins"/>
      </rPr>
      <t>(%)</t>
    </r>
  </si>
  <si>
    <r>
      <rPr>
        <sz val="10"/>
        <color rgb="FFFFFFFF"/>
        <rFont val="Poppins"/>
      </rPr>
      <t xml:space="preserve">Protein Content 
</t>
    </r>
    <r>
      <rPr>
        <sz val="10"/>
        <color rgb="FFFFFFFF"/>
        <rFont val="Poppins"/>
      </rPr>
      <t>(%)</t>
    </r>
  </si>
  <si>
    <t>Dry Matter Intake
(kgDM/ head/day)</t>
  </si>
  <si>
    <t>Liquid System
[Slurry]</t>
  </si>
  <si>
    <t>Daily Spread</t>
  </si>
  <si>
    <t>Solid storage
[FYM]</t>
  </si>
  <si>
    <t>Pasture Range and Paddock
[In Field Manure]</t>
  </si>
  <si>
    <t>Aerobic digestion</t>
  </si>
  <si>
    <t>Average head over year</t>
  </si>
  <si>
    <t>Head bought</t>
  </si>
  <si>
    <t>Head sold</t>
  </si>
  <si>
    <t>(kg/head)</t>
  </si>
  <si>
    <t>Grassland</t>
  </si>
  <si>
    <t xml:space="preserve">Arable land </t>
  </si>
  <si>
    <t>Wool produced (kgs)</t>
  </si>
  <si>
    <t>Eggs produced (number)</t>
  </si>
  <si>
    <t>Dairy cattle</t>
  </si>
  <si>
    <t>-------------------- Must total 100% --------------------</t>
  </si>
  <si>
    <t>Dairy cows</t>
  </si>
  <si>
    <t>92, 93 &amp; 94</t>
  </si>
  <si>
    <t>Milk yield parameters can be entered to understand carbon emission per yield unit (litre FCPM) but milk yield does not directly affect the total carbon emissions calculation.
Default value for milk protein content is 3.2% and for milk fat content is 4%
Dry matter intake is an optional data entry field that improves the accuracy of the enteric methane emissions calculations from livestock.</t>
  </si>
  <si>
    <t>Dairy heifers</t>
  </si>
  <si>
    <t>Dairy replacements (1+ years)</t>
  </si>
  <si>
    <t>Calves (under 1 year)</t>
  </si>
  <si>
    <t>Dairy beef (1+ years)</t>
  </si>
  <si>
    <t>Bulls for breeding</t>
  </si>
  <si>
    <t>Beef cattle</t>
  </si>
  <si>
    <t>Dry matter intake is an optional data entry field that improves the accuracy of the enteric methane emissions calculations from livestock.</t>
  </si>
  <si>
    <t>Beef cattle (1+ year)</t>
  </si>
  <si>
    <t>Beef fattening heifers (18+ months)</t>
  </si>
  <si>
    <t>Beef suckler cows</t>
  </si>
  <si>
    <t>Fattening bulls (beef)</t>
  </si>
  <si>
    <t>Beef replacement heifers</t>
  </si>
  <si>
    <t>Beef fattening steers (18+ months)</t>
  </si>
  <si>
    <t>Pigs</t>
  </si>
  <si>
    <t>Adult sows</t>
  </si>
  <si>
    <t>Breeding gilts (female)</t>
  </si>
  <si>
    <t>Adult boars</t>
  </si>
  <si>
    <t>Piglets</t>
  </si>
  <si>
    <t>Weaner pigs (under 20kg)</t>
  </si>
  <si>
    <t>Weaner pigs (over 20kg)</t>
  </si>
  <si>
    <t>Finishing pig (porker)</t>
  </si>
  <si>
    <t>Finishing pig (cutter)</t>
  </si>
  <si>
    <t>Bacon pigs</t>
  </si>
  <si>
    <t>Barren sows for fattening</t>
  </si>
  <si>
    <t>Sheep</t>
  </si>
  <si>
    <t>Ewes</t>
  </si>
  <si>
    <t>Entering Wool allows you to determine the KPI for wool production but does not affect your emissions</t>
  </si>
  <si>
    <t>Replacement ewes</t>
  </si>
  <si>
    <t>Rams or tups</t>
  </si>
  <si>
    <t>Lambs</t>
  </si>
  <si>
    <t>Poultry</t>
  </si>
  <si>
    <t>Chickens – layers</t>
  </si>
  <si>
    <t>Entering eggs allows you to determine the KPI for eggs production but does not affect your emissions</t>
  </si>
  <si>
    <t>Chickens – broilers</t>
  </si>
  <si>
    <t>Breeding stock (all poultry)</t>
  </si>
  <si>
    <t>Pullets</t>
  </si>
  <si>
    <t>Ducks</t>
  </si>
  <si>
    <t>Turkeys</t>
  </si>
  <si>
    <t>Geese</t>
  </si>
  <si>
    <t>Pheasants</t>
  </si>
  <si>
    <t>Other livestock</t>
  </si>
  <si>
    <t>Goats</t>
  </si>
  <si>
    <t>Horses</t>
  </si>
  <si>
    <t>Deer (all)</t>
  </si>
  <si>
    <t>Alpaca</t>
  </si>
  <si>
    <t>Llama</t>
  </si>
  <si>
    <t>Organic feed (ADAS)</t>
  </si>
  <si>
    <t xml:space="preserve">Quantity (t) </t>
  </si>
  <si>
    <t>Organic Wheat - feed (ADAS)</t>
  </si>
  <si>
    <t>Check invoices from suppliers.
Don't include feed grown on-farm (emissions will be captured under Crops, you can enter quantities for records below).</t>
  </si>
  <si>
    <t>Organic Winter beans (ADAS)</t>
  </si>
  <si>
    <t>Organic Oil Seed Rape - meal (ADAS)</t>
  </si>
  <si>
    <t>Organic Oil Seed Rape - oil (ADAS)</t>
  </si>
  <si>
    <t>Organic Stubble turnips (ADAS)</t>
  </si>
  <si>
    <t>Non-organic feed (ADAS)</t>
  </si>
  <si>
    <t>Non-organic Wheat - feed (ADAS)</t>
  </si>
  <si>
    <t>Non-organic Spring Wheat - feed (ADAS)</t>
  </si>
  <si>
    <t>Non-organic Barley - feed (ADAS)</t>
  </si>
  <si>
    <t>Non-organic Winter beans (ADAS)</t>
  </si>
  <si>
    <t>Non-organic Oilseed rape - meal (ADAS)</t>
  </si>
  <si>
    <t>Non-organic Oilseed rape - oil (ADAS)</t>
  </si>
  <si>
    <t>Non-organic feed &amp; GFLI feeds</t>
  </si>
  <si>
    <t>Barley distillers grains dried (GFLI)</t>
  </si>
  <si>
    <t>Barley distillers grains wet (GFLI)</t>
  </si>
  <si>
    <t>Barley grains (GFLI)</t>
  </si>
  <si>
    <t>Broad bean (GFLI)</t>
  </si>
  <si>
    <t>Broad bean hull (GFLI)</t>
  </si>
  <si>
    <t>Broad bean meal (GFLI)</t>
  </si>
  <si>
    <t>Crude maize germ oil (pressing) (GFLI)</t>
  </si>
  <si>
    <t>Crude maize germ oil (solvent) (GFLI)</t>
  </si>
  <si>
    <t>Crude peanut oil (solvent) (GFLI)</t>
  </si>
  <si>
    <t>Crude rapeseed oil (pressing) (GFLI)</t>
  </si>
  <si>
    <t>Crude rapeseed oil (solvent) (GFLI)</t>
  </si>
  <si>
    <t>Crude soybean oil (pressing) (GFLI)</t>
  </si>
  <si>
    <t>Crude soybean oil (solvent) (GFLI)</t>
  </si>
  <si>
    <t>Crude sunflower oil (solvent) (GFLI)</t>
  </si>
  <si>
    <t>Crude vegetable oil blend (GFLI)</t>
  </si>
  <si>
    <t>Fish meal (GFLI)</t>
  </si>
  <si>
    <t>Fish oil (GFLI)</t>
  </si>
  <si>
    <t>Former food (dry product) (GFLI)</t>
  </si>
  <si>
    <t>Former food (liquid product) (GFLI)</t>
  </si>
  <si>
    <t>Groundnut meal (solvent) (GFLI)</t>
  </si>
  <si>
    <t>Linseed (GFLI)</t>
  </si>
  <si>
    <t>Liquid whey (GFLI)</t>
  </si>
  <si>
    <t>Lucerne (GFLI)</t>
  </si>
  <si>
    <t>Lupins (GFLI)</t>
  </si>
  <si>
    <t>Lupins hull (meal) (GFLI)</t>
  </si>
  <si>
    <t>Lupins meal (GFLI)</t>
  </si>
  <si>
    <t>Maize (GFLI)</t>
  </si>
  <si>
    <t>Maize distillers grains dried (GFLI)</t>
  </si>
  <si>
    <t>Maize distillers grains wet (GFLI)</t>
  </si>
  <si>
    <t>Maize flaked (GFLI)</t>
  </si>
  <si>
    <t>Maize flour (GFLI)</t>
  </si>
  <si>
    <t>Maize germ meal extracted (solvent) (GFLI)</t>
  </si>
  <si>
    <t>Maize gluten feed dried (GFLI)</t>
  </si>
  <si>
    <t>Maize gluten feed silage (GFLI)</t>
  </si>
  <si>
    <t>Maize gluten feed wet (GFLI)</t>
  </si>
  <si>
    <t>Maize gluten meal dried (GFLI)</t>
  </si>
  <si>
    <t>Oat grain (GFLI)</t>
  </si>
  <si>
    <t>Oat grain peeled (GFLI)</t>
  </si>
  <si>
    <t>Oat husk meal (GFLI)</t>
  </si>
  <si>
    <t>Palm oil (Fatty acid distillates) (GFLI)</t>
  </si>
  <si>
    <t>Pea fibre (GFLI)</t>
  </si>
  <si>
    <t>Pea hull (GFLI)</t>
  </si>
  <si>
    <t>Pea meal (GFLI)</t>
  </si>
  <si>
    <t>Peas (GFLI)</t>
  </si>
  <si>
    <t>Potato juice concentrated (GFLI)</t>
  </si>
  <si>
    <t>Potato protein (GFLI)</t>
  </si>
  <si>
    <t>Potato pulp dried (GFLI)</t>
  </si>
  <si>
    <t>Potato pulp pressed fresh+silage (GFLI)</t>
  </si>
  <si>
    <t>Potato starch dried (GFLI)</t>
  </si>
  <si>
    <t>Potatoes (GFLI)</t>
  </si>
  <si>
    <t>Rapeseed (GFLI)</t>
  </si>
  <si>
    <t>Rapeseed meal (solvent) (EU average) (GFLI)</t>
  </si>
  <si>
    <t>Rapeseed meal (solvent) (UK) (GFLI)</t>
  </si>
  <si>
    <t>Rapseed expeller (GFLI)</t>
  </si>
  <si>
    <t>Rye distillers grains dried (GFLI)</t>
  </si>
  <si>
    <t>Rye distillers grains wet (GFLI)</t>
  </si>
  <si>
    <t>Rye flour (GFLI)</t>
  </si>
  <si>
    <t>Rye grain (GFLI)</t>
  </si>
  <si>
    <t>Rye middlings (GFLI)</t>
  </si>
  <si>
    <t>Soap stock (soybean) (solvent) (GFLI)</t>
  </si>
  <si>
    <t>Soybean expeller (pressing) (GFLI)</t>
  </si>
  <si>
    <t>Soybean hull (GFLI)</t>
  </si>
  <si>
    <t>Soybean meal (solvent) (GFLI)</t>
  </si>
  <si>
    <t>Soybean molasses (GFLI)</t>
  </si>
  <si>
    <t>Soybean protein concentrate (GFLI)</t>
  </si>
  <si>
    <t>Soybeans (GFLI)</t>
  </si>
  <si>
    <t>Sugar (from sugar beet) (GFLI)</t>
  </si>
  <si>
    <t>Sugar beet (GFLI)</t>
  </si>
  <si>
    <t>Sugar beet molasses (GFLI)</t>
  </si>
  <si>
    <t>Sugar beet pulp dried (GFLI)</t>
  </si>
  <si>
    <t>Sugar beet pulp wet (GFLI)</t>
  </si>
  <si>
    <t>Sunflower seed (GFLI)</t>
  </si>
  <si>
    <t>Sunflower seed expelled dehulled (pressing) (GFLI)</t>
  </si>
  <si>
    <t>Sunflower seed fully dehulled (GFLI)</t>
  </si>
  <si>
    <t>Sunflower seed meal (solvent) (GFLI)</t>
  </si>
  <si>
    <t>Sunflower seed partially dehulled (GFLI)</t>
  </si>
  <si>
    <t>Total cereals (GFLI)</t>
  </si>
  <si>
    <t>Total co-products (GFLI)</t>
  </si>
  <si>
    <t>Total dried forages (GFLI)</t>
  </si>
  <si>
    <t>Total minerals (GFLI)</t>
  </si>
  <si>
    <t>Total pulses (GFLI)</t>
  </si>
  <si>
    <t>Total tapioca (GFLI)</t>
  </si>
  <si>
    <t>Total vegetable meals (GFLI)</t>
  </si>
  <si>
    <t>Total vegetable oils (GFLI)</t>
  </si>
  <si>
    <t>Triticale distillers grains dried (GFLI)</t>
  </si>
  <si>
    <t>Triticale distillers grains wet (GFLI)</t>
  </si>
  <si>
    <t>Triticale grain (GFLI)</t>
  </si>
  <si>
    <t>Vinasse (GFLI)</t>
  </si>
  <si>
    <t>Wheat bran (dry milling) (GFLI)</t>
  </si>
  <si>
    <t>Wheat bran (wet milling) (GFLI)</t>
  </si>
  <si>
    <t>Wheat distillers grains dried (GFLI)</t>
  </si>
  <si>
    <t>Wheat distillers grains wet (GFLI)</t>
  </si>
  <si>
    <t>Wheat flour (GFLI)</t>
  </si>
  <si>
    <t>Wheat germ (GFLI)</t>
  </si>
  <si>
    <t>Wheat gluten feed (GFLI)</t>
  </si>
  <si>
    <t>Wheat gluten meal (GFLI)</t>
  </si>
  <si>
    <t>Wheat (spring) grain (GFLI)</t>
  </si>
  <si>
    <t>Wheat (winter) grain (GFLI)</t>
  </si>
  <si>
    <t>Wheat middlings and feed (GFLI)</t>
  </si>
  <si>
    <t>Wheat starch  (GFLI)</t>
  </si>
  <si>
    <t>Wheat starch slurry (GFLI)</t>
  </si>
  <si>
    <t>Whey powder (GFLI)</t>
  </si>
  <si>
    <t>Straw, silage, hay, haylage (not its own heading)</t>
  </si>
  <si>
    <t>Straw</t>
  </si>
  <si>
    <t>Barley straw (by area)</t>
  </si>
  <si>
    <t>17 &amp; calc</t>
  </si>
  <si>
    <t>Barley straw (by DM weight)</t>
  </si>
  <si>
    <t>tonneDM</t>
  </si>
  <si>
    <t>Barley straw (by fresh weight)</t>
  </si>
  <si>
    <t>tonneFW</t>
  </si>
  <si>
    <t>Barley straw (per heston bale)</t>
  </si>
  <si>
    <t>Bales</t>
  </si>
  <si>
    <t>Barley straw (per round bale)</t>
  </si>
  <si>
    <t>Barley straw (per small rectangle bale)</t>
  </si>
  <si>
    <t>Wheat straw (by area)</t>
  </si>
  <si>
    <t>Wheat straw (by DM weight)</t>
  </si>
  <si>
    <t>Wheat straw (by fresh weight)</t>
  </si>
  <si>
    <t>Wheat straw (per heston bale)</t>
  </si>
  <si>
    <t>Wheat straw (per round bale)</t>
  </si>
  <si>
    <t>Wheat straw (per small rectangle bale)</t>
  </si>
  <si>
    <t>Organic wheat straw (by area)</t>
  </si>
  <si>
    <t>Organic wheat straw (by DM weight)</t>
  </si>
  <si>
    <t>Organic wheat straw (by fresh weight)</t>
  </si>
  <si>
    <t>Organic wheat straw (per heston bale)</t>
  </si>
  <si>
    <t>Organic wheat straw (per round bale)</t>
  </si>
  <si>
    <t>Organic wheat straw (per small rectangle bale)</t>
  </si>
  <si>
    <t>Baled ley silage</t>
  </si>
  <si>
    <t>Intensively grown baled ley silage (by area)</t>
  </si>
  <si>
    <t>Intensively grown baled ley silage (by DM weight)</t>
  </si>
  <si>
    <t>Intensively grown baled ley silage (by fresh weight)</t>
  </si>
  <si>
    <t>Intensively grown baled ley silage (per heston bale)</t>
  </si>
  <si>
    <t>Intensively grown baled ley silage (per round bale)</t>
  </si>
  <si>
    <t>Extensively grown baled ley silage (by area)</t>
  </si>
  <si>
    <t>Extensively grown baled ley silage (by DM weight)</t>
  </si>
  <si>
    <t>Extensively grown baled ley silage (by fresh weight)</t>
  </si>
  <si>
    <t>Extensively grown baled ley silage (per heston bale)</t>
  </si>
  <si>
    <t>Extensively grown baled ley silage (per round bale)</t>
  </si>
  <si>
    <t>Organic baled ley silage (by area)</t>
  </si>
  <si>
    <t>Organic baled ley silage (by DM weight)</t>
  </si>
  <si>
    <t>Organic baled ley silage (by fresh weight)</t>
  </si>
  <si>
    <t>Organic baled ley silage (per heston bale)</t>
  </si>
  <si>
    <t>Organic baled ley silage (per round bale)</t>
  </si>
  <si>
    <t>Clamped Ley &amp; Maize Silage</t>
  </si>
  <si>
    <t>Maize silage (by area)</t>
  </si>
  <si>
    <t>Maize silage (by cubic meters)</t>
  </si>
  <si>
    <t>Maize silage (by DM weight)</t>
  </si>
  <si>
    <t>Maize silage (by fresh weight)</t>
  </si>
  <si>
    <t>Intensively grown clamped ley silage (by area)</t>
  </si>
  <si>
    <t>Intensively grown clamped ley silage (by cubic meters)</t>
  </si>
  <si>
    <t>Intensively grown clamped ley silage (by DM weight)</t>
  </si>
  <si>
    <t>Intensively grown clamped ley silage (by fresh weight)</t>
  </si>
  <si>
    <t>Extensively grown clamped ley silage (by area)</t>
  </si>
  <si>
    <t>Extensively grown clamped ley silage (by cubic meters)</t>
  </si>
  <si>
    <t>Extensively grown clamped ley silage (by DM weight)</t>
  </si>
  <si>
    <t>Extensively grown clamped ley silage (by fresh weight)</t>
  </si>
  <si>
    <t>Organic clamped ley silage (by area)</t>
  </si>
  <si>
    <t>Organic clamped ley silage (by cubic meters)</t>
  </si>
  <si>
    <t>Organic clamped ley silage (by DM weight)</t>
  </si>
  <si>
    <t>Organic clamped ley silage (by fresh weight)</t>
  </si>
  <si>
    <t>Hay</t>
  </si>
  <si>
    <t>Intensively grown hay (by area)</t>
  </si>
  <si>
    <t>Intensively grown hay (by DM weight)</t>
  </si>
  <si>
    <t>Intensively grown hay (by fresh weight)</t>
  </si>
  <si>
    <t>Intensively grown hay (per heston bale)</t>
  </si>
  <si>
    <t>Intensively grown hay (per round bale)</t>
  </si>
  <si>
    <t>Intensively grown hay (per small rectangle bale)</t>
  </si>
  <si>
    <t>Extensively grown hay (by area)</t>
  </si>
  <si>
    <t>Extensively grown hay (by DM weight)</t>
  </si>
  <si>
    <t>Extensively grown hay (by fresh weight)</t>
  </si>
  <si>
    <t>Extensively grown hay (per heston bale)</t>
  </si>
  <si>
    <t>Extensively grown hay (per round bale)</t>
  </si>
  <si>
    <t>Extensively grown hay (per small rectangle bale)</t>
  </si>
  <si>
    <t>Organic hay (by area)</t>
  </si>
  <si>
    <t>Organic hay (by DM weight)</t>
  </si>
  <si>
    <t>Organic hay (by fresh weight)</t>
  </si>
  <si>
    <t>Organic hay (per heston bale)</t>
  </si>
  <si>
    <t>Organic hay (per round bale)</t>
  </si>
  <si>
    <t>Organic hay (per small rectangle bale)</t>
  </si>
  <si>
    <t>Haylage</t>
  </si>
  <si>
    <t>Intensively grown haylage (by area)</t>
  </si>
  <si>
    <t>Intensively grown haylage (by DM weight)</t>
  </si>
  <si>
    <t>Intensively grown haylage (by fresh weight)</t>
  </si>
  <si>
    <t>Intensively grown haylage (per large square bale)</t>
  </si>
  <si>
    <t>Intensively grown haylage (per round bale)</t>
  </si>
  <si>
    <t>Intensively grown haylage (per small rectangle bale)</t>
  </si>
  <si>
    <t>Intensively grown wrapped haylage (by area)</t>
  </si>
  <si>
    <t>Intensively grown wrapped haylage (by DM weight)</t>
  </si>
  <si>
    <t>Intensively grown wrapped haylage (by fresh weight)</t>
  </si>
  <si>
    <t>Intensively grown wrapped haylage (per large square bale)</t>
  </si>
  <si>
    <t>Intensively grown wrapped haylage (per round bale)</t>
  </si>
  <si>
    <t>Intensively grown wrapped haylage (per small rectangle bale)</t>
  </si>
  <si>
    <t>Extensively grown haylage (by area)</t>
  </si>
  <si>
    <t>Extensively grown haylage (by DM weight)</t>
  </si>
  <si>
    <t>Extensively grown haylage (by fresh weight)</t>
  </si>
  <si>
    <t>Extensively grown haylage (per large square bale)</t>
  </si>
  <si>
    <t>Extensively grown haylage (per round bale)</t>
  </si>
  <si>
    <t>Extensively grown haylage (per small rectangle bale)</t>
  </si>
  <si>
    <t>Extensively grown wrapped haylage (by area)</t>
  </si>
  <si>
    <t>Extensively grown wrapped haylage (by DM weight)</t>
  </si>
  <si>
    <t>Extensively grown wrapped haylage (by fresh weight)</t>
  </si>
  <si>
    <t>Extensively grown wrapped haylage (per large square bale)</t>
  </si>
  <si>
    <t>Extensively grown wrapped haylage (per round bale)</t>
  </si>
  <si>
    <t>Extensively grown wrapped haylage (per small rectangle bale)</t>
  </si>
  <si>
    <t>Organic haylage (by area)</t>
  </si>
  <si>
    <t>Organic haylage (by DM weight)</t>
  </si>
  <si>
    <t>Organic haylage (by fresh weight)</t>
  </si>
  <si>
    <t>Organic haylage (per large square bale)</t>
  </si>
  <si>
    <t>Organic haylage (per round bale)</t>
  </si>
  <si>
    <t>Organic haylage (per small rectangle bale)</t>
  </si>
  <si>
    <t>Organic wrapped haylage (by area)</t>
  </si>
  <si>
    <t>Organic wrapped haylage (by DM weight)</t>
  </si>
  <si>
    <t>Organic wrapped haylage (by fresh weight)</t>
  </si>
  <si>
    <t>Organic wrapped haylage (per large square bale)</t>
  </si>
  <si>
    <t>Organic wrapped haylage (per round bale)</t>
  </si>
  <si>
    <t>Organic wrapped haylage (per small rectangle bale)</t>
  </si>
  <si>
    <t>Feed blends</t>
  </si>
  <si>
    <t>16% CP Dairy blend</t>
  </si>
  <si>
    <t>18 &amp; Calc</t>
  </si>
  <si>
    <t>18% CP Dairy blend</t>
  </si>
  <si>
    <t>21% CP Dairy blend</t>
  </si>
  <si>
    <t>24% CP Dairy compound</t>
  </si>
  <si>
    <t>18% Fibre blend</t>
  </si>
  <si>
    <t>18% starch compound</t>
  </si>
  <si>
    <t>Premix minerals (General)</t>
  </si>
  <si>
    <t>Premix minerals for broilers</t>
  </si>
  <si>
    <t>Premix minerals for pigs</t>
  </si>
  <si>
    <t>Premix minerals for sheep</t>
  </si>
  <si>
    <t>Premix minerals for cattle</t>
  </si>
  <si>
    <t>ForFarmers</t>
  </si>
  <si>
    <t>ForFarmers INTAMIX 30</t>
  </si>
  <si>
    <t>ForFarmers INTAMIX 38</t>
  </si>
  <si>
    <t>ForFarmers LINTEC</t>
  </si>
  <si>
    <t>ForFarmers MAXIMA 18</t>
  </si>
  <si>
    <t>ForFarmers MAXIMA 20</t>
  </si>
  <si>
    <t>ForFarmers MAXIMA ROBOT MILK 18</t>
  </si>
  <si>
    <t>ForFarmers NATURAL CEDAR 18</t>
  </si>
  <si>
    <t>ForFarmers NATURAL CEDAR MATCH 18 LVL</t>
  </si>
  <si>
    <t>ForFarmers NATURAL INTAMIX 28</t>
  </si>
  <si>
    <t>ForFarmers NATURAL INTAMIX 34</t>
  </si>
  <si>
    <t>ForFarmers NATURAL MAPLE 18 LVL</t>
  </si>
  <si>
    <t>ForFarmers NATURAL NS BEECH 18</t>
  </si>
  <si>
    <t>ForFarmers NATURAL PELLEMIX 28 BKPT</t>
  </si>
  <si>
    <t>ForFarmers NS INTAMIX 18</t>
  </si>
  <si>
    <t>ForFarmers NS INTAMIX 30</t>
  </si>
  <si>
    <t>ForFarmers NS PELLEMIX 26</t>
  </si>
  <si>
    <t>ForFarmers NS TRANSLAC ROLLS</t>
  </si>
  <si>
    <t>ForFarmers OPTIMA 16</t>
  </si>
  <si>
    <t>ForFarmers OPTIMA 18</t>
  </si>
  <si>
    <t>ForFarmers OPTIMA 18 LVL</t>
  </si>
  <si>
    <t>ForFarmers OPTIMA FOOTPRINT 115 NS</t>
  </si>
  <si>
    <t>ForFarmers OPTIMA FOOTPRINT 125 NS</t>
  </si>
  <si>
    <t>ForFarmers OPTIMA LINTEC</t>
  </si>
  <si>
    <t>ForFarmers OPTIMA MATCH LVL 18</t>
  </si>
  <si>
    <t>ForFarmers OPTIMA SILAGE ENHANCE 18</t>
  </si>
  <si>
    <t>ForFarmers PELLEMIX 38</t>
  </si>
  <si>
    <t>ForFarmers PRIMA 16</t>
  </si>
  <si>
    <t>ForFarmers PRIMA 18</t>
  </si>
  <si>
    <t>ForFarmers PRIMA 20</t>
  </si>
  <si>
    <t>ForFarmers TRANSLAC EXTRA</t>
  </si>
  <si>
    <t>ForFarmers TRANSLAC ADVANCE</t>
  </si>
  <si>
    <t>ForFarmers Velcourt 18 Dairy</t>
  </si>
  <si>
    <t>ForFarmers Velcourt NPK NS Elite 18</t>
  </si>
  <si>
    <t>Calf rearing</t>
  </si>
  <si>
    <t>Whole milk powder</t>
  </si>
  <si>
    <t>High fat milk replacer powder</t>
  </si>
  <si>
    <t>18, 67 &amp; calcs</t>
  </si>
  <si>
    <t>High lactose milk replacer powder</t>
  </si>
  <si>
    <t>High protein milk replacer powder</t>
  </si>
  <si>
    <t>Calf pellets (starter feed)</t>
  </si>
  <si>
    <t>Supplements</t>
  </si>
  <si>
    <t>Envirolac palm-free fat supplement</t>
  </si>
  <si>
    <t>18 &amp; 72</t>
  </si>
  <si>
    <t>Megalac</t>
  </si>
  <si>
    <t>Molasses</t>
  </si>
  <si>
    <t>Novapro</t>
  </si>
  <si>
    <t>L-Lysine Monohydrochloride (For Feed)</t>
  </si>
  <si>
    <t>Animal Feed - Known Carbon Footprint</t>
  </si>
  <si>
    <t>Emissions Factor (tCO2e/t feed)</t>
  </si>
  <si>
    <t>Example Feed</t>
  </si>
  <si>
    <t>Check product labelling</t>
  </si>
  <si>
    <t>Poultry feeds</t>
  </si>
  <si>
    <t>Broiler Super Finisher</t>
  </si>
  <si>
    <t>Kilos</t>
  </si>
  <si>
    <t>105 &amp; Calc</t>
  </si>
  <si>
    <t>Broiler Premium Finisher</t>
  </si>
  <si>
    <t>Broiler Starter Crumbs</t>
  </si>
  <si>
    <t>Broiler Grower</t>
  </si>
  <si>
    <t>Broiler Super Starter</t>
  </si>
  <si>
    <t>Pre-lay layer feed</t>
  </si>
  <si>
    <t>Starter layer feed</t>
  </si>
  <si>
    <t>Early layer feed</t>
  </si>
  <si>
    <t>Peak layer feed</t>
  </si>
  <si>
    <t>Mid layer feed</t>
  </si>
  <si>
    <t>Feed by-products of On-farm cropping</t>
  </si>
  <si>
    <t>Home grown hay as feed</t>
  </si>
  <si>
    <t xml:space="preserve">Emissions from cropping should be captured in the crops tab, here you can record quantities without impacting your emissions. </t>
  </si>
  <si>
    <t>Home grown haylage as feed</t>
  </si>
  <si>
    <t>Home grown silage as feed</t>
  </si>
  <si>
    <t>Home grown straw as feed</t>
  </si>
  <si>
    <t>Bedding</t>
  </si>
  <si>
    <t>Wood Shavings</t>
  </si>
  <si>
    <t>Wood Sawdust</t>
  </si>
  <si>
    <t>Bedding sand</t>
  </si>
  <si>
    <t>Paper</t>
  </si>
  <si>
    <t>Compost</t>
  </si>
  <si>
    <t>Lime</t>
  </si>
  <si>
    <t>Straw pellets (wheat straw)</t>
  </si>
  <si>
    <t>Bedding by-products of On-farm cropping</t>
  </si>
  <si>
    <t>Home grown hay as bedding</t>
  </si>
  <si>
    <t>Home grown haylage as bedding</t>
  </si>
  <si>
    <t>Home grown silage as bedding</t>
  </si>
  <si>
    <t>Home grown straw as bedding</t>
  </si>
  <si>
    <t>Construction</t>
  </si>
  <si>
    <t>Recycled</t>
  </si>
  <si>
    <t>Check waste transfer notes.</t>
  </si>
  <si>
    <t>Landfill</t>
  </si>
  <si>
    <t>Average construction</t>
  </si>
  <si>
    <t>Combustion</t>
  </si>
  <si>
    <t>Asbestos</t>
  </si>
  <si>
    <t>Asphalt</t>
  </si>
  <si>
    <t>Metals</t>
  </si>
  <si>
    <t>Soils</t>
  </si>
  <si>
    <t>Mineral oil</t>
  </si>
  <si>
    <t>Composting</t>
  </si>
  <si>
    <t>Books, glass and clothing</t>
  </si>
  <si>
    <t>Books</t>
  </si>
  <si>
    <t>Clothing</t>
  </si>
  <si>
    <t>Electrical items</t>
  </si>
  <si>
    <t>WEEE - fridges and freezers</t>
  </si>
  <si>
    <t>WEEE - large</t>
  </si>
  <si>
    <t>Statiory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</si>
  <si>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</si>
  <si>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</si>
  <si>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</si>
  <si>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</si>
  <si>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</si>
  <si>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</si>
  <si>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</si>
  <si>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</si>
  <si>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</si>
  <si>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</si>
  <si>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</si>
  <si>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</si>
  <si>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</si>
  <si>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</si>
  <si>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</si>
  <si>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</si>
  <si>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</si>
  <si>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</si>
  <si>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</si>
  <si>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</si>
  <si>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</si>
  <si>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</si>
  <si>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</si>
  <si>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</si>
  <si>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</si>
  <si>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</si>
  <si>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</si>
  <si>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Recycling</t>
  </si>
  <si>
    <t>Average: 78% corrugate and 22% carton board</t>
  </si>
  <si>
    <t>Mixed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</si>
  <si>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</si>
  <si>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</si>
  <si>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</si>
  <si>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</si>
  <si>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</si>
  <si>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</si>
  <si>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</si>
  <si>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</si>
  <si>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</si>
  <si>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r>
      <rPr>
        <b/>
        <sz val="10"/>
        <color rgb="FFFFFFFF"/>
        <rFont val="Poppins"/>
      </rPr>
      <t xml:space="preserve">Depth of measurements </t>
    </r>
    <r>
      <rPr>
        <sz val="10"/>
        <color rgb="FFFFFFFF"/>
        <rFont val="Poppins"/>
      </rPr>
      <t>(m)</t>
    </r>
  </si>
  <si>
    <r>
      <rPr>
        <b/>
        <sz val="10"/>
        <color rgb="FFFFFFFF"/>
        <rFont val="Poppins"/>
      </rPr>
      <t xml:space="preserve">Area of field </t>
    </r>
    <r>
      <rPr>
        <sz val="10"/>
        <color rgb="FFFFFFFF"/>
        <rFont val="Poppins"/>
      </rPr>
      <t>(ha)</t>
    </r>
  </si>
  <si>
    <r>
      <rPr>
        <b/>
        <sz val="10"/>
        <color rgb="FFFFFFFF"/>
        <rFont val="Poppins"/>
      </rPr>
      <t>SOM or SOC</t>
    </r>
    <r>
      <rPr>
        <sz val="10"/>
        <color rgb="FFFFFFFF"/>
        <rFont val="Poppins"/>
      </rPr>
      <t xml:space="preserve"> 
(%)</t>
    </r>
  </si>
  <si>
    <r>
      <rPr>
        <b/>
        <sz val="10"/>
        <color rgb="FFFFFFFF"/>
        <rFont val="Poppins"/>
      </rPr>
      <t>Soil Bulk density</t>
    </r>
    <r>
      <rPr>
        <sz val="10"/>
        <color rgb="FFFFFFFF"/>
        <rFont val="Poppins"/>
      </rPr>
      <t xml:space="preserve"> (g/cm3)</t>
    </r>
  </si>
  <si>
    <t>Soil Orgnic Matter</t>
  </si>
  <si>
    <t>Year 1 (earliest year)</t>
  </si>
  <si>
    <t xml:space="preserve">
If you have SOM results from at least two different years on any of your fields, record the details here. The more years’ worth of data you have the better! </t>
  </si>
  <si>
    <t>Year 2 (next earliest)</t>
  </si>
  <si>
    <t>Year 3 (next year)</t>
  </si>
  <si>
    <t>Year 4 (next year)</t>
  </si>
  <si>
    <t>Year 5 (next year)</t>
  </si>
  <si>
    <t>Soil Organic Carbon</t>
  </si>
  <si>
    <t>Land use</t>
  </si>
  <si>
    <t>NOTE 1: Soil sampling is the recommended way to document carbon removals. If you do not have access to historic soil testing, you can use the proxy habitat and countryside stewardship options here to estimate potential carbon sequestration on your land.</t>
  </si>
  <si>
    <t>Woodland, agroforestry &amp; silvopasture</t>
  </si>
  <si>
    <t>Age</t>
  </si>
  <si>
    <t>Species and age specific woodlands</t>
  </si>
  <si>
    <t>Beech woodland</t>
  </si>
  <si>
    <t>Hectares &amp; Age of trees</t>
  </si>
  <si>
    <t>Woodlands will sequester carbon, here you can enter the average annual sequestration</t>
  </si>
  <si>
    <t>Ash, willow, birch or other native species woodland</t>
  </si>
  <si>
    <t>Oak woodland</t>
  </si>
  <si>
    <t>Douglas Fir woodland</t>
  </si>
  <si>
    <t>Larch woodland</t>
  </si>
  <si>
    <t>Norway Spruce woodland</t>
  </si>
  <si>
    <t>Western Red Cedar woodland</t>
  </si>
  <si>
    <t>Scots Pine woodland</t>
  </si>
  <si>
    <t>Sitka Spruce woodland</t>
  </si>
  <si>
    <t>Deciduous woodland</t>
  </si>
  <si>
    <t>Coniferous woodland</t>
  </si>
  <si>
    <t>Mixed woodland</t>
  </si>
  <si>
    <t xml:space="preserve">Average woodland options (200yr average) </t>
  </si>
  <si>
    <t>Mixed woodland, no management</t>
  </si>
  <si>
    <t>Coniferous woodland, no management</t>
  </si>
  <si>
    <t>Broadleaf woodland, no management</t>
  </si>
  <si>
    <t>Mixed woodland, thinned</t>
  </si>
  <si>
    <t>Coniferous woodland, thinned</t>
  </si>
  <si>
    <t>Broadleaf woodland, thinned</t>
  </si>
  <si>
    <t>In field trees</t>
  </si>
  <si>
    <t>Individual in field trees (assumed broadleaf trees)</t>
  </si>
  <si>
    <t>Number of trees &amp; Square meters under crown</t>
  </si>
  <si>
    <t>You can also account for large trees in hedgerows here</t>
  </si>
  <si>
    <t>Agroforestry, silvopasture &amp; cricket bat willows</t>
  </si>
  <si>
    <t>High density in field trees (250-400 stems/ha)</t>
  </si>
  <si>
    <t>High density, 0-5 years</t>
  </si>
  <si>
    <t>You may need to consider the overall stems per hectare to see which density is appropriate</t>
  </si>
  <si>
    <t>High density, 5-10 years</t>
  </si>
  <si>
    <t>High density, 10-15 years</t>
  </si>
  <si>
    <t>High density, 15-20 years</t>
  </si>
  <si>
    <t>High density, 20-30 years</t>
  </si>
  <si>
    <t>High density, 30-40 years</t>
  </si>
  <si>
    <t>High density, 40-50 years</t>
  </si>
  <si>
    <t>High density, 50-100 years</t>
  </si>
  <si>
    <t>Medium density in field trees (130-250 stems/ha)</t>
  </si>
  <si>
    <t>Medium density, 0-5 years</t>
  </si>
  <si>
    <t>Medium density, 5-10 years</t>
  </si>
  <si>
    <t>Medium density, 10-15 years</t>
  </si>
  <si>
    <t>Medium density, 15-20 years</t>
  </si>
  <si>
    <t>Medium density, 20-30 years</t>
  </si>
  <si>
    <t>Medium density, 30-40 years</t>
  </si>
  <si>
    <t>Medium density, 40-50 years</t>
  </si>
  <si>
    <t>Medium density, 50-100 years</t>
  </si>
  <si>
    <t>Low density in field trees (50-130 stems/ha)</t>
  </si>
  <si>
    <t>Low density, 0-5 years</t>
  </si>
  <si>
    <t>Low density, 5-10 years</t>
  </si>
  <si>
    <t>Low density, 10-15 years</t>
  </si>
  <si>
    <t>Low density, 15-20 years</t>
  </si>
  <si>
    <t>Low density, 20-30 years</t>
  </si>
  <si>
    <t>Low density, 30-40 years</t>
  </si>
  <si>
    <t>Low density, 40-50 years</t>
  </si>
  <si>
    <t>Low density, 50-100 years</t>
  </si>
  <si>
    <t>Very low density in field trees (20-50 stems/ha)</t>
  </si>
  <si>
    <t>Very low density, 0-5 years</t>
  </si>
  <si>
    <t>Very low density, 5-10 years</t>
  </si>
  <si>
    <t>Very low density, 10-15 years</t>
  </si>
  <si>
    <t>Very low density, 15-20 years</t>
  </si>
  <si>
    <t>Very low density, 20-30 years</t>
  </si>
  <si>
    <t>Very low density, 30-40 years</t>
  </si>
  <si>
    <t>Very low density, 40-50 years</t>
  </si>
  <si>
    <t>Very low density, 50-100 years</t>
  </si>
  <si>
    <t>Cricket bat willows</t>
  </si>
  <si>
    <t>Cricket bat willows (10m spacing - 200 stems/ha), 0-5 years</t>
  </si>
  <si>
    <t>Cricket bat willows (10m spacing - 200 stems/ha), 5-10 years</t>
  </si>
  <si>
    <t>Cricket bat willows (10m spacing - 200 stems/ha), 10-15 years</t>
  </si>
  <si>
    <t>Cricket bat willows (10m spacing - 200 stems/ha), 15-20 years</t>
  </si>
  <si>
    <t>Field boarder woodland strips</t>
  </si>
  <si>
    <t>Broadleaf woodland strip</t>
  </si>
  <si>
    <t>Enter the width and length of the woodland strip</t>
  </si>
  <si>
    <t>Coniferous woodland strip</t>
  </si>
  <si>
    <t>Mixed woodland strip</t>
  </si>
  <si>
    <t>Hedgerows</t>
  </si>
  <si>
    <t>Width (m)</t>
  </si>
  <si>
    <t>Length (m)</t>
  </si>
  <si>
    <t>Managed (generic, not recommended)</t>
  </si>
  <si>
    <t>99, 25, 22, 101</t>
  </si>
  <si>
    <t>Hedgerows will sequester carbon, here you can enter the average annual sequestration</t>
  </si>
  <si>
    <t>Managed hedgerow under 15 years old</t>
  </si>
  <si>
    <t>87, 88, 89</t>
  </si>
  <si>
    <t>Managed hedgerow planted more than 15 years ago</t>
  </si>
  <si>
    <t>Large growth with trees</t>
  </si>
  <si>
    <t>99, 25, 100</t>
  </si>
  <si>
    <t>Perennial crops</t>
  </si>
  <si>
    <t>Top Fruit (average)</t>
  </si>
  <si>
    <t>26 &amp; Calc</t>
  </si>
  <si>
    <t xml:space="preserve">Remeber to enter the emissions associated with cropping in the crops tab. </t>
  </si>
  <si>
    <t>Apple orchard</t>
  </si>
  <si>
    <t>Peach and necterine orchard</t>
  </si>
  <si>
    <t>Orange orchard</t>
  </si>
  <si>
    <t>Lemon orchard</t>
  </si>
  <si>
    <t>Stone Fruit (plums, cherries, etc)</t>
  </si>
  <si>
    <t>Plums, damsons, prunes</t>
  </si>
  <si>
    <t>Almond</t>
  </si>
  <si>
    <t>Walnut</t>
  </si>
  <si>
    <t>Grape vines</t>
  </si>
  <si>
    <t>28 &amp; Calc</t>
  </si>
  <si>
    <t>Miscanthus</t>
  </si>
  <si>
    <t>29 &amp; Calc</t>
  </si>
  <si>
    <t>Willow coppice</t>
  </si>
  <si>
    <t>30 &amp; Calc</t>
  </si>
  <si>
    <t>Poplar</t>
  </si>
  <si>
    <t>Field margins</t>
  </si>
  <si>
    <t>Field margins (uncultivated)</t>
  </si>
  <si>
    <t>Meters &amp; Meters</t>
  </si>
  <si>
    <t>Wetlands</t>
  </si>
  <si>
    <t>Permanent peat wetland</t>
  </si>
  <si>
    <t>Land Use Change - Losses</t>
  </si>
  <si>
    <t>Woodland to pasture</t>
  </si>
  <si>
    <t xml:space="preserve">Emissions will occur from land use change, make sure to account for it. </t>
  </si>
  <si>
    <t>Woodland to arable</t>
  </si>
  <si>
    <t>Peatland to arable</t>
  </si>
  <si>
    <t>Wetland to arable</t>
  </si>
  <si>
    <t>Grass to arable</t>
  </si>
  <si>
    <t>Moorland to grass</t>
  </si>
  <si>
    <t>Perennial crops to arable</t>
  </si>
  <si>
    <t>Rough permanent grassland to degraded wetland habitat</t>
  </si>
  <si>
    <t>Higher tier stewardship &amp; land management change</t>
  </si>
  <si>
    <t>Arable + straw + reduced tillage</t>
  </si>
  <si>
    <t>Some land use changes will have emissions, some will have losses  - make sure to account for them in your report.</t>
  </si>
  <si>
    <t>Arable + FYM</t>
  </si>
  <si>
    <t>Arable + broiler manure + straw</t>
  </si>
  <si>
    <t>Arable + biosolids</t>
  </si>
  <si>
    <t>Arable + Grass or clover ley</t>
  </si>
  <si>
    <t>Arable to OU1 (organic management)</t>
  </si>
  <si>
    <t>Arable to improved temporary grassland</t>
  </si>
  <si>
    <t>Arable to HJ3 (Reversion unfertilised grassland prevent erosion)</t>
  </si>
  <si>
    <t>Arable to OB2 (hedgerow mangement margin)</t>
  </si>
  <si>
    <t>Width x Length</t>
  </si>
  <si>
    <t>Arable to HE10 (Floristically enhanced grass margin)</t>
  </si>
  <si>
    <t>Arable to EE3 or OE3 (6m grass buffer strips)</t>
  </si>
  <si>
    <t>Arable to OHF7 (Beetle banks)</t>
  </si>
  <si>
    <t>Improved temporary grassland + UL18 mixed stocking as EL2</t>
  </si>
  <si>
    <t>Improved temporary grassland + UL18 mixed stocking as EL3</t>
  </si>
  <si>
    <t>Improved permanent grassland + UL18 mixed stocking + increased sward species richness (EL2, EK2)</t>
  </si>
  <si>
    <t>Improved permanent grassland + increased sward species richness (EL2, EK2 or EK3)</t>
  </si>
  <si>
    <t>Rough permanent grassland with summer grazing</t>
  </si>
  <si>
    <t>Rough permanent grassland + HL8 (restoration of rough grazing for birds)</t>
  </si>
  <si>
    <t>Rough permanent grassland + HC13 (restoration of wood pasture and parkland)</t>
  </si>
  <si>
    <t>Rough permanent grassland + HC17 (creation of successional areas of scrub)</t>
  </si>
  <si>
    <t>Cultivated Peat Soils</t>
  </si>
  <si>
    <t xml:space="preserve">Area (ha) </t>
  </si>
  <si>
    <t>Peat Soils (Histosols) - No SOM measurements taken</t>
  </si>
  <si>
    <t>Peat Soils (Histosols) - Low SOC (~20%)</t>
  </si>
  <si>
    <t>Peat Soils (Histosols) - Medium SOC (~35%)</t>
  </si>
  <si>
    <t>Peat Soils (Histosols) - High SOC (~70%)</t>
  </si>
  <si>
    <t>Uncultivated Peatland Soils</t>
  </si>
  <si>
    <t>Near-natural Bog Undrained</t>
  </si>
  <si>
    <t>For more information on accounting for peat emissions and restoration, see the Peatland Carbon Code.</t>
  </si>
  <si>
    <t>Near-natural Fen Undrained</t>
  </si>
  <si>
    <t>Rewetted Bog Rewetted</t>
  </si>
  <si>
    <t>Rewetted Modified Bog Rewetted</t>
  </si>
  <si>
    <t>Rewetted Fen Rewetted</t>
  </si>
  <si>
    <t>Modified Bog Grass/heather (Drained)</t>
  </si>
  <si>
    <t>Modified Bog Grass/heather (Undrained)</t>
  </si>
  <si>
    <t>Modified Bog Eroding (Drained)</t>
  </si>
  <si>
    <t>Modified Bog Eroding (Undrained)</t>
  </si>
  <si>
    <t>Extracted Domestic (Drained)</t>
  </si>
  <si>
    <t>Extracted Industrial (Drained)</t>
  </si>
  <si>
    <t>Grassland Extensive* (Drained)</t>
  </si>
  <si>
    <t>Grassland Intensive* (Drained)</t>
  </si>
  <si>
    <t>Cropland (peat &gt; 40 cm) (Drained)</t>
  </si>
  <si>
    <t>Cropland (peat &lt; 40 cm) (Drained)</t>
  </si>
  <si>
    <t>CS - Arable Land</t>
  </si>
  <si>
    <t>Quantity (ha)</t>
  </si>
  <si>
    <t>AB1 - Nectar Flower Mix [HF4, HG3, OHG3]</t>
  </si>
  <si>
    <t>63b</t>
  </si>
  <si>
    <t xml:space="preserve">These CS schemes allow you to see the potential sequestration occuring. It is modelled data, and therefore be wary when using it in sequestration comparisons. </t>
  </si>
  <si>
    <t>AB2 - Basic Overwinter stubble [HF6]</t>
  </si>
  <si>
    <t>AB4 - Skylark Plots [HF8,OHF8]</t>
  </si>
  <si>
    <t>AB5 - Nesting Plots for Lapwing [OHF13,HF13]</t>
  </si>
  <si>
    <t>AB6 - Enhanced overwinter stubble</t>
  </si>
  <si>
    <t xml:space="preserve">AB7 - Wholecrop cereals [HG4/OHG4] </t>
  </si>
  <si>
    <t>AB8 - Flower rich margins and plots [HE12, OHE12, HE10, HE11]</t>
  </si>
  <si>
    <t>AB9 - Winter bird food [HF2, HF12, HG2, OHG2]</t>
  </si>
  <si>
    <t>AB10 - Unharvested cereal headland [HF9, HF10, HF14]</t>
  </si>
  <si>
    <t>AB11 - Cultivated areas for arable plants [HF11, OHF11]</t>
  </si>
  <si>
    <t>AB12 - Supplementary winter feeding for farmland birds [HF24]</t>
  </si>
  <si>
    <t>AB13 - Brassica fodder crop [HG5, OHG5, HG6]</t>
  </si>
  <si>
    <t>AB14 - Harvested low input cereal [HF15, HG7]</t>
  </si>
  <si>
    <t>AB15 - Two year sown legume fallow</t>
  </si>
  <si>
    <t>AB16 - Autumn Sown BumbleBird Mix</t>
  </si>
  <si>
    <t>CS - In Field Trees, Orchards &amp; Hedgerows</t>
  </si>
  <si>
    <t>BE1 - Protection of in-field trees on arable land [HC5, HC1, OHC1]</t>
  </si>
  <si>
    <t>BE2 - Protection of in-field trees on intensive grassland [HC2, OHC2, HC6]</t>
  </si>
  <si>
    <t>BE3 - Management of hedgerows [HB11, HB12]</t>
  </si>
  <si>
    <t>BE3 - Management of hedgerows by length [HB11, HB12]</t>
  </si>
  <si>
    <t>BE4 - Management of traditional orchards [HC18, HC19, HC20]</t>
  </si>
  <si>
    <t>BE5 - Creation of traditional orchards [HC21]</t>
  </si>
  <si>
    <t>BE7 - Supplement for restorative pruning of fruit trees</t>
  </si>
  <si>
    <t>CS - Coastal Land</t>
  </si>
  <si>
    <t>CT1 - management of coastal sand dunes and vegetated shingle [HP1, HP2]</t>
  </si>
  <si>
    <t>CT2 - Creation of coastal sand dunes and vegetated shingle on arable land improved grassland [HP3, HP4]</t>
  </si>
  <si>
    <t>CT3 - management of coastal saltmarsh [HP5, HP6]</t>
  </si>
  <si>
    <t>CT4 - Creation of inter-tidal and saline habitat on arable land [HP7]</t>
  </si>
  <si>
    <t xml:space="preserve">CT5 - Creation of inter-tidal and saline habitat by non-intervention [HP9] </t>
  </si>
  <si>
    <t>CT6 - Coastal vegetation management supplement [HP10, HP11]</t>
  </si>
  <si>
    <t>CT7 - Creation of inter-tidal and saline habitat on intensive grassland [HP8]</t>
  </si>
  <si>
    <t>CS - Grasslands</t>
  </si>
  <si>
    <t>GS1 - Take field corners and small areas out of management [HK1, OHK1, HL1, OHL1]</t>
  </si>
  <si>
    <t>GS2 - Permanent grassland with very low inputs [HK3, OHK3, HK4, OHK4]</t>
  </si>
  <si>
    <t>GS3 - Ryegrass seed-set as winter food for birds [HK20, OHK20]</t>
  </si>
  <si>
    <t>GS4 - Legume and herb-rich swards [HK21]</t>
  </si>
  <si>
    <t>GS5 - Permanent grassland with very low inputs in SDA [HL3, OHL3, HL4, OHL4, UHL23, UOHL23]</t>
  </si>
  <si>
    <t>GS6 - management of species-rich grassland [HK6]</t>
  </si>
  <si>
    <t>GS7 - Restoration towards species-rich grassland [HK7]</t>
  </si>
  <si>
    <t>GS8 - Creation of species-rich grassland [HK8]</t>
  </si>
  <si>
    <t>GS9 - management of wet grassland for breeding waders [HK9, HK11]</t>
  </si>
  <si>
    <t>GS10 - management of wet grassland for wintering waders and wildfowl [HK10, HK12]</t>
  </si>
  <si>
    <t>GS11 - Creation of wet grassland for breeding waders [HK13]</t>
  </si>
  <si>
    <t>GS12 - Creation of wet grassland for wintering waders and wildfowl [HK14]</t>
  </si>
  <si>
    <t>GS13 - management of grassland for target features [HK15, HK16]</t>
  </si>
  <si>
    <t>GS14 - Creation of grassland for target features [HK17]</t>
  </si>
  <si>
    <t>GS15 - Haymaking supplement [UHL20, UOHL20]</t>
  </si>
  <si>
    <t>GS16 - Rush infestation control supplement</t>
  </si>
  <si>
    <t>GS17 - Lenient Grazing Supplement</t>
  </si>
  <si>
    <t>CS - Historical Sites</t>
  </si>
  <si>
    <t>HS2 - Take historic and archaeological features currently on cultivated land [HD2, OHD2]</t>
  </si>
  <si>
    <t>HS3 - Reduced depth, non-inversion cultivation on historic and archaeological [HD3, OHD3]</t>
  </si>
  <si>
    <t>HS4 - Scrub control on historic and archaeological features [HD4, OHD4]</t>
  </si>
  <si>
    <t>HS5 - management of historic and archaeological features on grassland [HD5, OHD5]</t>
  </si>
  <si>
    <t>HS6 - Maintence of designed/engineered water-bodies [HD9]</t>
  </si>
  <si>
    <t>HS7 - management of historic water meadows through traditional irrigation [HD10, HD11]</t>
  </si>
  <si>
    <t>HS9 - Restricted depth crop establishment to protect archaeology under and arable rotation [HD6]</t>
  </si>
  <si>
    <t>CS - Lowland Heath</t>
  </si>
  <si>
    <t>LH1 - management of lowland heathland [HO1, HO2]</t>
  </si>
  <si>
    <t>LH2 - Restoration of forestry and woodland to lowland heathland [HO3]</t>
  </si>
  <si>
    <t>LH3 - Creation of heathland from arable or improved grassland [HO4]</t>
  </si>
  <si>
    <t>CS - Organic Cover</t>
  </si>
  <si>
    <t>OP1 - Overwintered stubble [OHF6]</t>
  </si>
  <si>
    <t>OP2 - Wild bird seed mixture [OHF2]</t>
  </si>
  <si>
    <t>OP4 - Multi species ley [OHF4, OHK21]</t>
  </si>
  <si>
    <t>OP5 - Undersown cereal [HG1, OHG1]</t>
  </si>
  <si>
    <t>CS - Organic Conversion</t>
  </si>
  <si>
    <t>OR2 - Organic conversion - unimproved permanent grassland</t>
  </si>
  <si>
    <t>CS - Supplement Land</t>
  </si>
  <si>
    <t>SP2 - Raised water level supplement [HD8, HK19, HQ13]</t>
  </si>
  <si>
    <t>SP6 - Cattle grazing supplement [HR1, UHL18, UOHL18]</t>
  </si>
  <si>
    <t>CS - Buffer strips &amp; In-field strips</t>
  </si>
  <si>
    <t>SW1 - 4-6m buffer strip on cultivated land [HC24, OHC24, HE2, OHE2, HE3, OHE3, OHE9]</t>
  </si>
  <si>
    <t>SW2 - 4-6m buffer strip on intensive grassland [HE5, OHE5, HE6, OHE6, OHC25, HC25]</t>
  </si>
  <si>
    <t>SW3 - In-field grass strips [HJ5, OHJ5]</t>
  </si>
  <si>
    <t>SW4 - 12-24m watercourse buffer strip on cultivated land [OHJ9, HJ9]</t>
  </si>
  <si>
    <t>SW5 - Enhanced management of maize crops [HJ2, OHJ2, HJ10]</t>
  </si>
  <si>
    <t>SW6 - Winter cover crops [HJ13, OHJ13]</t>
  </si>
  <si>
    <t>SW7 - Arable reversion to grassland with low fertiliser inputs [HJ3, HJ4]</t>
  </si>
  <si>
    <t>SW8 - management of intensive grassland adjacent to a watercourse [HJ6]</t>
  </si>
  <si>
    <t>SW9 - Seasonal livestock removal on intensive grassland [HJ7]</t>
  </si>
  <si>
    <t>SW10 - Seasonal livestock removal on intensive grassland [UHJ12, UOHJ12]</t>
  </si>
  <si>
    <t>SW11 - Riparian management strip</t>
  </si>
  <si>
    <t>SW12 - Making space for water</t>
  </si>
  <si>
    <t>SW13 - Very low nitrogen inputs to groundwaters</t>
  </si>
  <si>
    <t>SW14 - Nil fertiliser supplement [HJ8]</t>
  </si>
  <si>
    <t>CS - Rough grazing &amp; Moorland</t>
  </si>
  <si>
    <t>UP1 - Enclosed rough grazing [HL5, OHL5]</t>
  </si>
  <si>
    <t>UP2 - management of rough grazing for birds [HL7, HL8, UHL22, UOHL22]</t>
  </si>
  <si>
    <t>UP3 - management of Moorland [HL6, HL9, HL10]</t>
  </si>
  <si>
    <t>UP4 - management of moorland vegetation supplement [HL12]</t>
  </si>
  <si>
    <t>UP5 - Moorland re-wetting supplement [HL13]</t>
  </si>
  <si>
    <t>UP6 - Upland livestock exclusion supplement [HL15]</t>
  </si>
  <si>
    <t>CS - Woodland &amp; Wood pasture</t>
  </si>
  <si>
    <t>WD1 - Woodland creation - maintence payments</t>
  </si>
  <si>
    <t>WD2 - Woodland improvement [HC7, HC8]</t>
  </si>
  <si>
    <t>WD3 - Woodland edges on arable land [HC4, OHC4]</t>
  </si>
  <si>
    <t>WD4 - management of wood pasture and parkland [HC12]</t>
  </si>
  <si>
    <t>WD5 - Restoration of wood pasture and parkland [HC13]</t>
  </si>
  <si>
    <t>WD6 - Creation of wood pasture [HC14]</t>
  </si>
  <si>
    <t>WD7 - management of successional areas and scrub [HC15, HC16]</t>
  </si>
  <si>
    <t>WD8 - Creation of successional areas and scrub [HC17]</t>
  </si>
  <si>
    <t>WD9 - Livestock exclusion supplement - scrub and successional areas [HC11]</t>
  </si>
  <si>
    <t>CS - Water management</t>
  </si>
  <si>
    <t>WT1 - Buffering in field ponds and ditches in improved grassland [HE7, OHE7]</t>
  </si>
  <si>
    <t>WT2 - Buffering in-field ponds and ditches on arable land [HE8, OHE8]</t>
  </si>
  <si>
    <t>WT3 - management of ditches of high environmental value [HB14]</t>
  </si>
  <si>
    <t>WT6 - management of reedbed [HQ3, HQ4]</t>
  </si>
  <si>
    <t>WT7 - Creation of reedbed [HQ5]</t>
  </si>
  <si>
    <t>WT8 - management of fen [HQ6, HQ7]</t>
  </si>
  <si>
    <t>WT9 - Creation of fen [HQ8]</t>
  </si>
  <si>
    <t>WT10 - management of lowland raised bog [HQ9, HQ10]</t>
  </si>
  <si>
    <t>WT12 - Wetland grazing supplement [HQ12]</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</si>
  <si>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</si>
  <si>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</si>
  <si>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</si>
  <si>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</si>
  <si>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</si>
  <si>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</si>
  <si>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</si>
  <si>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</si>
  <si>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</si>
  <si>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</si>
  <si>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</si>
  <si>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</si>
  <si>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</si>
  <si>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</si>
  <si>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Sea freight Cargo ship</t>
  </si>
  <si>
    <t>Air frieght</t>
  </si>
  <si>
    <t>Domestic flights are between UK airports.</t>
  </si>
  <si>
    <t>International flights to/from the UK, typically to Europe (up to 3700km distance).</t>
  </si>
  <si>
    <t>Long-haul international flights to/from the UK, typically to non-European destitions (over 3700km distance).</t>
  </si>
  <si>
    <t>International flights to/from non-UK countries.</t>
  </si>
  <si>
    <t>Rail</t>
  </si>
  <si>
    <t>Direct Fuel use</t>
  </si>
  <si>
    <t>Quantity (l)</t>
  </si>
  <si>
    <t>Contracted Vehicle</t>
  </si>
  <si>
    <t>Diesel (average biofuel blend)</t>
  </si>
  <si>
    <t xml:space="preserve">Make sure not to double count with the Fuels tab. </t>
  </si>
  <si>
    <t>Petrol (average biofuel blend)</t>
  </si>
  <si>
    <t>Own Vehicle</t>
  </si>
  <si>
    <t xml:space="preserve">Refrigeration (calculate on refrigerant workings sheet) </t>
  </si>
  <si>
    <t>Refrigerant user input</t>
  </si>
  <si>
    <t>Tonnes of CO2e</t>
  </si>
  <si>
    <t xml:space="preserve">To work out refrigerant gas losses, courteousy of World Resources Institute:
GHG Protocol refrigerant calculator https://ghgprotocol.org/sites/default/files/hfc-pfc_0.xls  </t>
  </si>
  <si>
    <t>Wineries</t>
  </si>
  <si>
    <t>Wineries - Sugars</t>
  </si>
  <si>
    <t>Cane</t>
  </si>
  <si>
    <t>Check supplier invoices</t>
  </si>
  <si>
    <t>Beet</t>
  </si>
  <si>
    <t>Wineries - Fermentation</t>
  </si>
  <si>
    <t>°Brix</t>
  </si>
  <si>
    <t>CO₂e release</t>
  </si>
  <si>
    <t>Hectolitres of grape must &amp; °Brix</t>
  </si>
  <si>
    <t>Wineries - Products</t>
  </si>
  <si>
    <t>Ammonium Bisulphate</t>
  </si>
  <si>
    <t>Calcium carbonate</t>
  </si>
  <si>
    <t>Citric acid</t>
  </si>
  <si>
    <t>CO₂ canisters</t>
  </si>
  <si>
    <t>Crème de Tartre turel</t>
  </si>
  <si>
    <t>Diatomite Celatom Earth - FW14</t>
  </si>
  <si>
    <t>Distillers spirits</t>
  </si>
  <si>
    <t>18, 86 &amp; Calc</t>
  </si>
  <si>
    <t>Granulated Sugar</t>
  </si>
  <si>
    <t>Yeast strain - Inobacter</t>
  </si>
  <si>
    <t>Yeast strain - IOC 18-2007</t>
  </si>
  <si>
    <t>Yeast strain - IOC Primrouge R9008</t>
  </si>
  <si>
    <t>Yeast strain - Nutriflore FML</t>
  </si>
  <si>
    <t>Yeast strain - Oenocell</t>
  </si>
  <si>
    <t>Phosphates Mazure</t>
  </si>
  <si>
    <t>Potassium Bisufite</t>
  </si>
  <si>
    <t>Yeast (dry)</t>
  </si>
  <si>
    <t>Wineries - Packaging</t>
  </si>
  <si>
    <t>Bidules</t>
  </si>
  <si>
    <t>Carboard Boxes</t>
  </si>
  <si>
    <t>Carboard Boxes - reused</t>
  </si>
  <si>
    <t>Corks</t>
  </si>
  <si>
    <t>Crown caps, Steel</t>
  </si>
  <si>
    <t>Crown caps, Aluminium</t>
  </si>
  <si>
    <t>Film wraps, PVC</t>
  </si>
  <si>
    <t>Film wraps, PVC - Reused</t>
  </si>
  <si>
    <t>Film wraps, LDPE</t>
  </si>
  <si>
    <t>Film wraps, LDPE - Reused</t>
  </si>
  <si>
    <t>Foils, Aluminium</t>
  </si>
  <si>
    <t>Foils, Polythene</t>
  </si>
  <si>
    <t>Labels</t>
  </si>
  <si>
    <t>Muzzles</t>
  </si>
  <si>
    <t>Screw caps</t>
  </si>
  <si>
    <t>Wine bottles, Glass (per bottle)</t>
  </si>
  <si>
    <t>Per bottle</t>
  </si>
  <si>
    <t>Wine bottles, Glass (by weight)</t>
  </si>
  <si>
    <t>Wine bottles, Encirc green glass (per bottle)</t>
  </si>
  <si>
    <t>71 &amp; Calc</t>
  </si>
  <si>
    <t xml:space="preserve">Wine bottles, Encirc green glass (by weight) </t>
  </si>
  <si>
    <t>Wineries - Refrigeration</t>
  </si>
  <si>
    <t>Wineries - Grapes</t>
  </si>
  <si>
    <t>tCO2e</t>
  </si>
  <si>
    <t>Brought in grapes with known carbon footprint</t>
  </si>
  <si>
    <t>Tonnes &amp; Known tCO2e/t</t>
  </si>
  <si>
    <t>Wineries - Water</t>
  </si>
  <si>
    <t>Mains waste water</t>
  </si>
  <si>
    <t>Water (private supply)</t>
  </si>
  <si>
    <t>Packhouses</t>
  </si>
  <si>
    <t>Packhouses - Refrigeration</t>
  </si>
  <si>
    <t>Packhouses - Packaging</t>
  </si>
  <si>
    <t>Aluminium</t>
  </si>
  <si>
    <t>Cardboard</t>
  </si>
  <si>
    <t>Cardboard - recycled</t>
  </si>
  <si>
    <t>LDPE Plastic</t>
  </si>
  <si>
    <t>Paper - recycled</t>
  </si>
  <si>
    <t>Polythene</t>
  </si>
  <si>
    <t>Bottles</t>
  </si>
  <si>
    <t>Packhouses - Water</t>
  </si>
  <si>
    <t>Dairies</t>
  </si>
  <si>
    <t>Dairies - Water</t>
  </si>
  <si>
    <t>Dairies - Bottles and containers</t>
  </si>
  <si>
    <t>Glass Milk bottles (by weight)</t>
  </si>
  <si>
    <t>1 pint glass milk bottles</t>
  </si>
  <si>
    <t>Number of bottles</t>
  </si>
  <si>
    <t>107a &amp; calc</t>
  </si>
  <si>
    <t>750ml glass milk bottles [310g]</t>
  </si>
  <si>
    <t>Plastic milk bottle (HDPE by weight)</t>
  </si>
  <si>
    <t>500ml plastic milk bottle (HDPE) [17.5g]</t>
  </si>
  <si>
    <t>1 litre plastic milk bottle (HDPE) [27.0g]</t>
  </si>
  <si>
    <t>2 litre plastic milk bottle (HDPE) [35g]</t>
  </si>
  <si>
    <t>Dairies - sugars</t>
  </si>
  <si>
    <t>Dairies - Packaging</t>
  </si>
  <si>
    <t>Carboard boxes</t>
  </si>
  <si>
    <t>Carboard boxes (recycled)</t>
  </si>
  <si>
    <t>Paper and labels</t>
  </si>
  <si>
    <t>Paper and labels (recycled)</t>
  </si>
  <si>
    <t>Foils - aluminium</t>
  </si>
  <si>
    <t xml:space="preserve">Foils - polythene </t>
  </si>
  <si>
    <t>Dairies - cleaners</t>
  </si>
  <si>
    <t>Dairies - Refrigeration</t>
  </si>
  <si>
    <t>On-farm processing</t>
  </si>
  <si>
    <t>On-farm processing - Water</t>
  </si>
  <si>
    <t>On-farm processing - Refrigeration</t>
  </si>
  <si>
    <t>On-farm processing - Jars and bottles</t>
  </si>
  <si>
    <t>750ml glass milk bottles</t>
  </si>
  <si>
    <t>500ml glass bottle</t>
  </si>
  <si>
    <t>200ml glass bottle</t>
  </si>
  <si>
    <t>300ml glass bottle</t>
  </si>
  <si>
    <t>Glass bottles by weight</t>
  </si>
  <si>
    <t>Plastic bottle (HDPE by weight)</t>
  </si>
  <si>
    <t>500ml plastic bottle (HDPE)</t>
  </si>
  <si>
    <t>1 litre plastic bottle (HDPE)</t>
  </si>
  <si>
    <t>2 litre plastic bottle (HDPE)</t>
  </si>
  <si>
    <t>On-farm processing - crates and packaging</t>
  </si>
  <si>
    <t>Polyethylene bags</t>
  </si>
  <si>
    <t>Paper bags</t>
  </si>
  <si>
    <t>Wooden crates (by weight)</t>
  </si>
  <si>
    <t>Cardboard boxes</t>
  </si>
  <si>
    <t>Virgin PET (by weight)</t>
  </si>
  <si>
    <t>100% recycled PET (by weight)</t>
  </si>
  <si>
    <t>Raspberry Pot</t>
  </si>
  <si>
    <t>Euro Stacking Container</t>
  </si>
  <si>
    <t>PET film</t>
  </si>
  <si>
    <t>Jute and sisal</t>
  </si>
  <si>
    <t>On-farm processing - sugars</t>
  </si>
  <si>
    <t>1a</t>
  </si>
  <si>
    <t>2a</t>
  </si>
  <si>
    <t>4a</t>
  </si>
  <si>
    <t>Phong (2012). Greenhouse Gas Emissions from Composting and Anaerobic Digestion Plants. INRES, Institute of Crop Science and Resource Conservation. Bonn, D-53115.</t>
  </si>
  <si>
    <t>Clark (2007). Cover crops—United States—Handbooks, manuals, etc. Sustainable Agriculture Network. 3rd edition.</t>
  </si>
  <si>
    <t>Kerckhoffs and Reid (2007). Carbon sequestration in the standing biomass of orchard crops in New Zealand. NZ Institute for Crop &amp; Food Research Ltd. report for Horticulture New Zealand Ltd.</t>
  </si>
  <si>
    <t>Ventura et al (2019) Carbon balance and soil carbon input in a poplar short rotation coppice plantation as affected by nitrogen and wood ash application. New Forests. 50. 969-990.</t>
  </si>
  <si>
    <t>Turner et al (2015) Greenhouse gas emission factors for recycling of source-segregated waste materials. Resources, Conservation and Recycling. 105 (A): 186-197.</t>
  </si>
  <si>
    <t>Nica and Woinarocschy (2010) Environmental Assessment of Citric Acid production. UPB Scientific Bulletin, Series B. Chemistry and Materials Science. 72 (3):45-56.</t>
  </si>
  <si>
    <t>Vergana &amp; Silver (2019) GHG emissions from windrow composting of organic wastes: Patterns and emissions factors. Environmental Research Letters. 14 (12) 124027.</t>
  </si>
  <si>
    <t>CF Fertiliser range (under reconsideration, reference material unavailable)</t>
  </si>
  <si>
    <t>Warner et al. (2020b). Establishing a field-based evidence base for the impact of agri-environment options on soil carbon and climate change mitigation – phase 2. Final Report. Work package number: ECM50416. Evidence Programme Reference number: RP04176. Natural England.</t>
  </si>
  <si>
    <t>Personal communications with Joseph Barnes (Saria UK)</t>
  </si>
  <si>
    <t>Fertilizers Europe (2011). Carbon footprint reference values - mineral fertilizer carbon footprint reference values: 2011.</t>
  </si>
  <si>
    <t>Thorman et al (2020) Towards Country-Specific Nitrous Oxide Emission Factors for Manures Applied to Arable and Grassland Soils in the UK. Frontiers in Sustainable Food Systems. 4:62.</t>
  </si>
  <si>
    <t>59a</t>
  </si>
  <si>
    <t>Carbon Trust (2021). Certification Letter - British Sugar - 2020 LimeX extension. Carbon Trust CERT-10235</t>
  </si>
  <si>
    <t>Warner et al. (2020a). Establishing a field-based evidence base for the impact of agri-environment options on soil carbon and climate change mitigation – phase 1. Final Report. Work package number: ECM50416. Evidence Programme Reference number: RP04176. Natural England.</t>
  </si>
  <si>
    <t>Smyth et al. (2015) Developing Peatland Carbon Metrics and Financial Modelling to Inform the Pilot Phase UK Peatland Code. Report to Defra for Project NR0165, Crichton Carbon Centre, Dumfries.</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</si>
  <si>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</si>
  <si>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</si>
  <si>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</si>
  <si>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</si>
  <si>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t>International Organisation of Vine and Wine (2017). Methodological recommendations for accounting for the GHG balance in the vitiviniculture sector. Paris, France. ISBN 979-10-91799-75-1</t>
  </si>
  <si>
    <t>Drexler, S., Thiessen, E., &amp; Don, A. (2023). Carbon storage in old hedgerows: The importance of below-ground biomass. GCB Bioenergy, 16, e13112. https://doi.org/10.1111/gcbb.13112</t>
  </si>
  <si>
    <t>Biffi, S., Chapman, P., Grayson, R.P., Ziv, G. (2022). Soil carbon sequestration potential of planting hedgerows in agricultural landscapes. Journal of Environmental Management, 307, 114484. https://doi.org/10.1016/j.jenvman.2022.114484</t>
  </si>
  <si>
    <t>Biffi, S., Chapman, P., Grayson, R.P., Ziv, G. (2023). Planting hedgerows: Biomass carbon sequestration and contribution towards net-zero targets. Science of the Total Environment, 892, 164482. https://doi.org/10.1016/j.scitotenv.2023.164482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</si>
  <si>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</si>
  <si>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</si>
  <si>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92b</t>
  </si>
  <si>
    <t>92c</t>
  </si>
  <si>
    <t>96a</t>
  </si>
  <si>
    <t>96b</t>
  </si>
  <si>
    <t>Taylor et al. (2010). Measuring holistic carbon footprints for beef and lamb in the Cambrian Mountains Initiative. CCW Policy Research Report No. 10/8</t>
  </si>
  <si>
    <t>Robertson et al. (2012). Economic, biodiversity, resource protection and social values of orchards: A study of six orchards by the Herefordshire Orchards Community Evaluation Project. Natural England Commissioned Report NECR090</t>
  </si>
  <si>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</si>
  <si>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</si>
  <si>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</si>
  <si>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r>
      <rPr>
        <b/>
        <sz val="11"/>
        <color theme="1"/>
        <rFont val="Poppins"/>
      </rPr>
      <t>3</t>
    </r>
    <r>
      <rPr>
        <sz val="11"/>
        <color theme="1"/>
        <rFont val="Poppins"/>
      </rPr>
      <t>. The only exception is Inventory items (e.g. machinery and buildings) where if you like you can also include anything under 10 years old.</t>
    </r>
  </si>
  <si>
    <t>Note this spreadsheet cannot be uploaded to the calculator - it is for recording of data only</t>
  </si>
  <si>
    <r>
      <rPr>
        <b/>
        <sz val="11"/>
        <color rgb="FF46382F"/>
        <rFont val="Poppins"/>
      </rPr>
      <t xml:space="preserve">1. </t>
    </r>
    <r>
      <rPr>
        <sz val="11"/>
        <color rgb="FF46382F"/>
        <rFont val="Poppins"/>
      </rPr>
      <t>Gather data about your business. Once you have this data to hand, typing this into the calculator online is more straightforward.</t>
    </r>
  </si>
  <si>
    <t xml:space="preserve">  - For most farms, use this General Data Collection sheet, but there is another sheet available for organic farms.</t>
  </si>
  <si>
    <t>Report details</t>
  </si>
  <si>
    <t>SOM &amp; SOC</t>
  </si>
  <si>
    <t>Report Name</t>
  </si>
  <si>
    <t>Our reference</t>
  </si>
  <si>
    <t>New</t>
  </si>
  <si>
    <t>Factor changed significantly since previous version - see methodology</t>
  </si>
  <si>
    <t xml:space="preserve">Further Description </t>
  </si>
  <si>
    <t xml:space="preserve">Input units </t>
  </si>
  <si>
    <t>Input units</t>
  </si>
  <si>
    <t>Further input if required</t>
  </si>
  <si>
    <t>Use our Livestock Wizard to help calculate the required input numbers below</t>
  </si>
  <si>
    <t>Description</t>
  </si>
  <si>
    <t>Waste Disposal</t>
  </si>
  <si>
    <t>Field name or reference on the farm</t>
  </si>
  <si>
    <t>User input 2</t>
  </si>
  <si>
    <t>User input 3</t>
  </si>
  <si>
    <t>Livestock (Feed &amp; Bedding)</t>
  </si>
  <si>
    <t>Livestock (feed &amp; bedding)</t>
  </si>
  <si>
    <t>Reference</t>
  </si>
  <si>
    <t>SUPERSEDED Department for Business, Energy &amp; Industrial Strategy (2020). 2020 Government greenhouse gas conversion factors for company reporting. Accessed on 16/03/2023 https://www.gov.uk/government/publications/greenhouse-gas-reporting-conversion-factors-2020</t>
  </si>
  <si>
    <t>SUPERSEDED 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</si>
  <si>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Hammond &amp; Jones (2011). The Inventory of Carbon &amp; Energy (ICE) database v2.0.</t>
  </si>
  <si>
    <t>Jones (2019). The Inventory of Carbon &amp; Energy (ICE) database v3.0. Accessed on 16/03/2023 https://circularecology.com/embodied-carbon-footprint-database.html</t>
  </si>
  <si>
    <t>Williams et al. (2006). Determining the environmental burdens and resource use in the production of agricultural and horticultural commodities. DEFRA project report ISO205. Accessed on 16/03/2023 https://randd.defra.gov.uk/ProjectDetails?ProjectID=11442</t>
  </si>
  <si>
    <t>SUPERSEDED Brown et al. (2017). UK Greenhouse Gas Inventory, 1990 to 2017: Annual Report for submission under the Framework Convention on Climate Change. Accessed on 20/03/2023 https://naei.beis.gov.uk/reports/reports?report_id=981</t>
  </si>
  <si>
    <t>SUPERSEDED Brown et al. (2017). Annexes to the UK Greenhouse Gas Inventory, 1990 to 2017: Annual Report for submission under the Framework Convention on Climate Change. Accessed on 20/03/2023 https://uk-air.defra.gov.uk/assets/documents/reports/cat09/1905151124_ukghgi-90-17_Annexes_Issue_2_final.pdf</t>
  </si>
  <si>
    <t>Andersen et al. (2010). Quantification of Greenhouse Gas Emissions from Windrow Composting of Garden Waste. Journal of Environmental Quality 39(2): 713-724 https://doi.org/10.2134/jeq2009.0329"</t>
  </si>
  <si>
    <t>Cuttle et al. (2003) A Review of Leguminous Fertility-Building Crops, with Particular Reference to Nitrogen Fixation and Utilisation Written as a Part of Defra Project OF0316 “The Development of Improved Guidance on the Use of Fertility-Building Crops in Organic Farming”. Institute of Grassland and Environmental Research: Aberystwyth, Wales, 2003.</t>
  </si>
  <si>
    <t>Amon et al. (1999). Emissions of NH3, N2O and CH4 from composted and anaerobically stored farm yard manure. Ramiran 98 posters presentations. Accessed on 16/03/2023 http://ramiran.uvlf.sk/doc98/FIN-POST/AMON-BAR.pdf</t>
  </si>
  <si>
    <t>SUPERSEDED FCT calculation</t>
  </si>
  <si>
    <t>SUPERSEDED Woodland Carbon Code. (2018). Carbon Lookup tables v2.0. Accessed on 30/05/2022 https://www.woodlandcarboncode.org.uk/news/version-2-0-of-the-wcc-launched?highlight=WyJsb29rdXAiXQ==</t>
  </si>
  <si>
    <t>GHG protocol (2017). Calculating HFC and PFC emissions from the manufacturing, servicing, and/or disposal of refrigeration and air-conditioning equipment. Calculation worksheets v1.0. Accessed on 30/05/2022 https://view.officeapps.live.com/op/view.aspx?src=https%3A%2F%2Fghgprotocol.org%2Fsites%2Fdefault%2Ffiles%2Fhfc-pfc_0.xls</t>
  </si>
  <si>
    <t>Taylor et al. (2010). Measuring holistic carbon footprints for lamb and beef farms in the cambrian mountains initiative. CCW Policy Research Report No. 10/8.</t>
  </si>
  <si>
    <t>Bentrup et al. (2016). Carbon footprint analysis of mineral fertilizer production in Europe and other world regions. Conference paper. Accessed on 30/05/2022 https://www.researchgate.net/publication/312553933_Carbon_footprint_analysis_of_mineral_fertilizer_production_in_Europe_and_other_world_regions</t>
  </si>
  <si>
    <t>SUPERSEDED Berners-Lee (2010). How bad are bananas? The carbon footprint of everything. Profile Books, London</t>
  </si>
  <si>
    <t>Warwick HRI (2009). Preliminary assessment of greenhouse gases associated with growing media materials. DEFRA project report IF0154 http://randd.defra.gov.uk/Default.aspx?Module=More&amp;Location=None&amp;ProjectID=15967</t>
  </si>
  <si>
    <t>Wiltshire et al. (2008). Scenario building to test and inform the development of a BSI method for assessing greenhouse gas emissions from food (Technical annexe to the final report). DEFRA project report FO0404 submitted by ADAS. Accessed 02/05/2023 https://repository.rothamsted.ac.uk/item/8q33x/scenario-building-to-test-and-inform-the-development-of-a-bsi-method-for-assessing-greenhouse-gas-emissions-from-food-technical-annex-to-final-report-on-defra-project-no-fo0404 "</t>
  </si>
  <si>
    <t>SUPERSEDED GFLI (2020). Database of livestock feeds and environmental impacts. Accessed 30/05/2022 http://globalfeedlca.org/gfli-database/gfli-database-tool/</t>
  </si>
  <si>
    <t>SUPERSEDED FCT calculations</t>
  </si>
  <si>
    <t>SUPERSEDED Correspondence with David McNaughton (Soya UK Managing Director) on crop yields and residues</t>
  </si>
  <si>
    <t>Taft et al. (2017) GHG from intensively managed peat soils in an arable production system. Agriculture, Ecosystems &amp; Environment. 237: 162-172.</t>
  </si>
  <si>
    <t>Axe et al. (2017) Carbon storage in hedge biomass - A case study of actively managed hedges in England. Agriculture, Ecosystems &amp; Environment. 250: 81-88. https://doi.org/10.1016/j.agee.2017.08.008</t>
  </si>
  <si>
    <t>Ostle et al. (2009). UK land use and carbon sequestration. Land Use Policy 26S: S274-S283. https://doi.https://doi.org/10.1016/j.landusepol.2009.08.00610.1016/j.landusepol.2009.08.006</t>
  </si>
  <si>
    <t>Chishna et al (2010) Embodied carbon in natural building stone in Scotland. Historic Scotland, Technical Conservation Group. Technical Paper 7. SISTech Ltd and Harold-Watt University.</t>
  </si>
  <si>
    <t>Falloon et al (2004) Managing field margins for biodiversity and carbon sequestration: A Great Britain case study. Soil Use and Management. 20 (2): 240-247.</t>
  </si>
  <si>
    <t>Carlisle et al. (2010). California vineyard greenhouse gas emissions: assessment of the available literature and determination of research needs. California sustainable wine growing Alliance. Accessed on 30/05/2022 https://www.sustainablewinegrowing.org/docs/CSWA%20GHG%20Report_Final.pdf</t>
  </si>
  <si>
    <t>Vicente-Vicente et al. (2016) Soil carbon sequestration rates under Mediterranean woody crops using recommended management practices: A meta-analysis. Agriculture, Ecosystems &amp; Environment. 235: 204-214.</t>
  </si>
  <si>
    <t>Dondini et al. (2009). The potential of Miscanthus to sequester carbon in soils: comparing field measurements in Carlow, Ireland to model predictions. GCB Bioenergy 1: 413-425. https://doi.org/10.1111/j.1757-1707.2010.01033.x</t>
  </si>
  <si>
    <t>Rytter (2012) The potential of willow and poplar plantations as carbon sinks in Sweden. Biomass and Bioenergy. 36:86-95. https://doi.org/10.1016/j.biombioe.2011.10.012</t>
  </si>
  <si>
    <t>Grogan and Matthews (2002). A modelling analysis of the potential for soil carbon sequestration under short rotation coppice willow bioenergy plantations. Soil Use and Management 18: 175-183. https://doi.org/10.1111/j.1475-2743.2002.tb00237.x</t>
  </si>
  <si>
    <t>SUPERSEDED Personal communications with Chris Foss (Wine GB)</t>
  </si>
  <si>
    <t>COFALEC (2015). Carbon footprint of yeast produced in the European Union. Produced by PriceWaterhouseCooper for COFALEC. Accessed 30/05/2022 https://cofalec.com/wp-content/uploads/2022/03/20120327155707_Yeast_Carbon_Footprint_COFALEC_28english-version29.pdf</t>
  </si>
  <si>
    <t>AHDB &amp; HGCA (2014). Carbon footprint decision tool. 10. Field Operations. Accessed 21/03/2023 https://view.officeapps.live.com/op/view.aspx?src=https%3A%2F%2Fprojectblue.blob.core.windows.net%2Fmedia%2FDefault%2FTools%2FTool%2520Download%2FAHDB%2520carbon%2520footprinting%2520tool%2520(2014).xlsm&amp;wdOrigin=BROWSELINK</t>
  </si>
  <si>
    <t>Moller et al. (2009) Anaerobic digestion and digestate use: accounting of greenhouse gases and global warming contribution. Waste Manag Res. 27 (8): 813-24.</t>
  </si>
  <si>
    <t>Audsley et al. (2009) Estimation of the greenhouse gas emissions from agricultural pesticide manufacture and use. Cranfield University. 10. Accessed 30/05/2022 https://dspace.lib.cranfield.ac.uk/bitstream/handle/1826/3913/Estimation_of_the_greenhouse_gas_emissions_from_agricultural_pesticide_manufacture_and_use%E2%80%902009.pdf?sequence=1</t>
  </si>
  <si>
    <t>Yara (2017). Yara International ASA. Carbon footprint - fertilizer products. Verified by DNV GL. Accessed on 25/04/2023 https://www.yara.co.uk/contentassets/a6e77004605040aea339577f909d5368/yara-carbon-footprint_verification_statement.pdf/</t>
  </si>
  <si>
    <t>Schwarzbeck et al (2015) Determining national greenhouse gas emissions from waste-to-energy using the Balance Method Determining national greenhouse gas emissions from waste-to-energy using the Balance Method. Waste Management. 49:263-271. https://doi.org/10.1016/j.wasman.2016.01.025</t>
  </si>
  <si>
    <t>Farm Carbon Toolkit: Soil Carbon Project (ongoing). See https://farmcarbontoolkit.org.uk/soil-carbon-project/ for more information.</t>
  </si>
  <si>
    <t>Brentrup et al (2018) Updated carbon footprint values for mineral fertilizer from different world regions. LCA Food 2018 and LCA AgriFood Asia 2018: (1-B) From Farm to Table. Conference paper accessed on 30/05/2022 https://www.researchgate.net/publication/329774170_Updated_carbon_footprint_values_for_mineral_fertilizer_from_different_world_regions</t>
  </si>
  <si>
    <t>Sylvester-Bradley et al. (2015). Minimising nitrous oxide intensities of arable crop products (MIN-NO). AHDB Cereals &amp; Oilseeds/ Project Report No. 548. Accessed on 30/05/022 https://projectblue.blob.core.windows.net/media/Default/Research%20Papers/Cereals%20and%20Oilseed/pr548-abstract-and-executive-summary.pdf</t>
  </si>
  <si>
    <t>AHDB (2017). Nutrient Management Guide - RB209. Accessed on 30/05/2022 https://ahdb.org.uk/RB209</t>
  </si>
  <si>
    <t>Liang &amp; Kasimir (2019) Chapter 11: N2O Emissions from Managed Soils, and CO2 Emissions from Lime and Urea Application. Refinement to 2006 IPCC Guidelines for National Greenhouse Gas Inventories (pp. 11.1-11.48) Publisher: Intergovernmental Panel on Climate Change.</t>
  </si>
  <si>
    <t>IPCC (2020). Climate Change and Land - An IPCC Special Report on climate change, desertification, land degradation, sustainable land management, food security, and greenhouse gas fluxes in terrestrial ecosystems. Summary for policy makers. ISBN 978-92-9169-154-8. Available at https://www.ipcc.ch/srccl/chapter/summary-for-policymakers/</t>
  </si>
  <si>
    <t>Haverkort and Hillier (2011). Cool Farm Tool – Potato: Model Description and Performance of Four Production Systems. Potato Res. 54, 355–369 https://doi.org/10.1007/s11540-011-9194-1</t>
  </si>
  <si>
    <t>SUPERSEDED Department for Business, Energy &amp; Industrial Strategy (2021). UK Government GHG Conversion Factors for Company Reporting 2021. Accessed on 30/05/2021 https://www.gov.uk/government/publications/greenhouse-gas-reporting-conversion-factors-2021</t>
  </si>
  <si>
    <t>PET Recycling Team website (2017). Certificate of carbon footprint for PCF Model ALPHA Bottles rPET produced using EcoInvent 3.3. Accessed on 30/05/2021 https://petrecyclingteam.com/en/excellent-co2-balance</t>
  </si>
  <si>
    <t>SUPERSEDED Idemat database (2020). ECO-costs 2017 v1.6. Accessed on 30/05/2021 https://view.officeapps.live.com/op/view.aspx?src=https%3A%2F%2Fwww.ecocostsvalue.com%2FEVR%2Fimg%2FIdematapp2020.xlsx&amp;wdOrigin=BROWSELINK</t>
  </si>
  <si>
    <t>SUPERSEDED West (2021). Woodland Carbon Code Carbon Calculations Spreadsheet Version 2.4. Accessed 30/05/2021 https://www.woodlandcarboncode.org.uk/images/Spreadsheets/WCC_CarbonCalculationSpreadsheet_Version2.4_March2021.xlsx</t>
  </si>
  <si>
    <t>SUPERSEDED Brown et al. (2021). UK Greenhouse Gas Inventory 1990 to 2019: Annual Report for submission under the Framework Convention on Climate Change. Department for Business, Energy &amp; Industrial Strategy. Accessed on 30/05/2022 https://uk-air.defra.gov.uk/assets/documents/reports/cat09/2105061125_ukghgi-90-19_Main_Issue_1.pdf</t>
  </si>
  <si>
    <t>SUPERSEDED Brown et al. (2021). Annexes to the UK Greenhouse Gas Inventory 1990 to 2019: Annual Report for submission under the Framework Convention on Climate Change. Department for Business, Energy &amp; Industrial Strategy. Accessed on 30/05/2022 https://uk-air.defra.gov.uk/assets/documents/reports/cat09/2106091119_ukghgi-90-19_Annex_Issue_2.pdf</t>
  </si>
  <si>
    <t>Bizarro et al. (2021). Potential carbon footprint reduction for reclaimed asphalt pavement innovations. Sustainability 13(3):1382 https://doi.org/10.3390/su130313821</t>
  </si>
  <si>
    <t>GHG Protocol (2014). Agricultural Guidance Interpreting the Corporate Accounting and Reporting Standard for the agricultural sector. GHG Protocol Agricultural Guidance. Accessed on 02/03/23 https://ghgprotocol.org/sites/default/files/standards/GHG%20Protocol%20Agricultural%20Guidance%20%28April%2026%29_0.pdf</t>
  </si>
  <si>
    <t>SUPERSEDED Department for Business, Energy &amp; Industrial Strategy (2022) Greenhouse gas reporting: conversion factors 2022. Accessed on 04/01/2023 https://www.gov.uk/government/publications/greenhouse-gas-reporting-conversion-factors-2022</t>
  </si>
  <si>
    <t>SUPERSEDED Brown et al. (2022) UK Greenhouse Gas Inventory, 1990 to 2020. Department for Business, Energy &amp; Industrial Strategy. Accessed on 05/01/2023 https://uk-air.defra.gov.uk/assets/documents/reports/cat09/2206220830_ukghgi-90-20_Main_Issue1.pdf</t>
  </si>
  <si>
    <t>SUPERSEDED Brown et al. (2022) UK Greenhouse Gas Inventory 2020 annexes. Department for Business, Energy &amp; Industrial Strategy. Accessed 05/01/2023 https://naei.beis.gov.uk/reports/reports?report_id=1072</t>
  </si>
  <si>
    <t>Wilms et al. (2022). Macronutrient profile in milk replacer or a whole milk powder modulates growth performance, feeding behavior, and blood metabolites in ad libitum-fed calves. J. Dairy Sci. 105:6670–6692 https://doi.org/10.3168/jds.2022-21870</t>
  </si>
  <si>
    <t>Finnegan et al. (2017). Environmental impacts of milk powder and butter manufactured in the Republic of Ireland. Science of the Total Environment 579 (2017) 159–168 http://dx.doi.org/10.1016/j.scitotenv.2016.10.237</t>
  </si>
  <si>
    <t>Sánchez et al. (2012). Comparison of Life Cycle energy consumption and GHG emissions of natural gas, biodiesel and diesel buses of the Madrid transportation system. Energy 47(1):174-198 https://doi.org/10.1016/j.energy.2012.09.052</t>
  </si>
  <si>
    <t>Carbon Intelligence (2021) Encirc LCA for wine bottle, green glass, conducted by Carbon Intelligence.</t>
  </si>
  <si>
    <t>Budsberg et al. (2020). Production routes to bio-acetic acid: life cycle assessment. Biotechnol Biofuels 13:154 https://doi.org/10.1186/s13068-020-01784-y</t>
  </si>
  <si>
    <t>Bellboom et al. (2015). Environmental impacts of phosphoric acid production using di-hemihydrate process: a Belgian case study. Journal of Cleaner Production 108A: 978-986 https://doi.org/10.1016/j.jclepro.2015.06.141</t>
  </si>
  <si>
    <t>Naukkarinen (2023). Life Cycle Assessment Study of a Sulfuric Acid Manufacturing Process in the Chemi-cal Pulping Industry. Masters thesis, Lappeenranta–Lahti University of Technology LUT. Accessed 27/04/2023 https://lutpub.lut.fi/bitstream/handle/10024/165170/Thesis_Naukkarinen_Martta.pdf?sequence=1 "</t>
  </si>
  <si>
    <t>Ogle et al. (2019). Refinement to 2006 IPCC Guidelines for National Greenhouse Gas Inventories. Volume 4 - Agriculture, forestry and other land use. Chapter 2 - Generic methodologies applicable to multiple land use categories (pp. 2.33) Publisher: Intergovernmental Panel on Climate Change. https://www.ipcc-nggip.iges.or.jp/public/2019rf/pdf/4_Volume4/19R_V4_Ch02_Generic%20Methods.pdf</t>
  </si>
  <si>
    <t>Baldini et al. (2017). A critical review of the recent evolution of Life Cycle Assessment applied to milk production. Journal of Cleaner Production 140: 421e435 http://dx.doi.org/10.1016/j.jclepro.2016.06.078</t>
  </si>
  <si>
    <t>Evans et al. (2022). Aligning the Peatland Code with the UK Peatland Inventory. Report to Defra and the IUCN Peatland Programme, March 2022 (Updated January 2023)</t>
  </si>
  <si>
    <t>Farm Carbon Toolkit (2023). Report for Mercian Seed potato supplier farm (England) for cropping year 2022. https://calculator.farmcarbontoolkit.org.uk/sites/default/files/83.%20FCC%20Report%20(2022)%20Mercian%20English%20Seed%20Potatoes.pdf</t>
  </si>
  <si>
    <t>Farm Carbon Toolkit (2023). Report for Mercian Seed potato supplier farm (Scotland) for cropping year 2022. https://calculator.farmcarbontoolkit.org.uk/sites/default/files/84.%20FCC%20Report%20(2022)%20Mercian%20Scottish%20seed%20potatoes.pdf</t>
  </si>
  <si>
    <t>SUPERSEDED Department for Energy Security and Net Zero (2023). Greenhouse Gas Reporting: Conversion Factors 2023 (flat file .csv) Published 07/06/2023, accessed on 01/12/2023 https://www.gov.uk/government/publications/greenhouse-gas-reporting-conversion-factors-2023</t>
  </si>
  <si>
    <t>SUPERSEDED Department for Energy Security and Net Zero (2023). Greenhouse Gas Reporting: Conversion Factors 2023 (full file .xls) Published 07/06/2023, accessed on 01/12/2023 https://www.gov.uk/government/publications/greenhouse-gas-reporting-conversion-factors-2023</t>
  </si>
  <si>
    <t>Wang, Z., Chen, J., Mao, S., Han, Y., Chen, F., Zhang, L., Li, Y., &amp; Li, C., (2017) Comparison of greenhouse gas emissions of chemical fertilizer types in China's crop production. Journal of Cleaner Production. 141, 1267-1274.</t>
  </si>
  <si>
    <t>SUPERSEDED Brown et al. (2023) UK Greenhouse Gas Inventory, 1990 to 2021. Department for Energy Security and Net Zero. Accessed on 08/03/2024 https://uk-air.defra.gov.uk/assets/documents/reports/cat09/2304171441_ukghgi-90-21_Main_Issue1.pdf</t>
  </si>
  <si>
    <t>SUPERSEDED Brown et al. (2023) UK Greenhouse Gas Inventory, 1990 to 2021 Annexes. Department for Energy Security and Net Zero. Accessed on 08/03/2024 https://uk-air.defra.gov.uk/assets/documents/reports/cat09/2304171442_ukghgi-90-21_Annex_Issue1.pdf</t>
  </si>
  <si>
    <t>SUPERSEDED Brown et al. (2023) UK Greenhouse Gas Inventory, 1990 to 2021 Supplementary file with emission factors for the agriculture sector. Department for Energy Security and Net Zero. Accessed on 08/03/2024 https://view.officeapps.live.com/op/view.aspx?src=https%3A%2F%2Fuk-air.defra.gov.uk%2Fassets%2Fdocuments%2Freports%2Fcat09%2F2304171445_Supplementary_file_EFs_UK_inventory_agriculture_2023.xlsx&amp;wdOrigin=BROWSELINK</t>
  </si>
  <si>
    <t>Gavrilova et al. (2019) Chapter 10: Emissions from Livestock and Manure Management. Refinement to 2006 IPCC Guidelines for National Greenhouse Gas Inventories (pp. 10.1 - 10.207) Publisher: Intergovernmental Panel on Climate Change.</t>
  </si>
  <si>
    <t>Liang &amp; Kasimir (2019) Chapter 11: N2O Emissions from Managed Soils, and CO2 Emissions from Lime and Urea Application. Refinement to 2006 IPCC Guidelines for National Greenhouse Gas Inventories (pp. 11.1-11.48) Publisher: Intergovernmental Panel on Climate Change. https://www.ipcc-nggip.iges.or.jp/public/2019rf/pdf/4_Volume4/19R_V4_Ch11_Soils_N2O_CO2.pdf</t>
  </si>
  <si>
    <t>Vogtlander (2024). Idemat dataset V1-2. Accessed on 05/03/2024 Idemat_2024-V2-1.xlsx (live.com)</t>
  </si>
  <si>
    <t>RB209 (2023). Nutrient Management Guide: Section 1. Principles of Nutrient Management and Fertiliser Use. Accessed on 08/03/2024 https://ahdb.org.uk/knowledge-library/rb209-section-1-principles-of-nutrient-management-and-fertiliser-use</t>
  </si>
  <si>
    <t>RB209 (2023). Nutrient Management Guide: Section 2. Organic Materials. Accessed on 08/03/2024 https://ahdb.org.uk/knowledge-library/rb209-section-2-organic-materials</t>
  </si>
  <si>
    <t>Steel Insight (2011). Last accessed on 25/03/2024 https://www.building.co.uk/home/steel-insight-structural-steelwork/5026908.article</t>
  </si>
  <si>
    <t>ForFarmers (2024) Data on feed composition provided by ForFarmers, December 2023.</t>
  </si>
  <si>
    <t>Crossland (2015). The carbon sequestration potential of hedges managed for woodfuel. The Organic Research Centre. Last accessed on 25/03/2024 https://www.organicresearchcentre.com/manage/authincludes/article_uploads/project_outputs/TWECOM%20ORC%20Carbon%20report%20v1.0.pdf</t>
  </si>
  <si>
    <t>Evans Vanodine (2024) Technical Hub - Carbon Calculator. Available at: https://www.evansvanodine.co.uk/carbon-calculator Last accessed on 07/10/2024</t>
  </si>
  <si>
    <t>The Woodland Carbon Code (2024) Calculation Spreadsheet. Available at: https://www.woodlandcarboncode.org.uk/</t>
  </si>
  <si>
    <t>The Global Feed LCA Institute (2023). Database of livestock feeds and environmental impacts. Available at: https://globalfeedlca.org/</t>
  </si>
  <si>
    <t>International Standard ISO146064-1 (2018) Second Edition 2018-12. Part 1: Specification with guidance at the organization level for quantification and reporting of greenhouse gas emissions and removals. Available at: https://www.iso.org/standard/66453.html</t>
  </si>
  <si>
    <t>Department for Energy Security and Net Zero (2024). Greenhouse Gas Reporting: Conversion Factors 2024 (full file .csv) Published 08/06/2024, accessed on 14/03/2025 https://www.gov.uk/government/publications/greenhouse-gas-reporting-conversion-factors-2024</t>
  </si>
  <si>
    <t>107b</t>
  </si>
  <si>
    <t>Department for Energy Security and Net Zero (2024). Greenhouse Gas Reporting: Conversion Factors 2024 (flat file .csv) Published 08/06/2024, accessed on 14/03/2025 https://www.gov.uk/government/publications/greenhouse-gas-reporting-conversion-factors-2024</t>
  </si>
  <si>
    <t>Circular Ecology (2024). The Inventory of Carbon and Energy (ICE) Database Advanced V4.0. Published Dec 2024, accessed on 14/03/2024 https://circularecology.com/embodied-carbon-footprint-database.html</t>
  </si>
  <si>
    <t>Idemat database (2024). Data on Eco-costs 2024 V1.0 Accessed on 25/03/2025</t>
  </si>
  <si>
    <t>Marshalls Plc (2023) Environmental Product Declaration Concrete Paving Flags - Standard Wet Pressed.</t>
  </si>
  <si>
    <t>111a</t>
  </si>
  <si>
    <t>Brown et al., (2024). UK Greenhouse Gas Inventory, 1990 to 2022. Annual Report for Submission under the Framework Convention on Climate Change. Accessed on 25/03/2025. Available at: https://uk-air.defra.gov.uk/library/reports?report_id=1</t>
  </si>
  <si>
    <t>111b</t>
  </si>
  <si>
    <t>Brown et al., (2024). UK Greenhouse Gas Inventory, 1990 to 2022 Annexes. Accessed on 25/03/2025. Available at: https://uk-air.defra.gov.uk/library/reports?report_id=1136</t>
  </si>
  <si>
    <t>111c</t>
  </si>
  <si>
    <t>Brown et al., (2024). UK Greenhouse Gas Inventory, 1990 to 2022 Supplementary Information. Accessed on 25/03/2025. Available at: https://uk-air.defra.gov.uk/library/reports?report_id=1137</t>
  </si>
  <si>
    <t>Hutchinsons (2023) Fertiliser Formulations provided by Hutchinsons (2023).</t>
  </si>
  <si>
    <t>Prusova et al. (2023). Capture of fermentation gas from fermentation of grape must. Foods, 12(3), p.574.</t>
  </si>
  <si>
    <t>Webb et al (2024) The impacts of manure application methods on emissions of ammonia, nitrous oxide and on crop response—A review, Agriculture, Ecosystems and Environment 137 (2010) 39–46</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</si>
  <si>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</si>
  <si>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</si>
  <si>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</si>
  <si>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</si>
  <si>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</si>
  <si>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</si>
  <si>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Soil Organic Carbon (SOC) &amp; Soil Organic Matter (SOM)</t>
  </si>
  <si>
    <t xml:space="preserve">NOTE 2: It is recommended to include emissions from land use change (bringing land into culltivation or grazing) and emissions from peatland on your holding. </t>
  </si>
  <si>
    <t>Version 1.6.4</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</si>
  <si>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 </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</si>
  <si>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t>
    </r>
  </si>
  <si>
    <t xml:space="preserve">Collect data about your farm or business 
</t>
  </si>
  <si>
    <t>Ref No.</t>
  </si>
  <si>
    <t xml:space="preserve"> Data collection sheet for organic farmers &amp; growers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</si>
</sst>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0.0000"/>
    <numFmt numFmtId="167" formatCode="#,##0.0"/>
    <numFmt numFmtId="168" formatCode="0.0%"/>
  </numFmts>
  <fonts count="65" x14ac:knownFonts="1">
    <font>
      <sz val="10"/>
      <color rgb="FF000000"/>
      <name val="Arial"/>
      <scheme val="minor"/>
    </font>
    <font>
      <sz val="10"/>
      <color theme="1"/>
      <name val="Arial"/>
      <family val="2"/>
    </font>
    <font>
      <sz val="10"/>
      <color theme="1"/>
      <name val="Arial"/>
      <family val="2"/>
      <scheme val="minor"/>
    </font>
    <font>
      <b/>
      <sz val="11"/>
      <color theme="1"/>
      <name val="Poppins"/>
    </font>
    <font>
      <b/>
      <sz val="14"/>
      <color rgb="FFFFFFFF"/>
      <name val="Poppins"/>
    </font>
    <font>
      <sz val="11"/>
      <color rgb="FF46382F"/>
      <name val="Poppins"/>
    </font>
    <font>
      <u/>
      <sz val="11"/>
      <color rgb="FF46382F"/>
      <name val="Poppins"/>
    </font>
    <font>
      <sz val="11"/>
      <color theme="1"/>
      <name val="Poppins"/>
    </font>
    <font>
      <u/>
      <sz val="11"/>
      <color rgb="FF0000FF"/>
      <name val="Poppins"/>
    </font>
    <font>
      <sz val="10"/>
      <color theme="1"/>
      <name val="Poppins"/>
    </font>
    <font>
      <b/>
      <sz val="15"/>
      <color rgb="FFFFFFFF"/>
      <name val="Poppins"/>
    </font>
    <font>
      <b/>
      <sz val="21"/>
      <color theme="1"/>
      <name val="Poppins"/>
    </font>
    <font>
      <b/>
      <sz val="10"/>
      <color theme="1"/>
      <name val="Poppins"/>
    </font>
    <font>
      <b/>
      <sz val="12"/>
      <color rgb="FFF3F3F3"/>
      <name val="Poppins"/>
    </font>
    <font>
      <b/>
      <sz val="10"/>
      <color rgb="FFFFFFFF"/>
      <name val="Poppins"/>
    </font>
    <font>
      <i/>
      <sz val="10"/>
      <color theme="1"/>
      <name val="Poppins"/>
    </font>
    <font>
      <u/>
      <sz val="10"/>
      <color rgb="FF0000FF"/>
      <name val="Poppins"/>
    </font>
    <font>
      <sz val="10"/>
      <color theme="1"/>
      <name val="Poppins"/>
    </font>
    <font>
      <b/>
      <sz val="10"/>
      <color rgb="FF666666"/>
      <name val="Poppins"/>
    </font>
    <font>
      <sz val="10"/>
      <color rgb="FFFFFFFF"/>
      <name val="Poppins"/>
    </font>
    <font>
      <sz val="10"/>
      <color rgb="FFB7B7B7"/>
      <name val="Poppins"/>
    </font>
    <font>
      <b/>
      <sz val="13"/>
      <color rgb="FFD9D9D9"/>
      <name val="Poppins"/>
    </font>
    <font>
      <b/>
      <sz val="10"/>
      <color theme="1"/>
      <name val="Arial"/>
      <family val="2"/>
    </font>
    <font>
      <b/>
      <sz val="10"/>
      <color theme="1"/>
      <name val="Arial"/>
      <family val="2"/>
      <scheme val="minor"/>
    </font>
    <font>
      <u/>
      <sz val="10"/>
      <color rgb="FF0000FF"/>
      <name val="Poppins"/>
    </font>
    <font>
      <sz val="14"/>
      <color rgb="FFFFFFFF"/>
      <name val="Arial"/>
      <family val="2"/>
    </font>
    <font>
      <b/>
      <sz val="11"/>
      <color rgb="FF46382F"/>
      <name val="Poppins"/>
    </font>
    <font>
      <u/>
      <sz val="11"/>
      <color rgb="FF1155CC"/>
      <name val="Poppins"/>
    </font>
    <font>
      <b/>
      <sz val="11"/>
      <name val="Poppins"/>
    </font>
    <font>
      <sz val="11"/>
      <name val="Poppins"/>
    </font>
    <font>
      <i/>
      <sz val="11"/>
      <color theme="1"/>
      <name val="Poppins"/>
    </font>
    <font>
      <u/>
      <sz val="10"/>
      <color theme="10"/>
      <name val="Arial"/>
      <family val="2"/>
      <scheme val="minor"/>
    </font>
    <font>
      <sz val="10"/>
      <color rgb="FF000000"/>
      <name val="Arial"/>
      <family val="2"/>
      <scheme val="minor"/>
    </font>
    <font>
      <sz val="10"/>
      <name val="Arial"/>
      <family val="2"/>
    </font>
    <font>
      <b/>
      <sz val="30"/>
      <color rgb="FF46382F"/>
      <name val="Poppins"/>
    </font>
    <font>
      <b/>
      <sz val="11"/>
      <color rgb="FF000000"/>
      <name val="Poppins"/>
    </font>
    <font>
      <b/>
      <sz val="30"/>
      <color rgb="FF000000"/>
      <name val="Poppins"/>
    </font>
    <font>
      <sz val="9"/>
      <color theme="1"/>
      <name val="Poppins"/>
    </font>
    <font>
      <sz val="14"/>
      <color rgb="FFFFFFFF"/>
      <name val="Poppins"/>
    </font>
    <font>
      <sz val="9"/>
      <color rgb="FF46382F"/>
      <name val="Poppins"/>
    </font>
    <font>
      <sz val="10"/>
      <color rgb="FF000000"/>
      <name val="Poppins"/>
    </font>
    <font>
      <sz val="11"/>
      <color rgb="FF000000"/>
      <name val="Poppins"/>
    </font>
    <font>
      <b/>
      <sz val="11"/>
      <color theme="6"/>
      <name val="Poppins"/>
    </font>
    <font>
      <sz val="15"/>
      <color rgb="FFFFFFFF"/>
      <name val="Poppins"/>
    </font>
    <font>
      <b/>
      <sz val="21"/>
      <color rgb="FF000000"/>
      <name val="Poppins"/>
    </font>
    <font>
      <b/>
      <i/>
      <sz val="10"/>
      <color rgb="FF000000"/>
      <name val="Poppins"/>
    </font>
    <font>
      <b/>
      <sz val="12"/>
      <color rgb="FF000000"/>
      <name val="Poppins"/>
    </font>
    <font>
      <sz val="10"/>
      <color rgb="FFFFC000"/>
      <name val="Poppins"/>
    </font>
    <font>
      <sz val="10"/>
      <color rgb="FFFFC000"/>
      <name val="Arial"/>
      <family val="2"/>
    </font>
    <font>
      <b/>
      <sz val="10"/>
      <color rgb="FFFFC000"/>
      <name val="Poppins"/>
    </font>
    <font>
      <sz val="10"/>
      <color rgb="FFFFC000"/>
      <name val="Arial"/>
      <family val="2"/>
      <scheme val="minor"/>
    </font>
    <font>
      <b/>
      <sz val="21"/>
      <color rgb="FFFFC000"/>
      <name val="Poppins"/>
    </font>
    <font>
      <sz val="14"/>
      <color rgb="FFFFC000"/>
      <name val="Arial"/>
      <family val="2"/>
    </font>
    <font>
      <b/>
      <u/>
      <sz val="14"/>
      <color theme="10"/>
      <name val="Poppins"/>
    </font>
    <font>
      <b/>
      <sz val="21"/>
      <name val="Poppins"/>
    </font>
    <font>
      <sz val="10"/>
      <name val="Arial"/>
      <family val="2"/>
      <scheme val="minor"/>
    </font>
    <font>
      <b/>
      <sz val="9"/>
      <color rgb="FF000000"/>
      <name val="Poppins"/>
    </font>
    <font>
      <sz val="9"/>
      <color rgb="FF000000"/>
      <name val="Poppins"/>
    </font>
    <font>
      <b/>
      <u/>
      <sz val="11"/>
      <color rgb="FF0000FF"/>
      <name val="Poppins"/>
    </font>
    <font>
      <sz val="9"/>
      <color rgb="FFFFC000"/>
      <name val="Arial"/>
      <family val="2"/>
    </font>
    <font>
      <b/>
      <sz val="9"/>
      <color rgb="FFFFC000"/>
      <name val="Poppins"/>
    </font>
    <font>
      <b/>
      <sz val="9"/>
      <color rgb="FFFFC000"/>
      <name val="Arial"/>
      <family val="2"/>
    </font>
    <font>
      <sz val="9"/>
      <color rgb="FFFFC000"/>
      <name val="Poppins"/>
    </font>
    <font>
      <sz val="9"/>
      <color rgb="FFFFC000"/>
      <name val="Arial"/>
      <family val="2"/>
      <scheme val="minor"/>
    </font>
    <font>
      <sz val="11"/>
      <color theme="0" tint="-0.34998626667073579"/>
      <name val="Poppins"/>
    </font>
  </fonts>
  <fills count="30">
    <fill>
      <patternFill patternType="none"/>
    </fill>
    <fill>
      <patternFill patternType="gray125"/>
    </fill>
    <fill>
      <patternFill patternType="solid">
        <fgColor rgb="FFEFEFEF"/>
        <bgColor rgb="FFEFEFEF"/>
      </patternFill>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000000"/>
        <bgColor rgb="FF000000"/>
      </patternFill>
    </fill>
    <fill>
      <patternFill patternType="solid">
        <fgColor rgb="FF005D5A"/>
        <bgColor rgb="FF005D5A"/>
      </patternFill>
    </fill>
    <fill>
      <patternFill patternType="solid">
        <fgColor rgb="FFBBD1CF"/>
        <bgColor rgb="FFBBD1CF"/>
      </patternFill>
    </fill>
    <fill>
      <patternFill patternType="solid">
        <fgColor rgb="FFF3F3F3"/>
        <bgColor rgb="FFF3F3F3"/>
      </patternFill>
    </fill>
    <fill>
      <patternFill patternType="solid">
        <fgColor rgb="FF999999"/>
        <bgColor rgb="FF999999"/>
      </patternFill>
    </fill>
    <fill>
      <patternFill patternType="solid">
        <fgColor rgb="FFCCCCCC"/>
        <bgColor rgb="FFCCCCCC"/>
      </patternFill>
    </fill>
    <fill>
      <patternFill patternType="solid">
        <fgColor rgb="FFD9D9D9"/>
        <bgColor rgb="FFD9D9D9"/>
      </patternFill>
    </fill>
    <fill>
      <patternFill patternType="solid">
        <fgColor rgb="FF015E69"/>
        <bgColor rgb="FF015E69"/>
      </patternFill>
    </fill>
    <fill>
      <patternFill patternType="solid">
        <fgColor rgb="FF76B400"/>
        <bgColor rgb="FF76B400"/>
      </patternFill>
    </fill>
    <fill>
      <patternFill patternType="solid">
        <fgColor rgb="FFB7B7B7"/>
        <bgColor rgb="FFB7B7B7"/>
      </patternFill>
    </fill>
    <fill>
      <patternFill patternType="solid">
        <fgColor rgb="FF666666"/>
        <bgColor rgb="FF666666"/>
      </patternFill>
    </fill>
    <fill>
      <patternFill patternType="solid">
        <fgColor rgb="FF434343"/>
        <bgColor rgb="FF434343"/>
      </patternFill>
    </fill>
    <fill>
      <patternFill patternType="solid">
        <fgColor theme="0"/>
        <bgColor indexed="64"/>
      </patternFill>
    </fill>
    <fill>
      <patternFill patternType="solid">
        <fgColor theme="9" tint="0.79998168889431442"/>
        <bgColor rgb="FFEFEFEF"/>
      </patternFill>
    </fill>
    <fill>
      <patternFill patternType="solid">
        <fgColor theme="9" tint="0.79998168889431442"/>
        <bgColor indexed="64"/>
      </patternFill>
    </fill>
    <fill>
      <patternFill patternType="solid">
        <fgColor theme="2" tint="-4.9989318521683403E-2"/>
        <bgColor rgb="FF90DC00"/>
      </patternFill>
    </fill>
    <fill>
      <patternFill patternType="solid">
        <fgColor rgb="FF90DC00"/>
        <bgColor indexed="64"/>
      </patternFill>
    </fill>
    <fill>
      <patternFill patternType="solid">
        <fgColor rgb="FF00ACA6"/>
        <bgColor indexed="64"/>
      </patternFill>
    </fill>
    <fill>
      <patternFill patternType="solid">
        <fgColor rgb="FF00AEA6"/>
        <bgColor indexed="64"/>
      </patternFill>
    </fill>
    <fill>
      <patternFill patternType="solid">
        <fgColor rgb="FFBBD1CF"/>
        <bgColor indexed="64"/>
      </patternFill>
    </fill>
    <fill>
      <patternFill patternType="solid">
        <fgColor theme="0"/>
        <bgColor rgb="FFFFFFFF"/>
      </patternFill>
    </fill>
    <fill>
      <patternFill patternType="solid">
        <fgColor theme="0" tint="-0.34998626667073579"/>
        <bgColor rgb="FFCCCCCC"/>
      </patternFill>
    </fill>
  </fills>
  <borders count="29">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n">
        <color rgb="FF90DC00"/>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E9F4F3"/>
      </left>
      <right style="thin">
        <color rgb="FFE9F4F3"/>
      </right>
      <top style="thin">
        <color rgb="FFE9F4F3"/>
      </top>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s>
  <cellStyleXfs count="3">
    <xf numFmtId="0" fontId="0" fillId="0" borderId="0"/>
    <xf numFmtId="0" fontId="31" fillId="0" borderId="0" applyNumberFormat="0" applyFill="0" applyBorder="0" applyAlignment="0" applyProtection="0"/>
    <xf numFmtId="0" fontId="32" fillId="0" borderId="0"/>
  </cellStyleXfs>
  <cellXfs count="371">
    <xf numFmtId="0" fontId="0" fillId="0" borderId="0" xfId="0"/>
    <xf numFmtId="0" fontId="1" fillId="2" borderId="0" xfId="0" applyFont="1" applyFill="1"/>
    <xf numFmtId="0" fontId="1" fillId="3" borderId="0" xfId="0" applyFont="1" applyFill="1"/>
    <xf numFmtId="0" fontId="1" fillId="0" borderId="0" xfId="0" applyFont="1"/>
    <xf numFmtId="0" fontId="1" fillId="7" borderId="0" xfId="0" applyFont="1" applyFill="1"/>
    <xf numFmtId="0" fontId="1" fillId="8" borderId="0" xfId="0" applyFont="1" applyFill="1"/>
    <xf numFmtId="0" fontId="11" fillId="3" borderId="0" xfId="0" applyFont="1" applyFill="1"/>
    <xf numFmtId="3" fontId="1" fillId="3" borderId="0" xfId="0" applyNumberFormat="1" applyFont="1" applyFill="1"/>
    <xf numFmtId="0" fontId="12" fillId="2" borderId="0" xfId="0" applyFont="1" applyFill="1"/>
    <xf numFmtId="0" fontId="9" fillId="0" borderId="0" xfId="0" applyFont="1"/>
    <xf numFmtId="0" fontId="9" fillId="2" borderId="0" xfId="0" applyFont="1" applyFill="1"/>
    <xf numFmtId="0" fontId="9" fillId="0" borderId="0" xfId="0" applyFont="1" applyAlignment="1">
      <alignment wrapText="1"/>
    </xf>
    <xf numFmtId="0" fontId="1" fillId="3" borderId="0" xfId="0" applyFont="1" applyFill="1" applyAlignment="1">
      <alignment horizontal="center"/>
    </xf>
    <xf numFmtId="0" fontId="1" fillId="3" borderId="0" xfId="0" applyFont="1" applyFill="1" applyAlignment="1">
      <alignment vertical="center" wrapText="1"/>
    </xf>
    <xf numFmtId="0" fontId="9" fillId="0" borderId="0" xfId="0" applyFont="1" applyAlignment="1">
      <alignment vertical="center" wrapText="1"/>
    </xf>
    <xf numFmtId="0" fontId="14" fillId="5" borderId="0" xfId="0" applyFont="1" applyFill="1" applyAlignment="1">
      <alignment horizontal="center" vertical="center" wrapText="1"/>
    </xf>
    <xf numFmtId="0" fontId="12" fillId="7" borderId="0" xfId="0" applyFont="1" applyFill="1" applyAlignment="1">
      <alignment horizontal="center" vertical="center" textRotation="90" wrapText="1"/>
    </xf>
    <xf numFmtId="0" fontId="14" fillId="9" borderId="0" xfId="0" applyFont="1" applyFill="1" applyAlignment="1">
      <alignment horizontal="center" vertical="center" wrapText="1"/>
    </xf>
    <xf numFmtId="0" fontId="12" fillId="7" borderId="0" xfId="0" applyFont="1" applyFill="1" applyAlignment="1">
      <alignment horizontal="right" vertical="center" textRotation="90" wrapText="1"/>
    </xf>
    <xf numFmtId="0" fontId="12" fillId="10" borderId="0" xfId="0" applyFont="1" applyFill="1" applyAlignment="1">
      <alignment horizontal="center" vertical="center" wrapText="1"/>
    </xf>
    <xf numFmtId="0" fontId="2" fillId="0" borderId="0" xfId="0" applyFont="1" applyAlignment="1">
      <alignment vertical="center"/>
    </xf>
    <xf numFmtId="0" fontId="12" fillId="3" borderId="0" xfId="0" applyFont="1" applyFill="1"/>
    <xf numFmtId="0" fontId="9" fillId="0" borderId="0" xfId="0" applyFont="1" applyAlignment="1">
      <alignment horizontal="center"/>
    </xf>
    <xf numFmtId="0" fontId="9" fillId="2" borderId="0" xfId="0" applyFont="1" applyFill="1" applyAlignment="1">
      <alignment horizontal="center"/>
    </xf>
    <xf numFmtId="0" fontId="9" fillId="2" borderId="0" xfId="0" applyFont="1" applyFill="1" applyAlignment="1">
      <alignment vertical="center" wrapText="1"/>
    </xf>
    <xf numFmtId="0" fontId="1" fillId="10" borderId="0" xfId="0" applyFont="1" applyFill="1"/>
    <xf numFmtId="0" fontId="12" fillId="10" borderId="0" xfId="0" applyFont="1" applyFill="1" applyAlignment="1">
      <alignment horizontal="right"/>
    </xf>
    <xf numFmtId="0" fontId="1" fillId="10" borderId="0" xfId="0" applyFont="1" applyFill="1" applyAlignment="1">
      <alignment horizontal="center"/>
    </xf>
    <xf numFmtId="0" fontId="1" fillId="10" borderId="0" xfId="0" applyFont="1" applyFill="1" applyAlignment="1">
      <alignment vertical="center" wrapText="1"/>
    </xf>
    <xf numFmtId="0" fontId="9" fillId="0" borderId="0" xfId="0" applyFont="1" applyAlignment="1">
      <alignment horizontal="left" vertical="center" wrapText="1"/>
    </xf>
    <xf numFmtId="164" fontId="16" fillId="0" borderId="0" xfId="0" applyNumberFormat="1" applyFont="1" applyAlignment="1">
      <alignment vertical="center" wrapText="1"/>
    </xf>
    <xf numFmtId="0" fontId="1" fillId="0" borderId="0" xfId="0" applyFont="1" applyAlignment="1">
      <alignment horizontal="center"/>
    </xf>
    <xf numFmtId="0" fontId="1" fillId="0" borderId="0" xfId="0" applyFont="1" applyAlignment="1">
      <alignment vertical="center" wrapText="1"/>
    </xf>
    <xf numFmtId="0" fontId="1" fillId="3" borderId="0" xfId="0" applyFont="1" applyFill="1" applyAlignment="1">
      <alignment horizontal="left" vertical="center"/>
    </xf>
    <xf numFmtId="0" fontId="9" fillId="0" borderId="0" xfId="0" applyFont="1" applyAlignment="1">
      <alignment horizontal="left" vertical="center"/>
    </xf>
    <xf numFmtId="0" fontId="1" fillId="10" borderId="0" xfId="0" applyFont="1" applyFill="1" applyAlignment="1">
      <alignment horizontal="left" vertical="center"/>
    </xf>
    <xf numFmtId="0" fontId="9" fillId="2" borderId="0" xfId="0" applyFont="1" applyFill="1" applyAlignment="1">
      <alignment horizontal="left" vertical="center"/>
    </xf>
    <xf numFmtId="165" fontId="9" fillId="0" borderId="0" xfId="0" applyNumberFormat="1" applyFont="1" applyAlignment="1">
      <alignment horizontal="center"/>
    </xf>
    <xf numFmtId="165" fontId="9" fillId="0" borderId="0" xfId="0" applyNumberFormat="1" applyFont="1"/>
    <xf numFmtId="0" fontId="9" fillId="0" borderId="0" xfId="0" applyFont="1" applyAlignment="1">
      <alignment horizontal="right"/>
    </xf>
    <xf numFmtId="0" fontId="18" fillId="2" borderId="0" xfId="0" applyFont="1" applyFill="1"/>
    <xf numFmtId="166" fontId="1" fillId="2" borderId="0" xfId="0" applyNumberFormat="1" applyFont="1" applyFill="1" applyAlignment="1">
      <alignment horizontal="center"/>
    </xf>
    <xf numFmtId="166" fontId="1" fillId="2" borderId="0" xfId="0" applyNumberFormat="1" applyFont="1" applyFill="1" applyAlignment="1">
      <alignment horizontal="left" vertical="center"/>
    </xf>
    <xf numFmtId="166" fontId="1" fillId="2" borderId="0" xfId="0" applyNumberFormat="1" applyFont="1" applyFill="1"/>
    <xf numFmtId="0" fontId="18" fillId="11" borderId="0" xfId="0" applyFont="1" applyFill="1"/>
    <xf numFmtId="0" fontId="1" fillId="11" borderId="0" xfId="0" applyFont="1" applyFill="1"/>
    <xf numFmtId="0" fontId="1" fillId="11" borderId="0" xfId="0" applyFont="1" applyFill="1" applyAlignment="1">
      <alignment horizontal="center"/>
    </xf>
    <xf numFmtId="0" fontId="1" fillId="11" borderId="0" xfId="0" applyFont="1" applyFill="1" applyAlignment="1">
      <alignment horizontal="left" vertical="center"/>
    </xf>
    <xf numFmtId="0" fontId="1" fillId="2" borderId="0" xfId="0" applyFont="1" applyFill="1" applyAlignment="1">
      <alignment horizontal="center"/>
    </xf>
    <xf numFmtId="0" fontId="1" fillId="2" borderId="0" xfId="0" applyFont="1" applyFill="1" applyAlignment="1">
      <alignment horizontal="left" vertical="center"/>
    </xf>
    <xf numFmtId="0" fontId="11" fillId="3" borderId="0" xfId="0" applyFont="1" applyFill="1" applyAlignment="1">
      <alignment horizontal="left" vertical="center"/>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2" fillId="10" borderId="0" xfId="0" applyFont="1" applyFill="1" applyAlignment="1">
      <alignment horizontal="left" vertical="center" wrapText="1"/>
    </xf>
    <xf numFmtId="0" fontId="1" fillId="10" borderId="0" xfId="0" applyFont="1" applyFill="1" applyAlignment="1">
      <alignment horizontal="left" vertical="center" wrapText="1"/>
    </xf>
    <xf numFmtId="0" fontId="12" fillId="10" borderId="0" xfId="0" applyFont="1" applyFill="1"/>
    <xf numFmtId="0" fontId="15" fillId="0" borderId="0" xfId="0" applyFont="1"/>
    <xf numFmtId="0" fontId="12" fillId="12" borderId="0" xfId="0" applyFont="1" applyFill="1"/>
    <xf numFmtId="0" fontId="1" fillId="12" borderId="0" xfId="0" applyFont="1" applyFill="1"/>
    <xf numFmtId="0" fontId="1" fillId="12" borderId="0" xfId="0" applyFont="1" applyFill="1" applyAlignment="1">
      <alignment horizontal="center"/>
    </xf>
    <xf numFmtId="0" fontId="1" fillId="12" borderId="0" xfId="0" applyFont="1" applyFill="1" applyAlignment="1">
      <alignment horizontal="left" vertical="center" wrapText="1"/>
    </xf>
    <xf numFmtId="0" fontId="12" fillId="13" borderId="0" xfId="0" applyFont="1" applyFill="1"/>
    <xf numFmtId="0" fontId="1" fillId="13" borderId="0" xfId="0" applyFont="1" applyFill="1"/>
    <xf numFmtId="0" fontId="1" fillId="13" borderId="0" xfId="0" applyFont="1" applyFill="1" applyAlignment="1">
      <alignment horizontal="center"/>
    </xf>
    <xf numFmtId="0" fontId="1" fillId="13" borderId="0" xfId="0" applyFont="1" applyFill="1" applyAlignment="1">
      <alignment horizontal="left" vertical="center" wrapText="1"/>
    </xf>
    <xf numFmtId="0" fontId="12" fillId="14" borderId="0" xfId="0" applyFont="1" applyFill="1"/>
    <xf numFmtId="0" fontId="11" fillId="3" borderId="0" xfId="0" applyFont="1" applyFill="1" applyAlignment="1">
      <alignment horizontal="center"/>
    </xf>
    <xf numFmtId="166" fontId="1" fillId="0" borderId="0" xfId="0" applyNumberFormat="1" applyFont="1"/>
    <xf numFmtId="165" fontId="1" fillId="0" borderId="0" xfId="0" applyNumberFormat="1" applyFont="1"/>
    <xf numFmtId="3" fontId="9" fillId="0" borderId="0" xfId="0" applyNumberFormat="1" applyFont="1"/>
    <xf numFmtId="2" fontId="9" fillId="0" borderId="0" xfId="0" applyNumberFormat="1" applyFont="1"/>
    <xf numFmtId="167" fontId="9" fillId="0" borderId="0" xfId="0" applyNumberFormat="1" applyFont="1"/>
    <xf numFmtId="4" fontId="9" fillId="0" borderId="0" xfId="0" applyNumberFormat="1" applyFont="1"/>
    <xf numFmtId="166" fontId="9" fillId="0" borderId="0" xfId="0" applyNumberFormat="1" applyFont="1"/>
    <xf numFmtId="4" fontId="1" fillId="0" borderId="0" xfId="0" applyNumberFormat="1" applyFont="1"/>
    <xf numFmtId="166" fontId="1" fillId="0" borderId="0" xfId="0" applyNumberFormat="1" applyFont="1" applyAlignment="1">
      <alignment horizontal="center"/>
    </xf>
    <xf numFmtId="166" fontId="1" fillId="0" borderId="0" xfId="0" applyNumberFormat="1" applyFont="1" applyAlignment="1">
      <alignment vertical="center" wrapText="1"/>
    </xf>
    <xf numFmtId="0" fontId="14" fillId="5" borderId="0" xfId="0" applyFont="1" applyFill="1" applyAlignment="1">
      <alignment horizontal="center" wrapText="1"/>
    </xf>
    <xf numFmtId="0" fontId="12" fillId="7" borderId="0" xfId="0" applyFont="1" applyFill="1" applyAlignment="1">
      <alignment horizontal="right" textRotation="90" wrapText="1"/>
    </xf>
    <xf numFmtId="167" fontId="14" fillId="15" borderId="0" xfId="0" applyNumberFormat="1" applyFont="1" applyFill="1" applyAlignment="1">
      <alignment horizontal="center"/>
    </xf>
    <xf numFmtId="0" fontId="12" fillId="10" borderId="0" xfId="0" applyFont="1" applyFill="1" applyAlignment="1">
      <alignment horizontal="center" wrapText="1"/>
    </xf>
    <xf numFmtId="4" fontId="19" fillId="15" borderId="0" xfId="0" applyNumberFormat="1" applyFont="1" applyFill="1" applyAlignment="1">
      <alignment horizontal="center" wrapText="1"/>
    </xf>
    <xf numFmtId="9" fontId="19" fillId="15" borderId="0" xfId="0" applyNumberFormat="1" applyFont="1" applyFill="1" applyAlignment="1">
      <alignment horizontal="center" wrapText="1"/>
    </xf>
    <xf numFmtId="3" fontId="19" fillId="15" borderId="0" xfId="0" applyNumberFormat="1" applyFont="1" applyFill="1" applyAlignment="1">
      <alignment horizontal="center" wrapText="1"/>
    </xf>
    <xf numFmtId="2" fontId="19" fillId="15" borderId="0" xfId="0" applyNumberFormat="1" applyFont="1" applyFill="1" applyAlignment="1">
      <alignment horizontal="center" wrapText="1"/>
    </xf>
    <xf numFmtId="166" fontId="1" fillId="3" borderId="0" xfId="0" applyNumberFormat="1" applyFont="1" applyFill="1"/>
    <xf numFmtId="166" fontId="12" fillId="3" borderId="0" xfId="0" applyNumberFormat="1" applyFont="1" applyFill="1"/>
    <xf numFmtId="2" fontId="1" fillId="3" borderId="0" xfId="0" applyNumberFormat="1" applyFont="1" applyFill="1"/>
    <xf numFmtId="167" fontId="1" fillId="3" borderId="0" xfId="0" applyNumberFormat="1" applyFont="1" applyFill="1"/>
    <xf numFmtId="10" fontId="1" fillId="3" borderId="0" xfId="0" applyNumberFormat="1" applyFont="1" applyFill="1"/>
    <xf numFmtId="9" fontId="1" fillId="3" borderId="0" xfId="0" applyNumberFormat="1" applyFont="1" applyFill="1"/>
    <xf numFmtId="4" fontId="1" fillId="3" borderId="0" xfId="0" applyNumberFormat="1" applyFont="1" applyFill="1"/>
    <xf numFmtId="166" fontId="1" fillId="3" borderId="0" xfId="0" applyNumberFormat="1" applyFont="1" applyFill="1" applyAlignment="1">
      <alignment horizontal="center"/>
    </xf>
    <xf numFmtId="166" fontId="1" fillId="3" borderId="0" xfId="0" applyNumberFormat="1" applyFont="1" applyFill="1" applyAlignment="1">
      <alignment vertical="center" wrapText="1"/>
    </xf>
    <xf numFmtId="10" fontId="9" fillId="0" borderId="0" xfId="0" applyNumberFormat="1" applyFont="1"/>
    <xf numFmtId="9" fontId="9" fillId="0" borderId="0" xfId="0" applyNumberFormat="1" applyFont="1"/>
    <xf numFmtId="4" fontId="20" fillId="2" borderId="0" xfId="0" applyNumberFormat="1" applyFont="1" applyFill="1"/>
    <xf numFmtId="166" fontId="9" fillId="0" borderId="0" xfId="0" applyNumberFormat="1" applyFont="1" applyAlignment="1">
      <alignment horizontal="center"/>
    </xf>
    <xf numFmtId="166" fontId="9" fillId="0" borderId="0" xfId="0" applyNumberFormat="1" applyFont="1" applyAlignment="1">
      <alignment vertical="center" wrapText="1"/>
    </xf>
    <xf numFmtId="167" fontId="20" fillId="2" borderId="0" xfId="0" applyNumberFormat="1" applyFont="1" applyFill="1"/>
    <xf numFmtId="166" fontId="1" fillId="10" borderId="0" xfId="0" applyNumberFormat="1" applyFont="1" applyFill="1"/>
    <xf numFmtId="3" fontId="9" fillId="10" borderId="0" xfId="0" applyNumberFormat="1" applyFont="1" applyFill="1"/>
    <xf numFmtId="2" fontId="1" fillId="10" borderId="0" xfId="0" applyNumberFormat="1" applyFont="1" applyFill="1"/>
    <xf numFmtId="3" fontId="1" fillId="10" borderId="0" xfId="0" applyNumberFormat="1" applyFont="1" applyFill="1"/>
    <xf numFmtId="4" fontId="1" fillId="10" borderId="0" xfId="0" applyNumberFormat="1" applyFont="1" applyFill="1"/>
    <xf numFmtId="166" fontId="1" fillId="10" borderId="0" xfId="0" applyNumberFormat="1" applyFont="1" applyFill="1" applyAlignment="1">
      <alignment horizontal="center"/>
    </xf>
    <xf numFmtId="166" fontId="1" fillId="10" borderId="0" xfId="0" applyNumberFormat="1" applyFont="1" applyFill="1" applyAlignment="1">
      <alignment vertical="center" wrapText="1"/>
    </xf>
    <xf numFmtId="167" fontId="9" fillId="0" borderId="0" xfId="0" applyNumberFormat="1" applyFont="1" applyAlignment="1">
      <alignment wrapText="1"/>
    </xf>
    <xf numFmtId="3" fontId="9" fillId="10" borderId="0" xfId="0" applyNumberFormat="1" applyFont="1" applyFill="1" applyAlignment="1">
      <alignment horizontal="right"/>
    </xf>
    <xf numFmtId="2" fontId="1" fillId="0" borderId="0" xfId="0" applyNumberFormat="1" applyFont="1"/>
    <xf numFmtId="0" fontId="1" fillId="17" borderId="0" xfId="0" applyFont="1" applyFill="1"/>
    <xf numFmtId="0" fontId="12" fillId="17" borderId="0" xfId="0" applyFont="1" applyFill="1"/>
    <xf numFmtId="0" fontId="1" fillId="17" borderId="0" xfId="0" applyFont="1" applyFill="1" applyAlignment="1">
      <alignment horizontal="center"/>
    </xf>
    <xf numFmtId="0" fontId="1" fillId="17" borderId="0" xfId="0" applyFont="1" applyFill="1" applyAlignment="1">
      <alignment horizontal="left" vertical="center" wrapText="1"/>
    </xf>
    <xf numFmtId="0" fontId="3" fillId="3" borderId="0" xfId="0" applyFont="1" applyFill="1"/>
    <xf numFmtId="0" fontId="1" fillId="18" borderId="0" xfId="0" applyFont="1" applyFill="1"/>
    <xf numFmtId="0" fontId="21" fillId="18" borderId="0" xfId="0" applyFont="1" applyFill="1"/>
    <xf numFmtId="0" fontId="1" fillId="18" borderId="0" xfId="0" applyFont="1" applyFill="1" applyAlignment="1">
      <alignment horizontal="center"/>
    </xf>
    <xf numFmtId="0" fontId="1" fillId="18" borderId="0" xfId="0" applyFont="1" applyFill="1" applyAlignment="1">
      <alignment horizontal="left" vertical="center" wrapText="1"/>
    </xf>
    <xf numFmtId="0" fontId="22" fillId="13" borderId="0" xfId="0" applyFont="1" applyFill="1"/>
    <xf numFmtId="0" fontId="22" fillId="13" borderId="0" xfId="0" applyFont="1" applyFill="1" applyAlignment="1">
      <alignment horizontal="center"/>
    </xf>
    <xf numFmtId="0" fontId="22" fillId="13" borderId="0" xfId="0" applyFont="1" applyFill="1" applyAlignment="1">
      <alignment horizontal="left" vertical="center" wrapText="1"/>
    </xf>
    <xf numFmtId="0" fontId="12" fillId="7" borderId="0" xfId="0" applyFont="1" applyFill="1" applyAlignment="1">
      <alignment horizontal="center" textRotation="90" wrapText="1"/>
    </xf>
    <xf numFmtId="0" fontId="25" fillId="19" borderId="0" xfId="0" applyFont="1" applyFill="1"/>
    <xf numFmtId="0" fontId="4" fillId="19" borderId="0" xfId="0" applyFont="1" applyFill="1"/>
    <xf numFmtId="0" fontId="25" fillId="19" borderId="0" xfId="0" applyFont="1" applyFill="1" applyAlignment="1">
      <alignment horizontal="center"/>
    </xf>
    <xf numFmtId="0" fontId="25" fillId="19" borderId="0" xfId="0" applyFont="1" applyFill="1" applyAlignment="1">
      <alignment horizontal="left" vertical="center" wrapText="1"/>
    </xf>
    <xf numFmtId="0" fontId="9" fillId="0" borderId="0" xfId="0" applyFont="1" applyAlignment="1">
      <alignment vertical="center"/>
    </xf>
    <xf numFmtId="0" fontId="1" fillId="7" borderId="0" xfId="0" applyFont="1" applyFill="1" applyAlignment="1">
      <alignment vertical="center"/>
    </xf>
    <xf numFmtId="0" fontId="9" fillId="0" borderId="0" xfId="0" applyFont="1" applyAlignment="1">
      <alignment horizontal="center" vertical="center"/>
    </xf>
    <xf numFmtId="165" fontId="9" fillId="0" borderId="0" xfId="0" applyNumberFormat="1" applyFont="1" applyAlignment="1">
      <alignment horizontal="left" vertical="center" wrapText="1"/>
    </xf>
    <xf numFmtId="0" fontId="1" fillId="8" borderId="0" xfId="0" applyFont="1" applyFill="1" applyAlignment="1">
      <alignment horizontal="center"/>
    </xf>
    <xf numFmtId="0" fontId="1" fillId="8" borderId="0" xfId="0" applyFont="1" applyFill="1" applyAlignment="1">
      <alignment horizontal="left" vertical="center" wrapText="1"/>
    </xf>
    <xf numFmtId="0" fontId="36" fillId="3" borderId="4" xfId="2" applyFont="1" applyFill="1" applyBorder="1" applyAlignment="1">
      <alignment vertical="center" wrapText="1"/>
    </xf>
    <xf numFmtId="0" fontId="38" fillId="5" borderId="0" xfId="2" applyFont="1" applyFill="1" applyAlignment="1">
      <alignment vertical="center"/>
    </xf>
    <xf numFmtId="0" fontId="9" fillId="6" borderId="8" xfId="2" applyFont="1" applyFill="1" applyBorder="1"/>
    <xf numFmtId="0" fontId="9" fillId="0" borderId="16" xfId="2" applyFont="1" applyBorder="1"/>
    <xf numFmtId="0" fontId="3" fillId="0" borderId="16" xfId="2" applyFont="1" applyBorder="1"/>
    <xf numFmtId="0" fontId="7" fillId="0" borderId="16" xfId="2" applyFont="1" applyBorder="1"/>
    <xf numFmtId="0" fontId="9" fillId="7" borderId="16" xfId="2" applyFont="1" applyFill="1" applyBorder="1"/>
    <xf numFmtId="0" fontId="9" fillId="5" borderId="16" xfId="2" applyFont="1" applyFill="1" applyBorder="1"/>
    <xf numFmtId="0" fontId="40" fillId="0" borderId="16" xfId="2" applyFont="1" applyBorder="1"/>
    <xf numFmtId="0" fontId="9" fillId="3" borderId="16" xfId="2" applyFont="1" applyFill="1" applyBorder="1"/>
    <xf numFmtId="0" fontId="7" fillId="0" borderId="16" xfId="2" applyFont="1" applyBorder="1" applyAlignment="1">
      <alignment horizontal="center" vertical="center"/>
    </xf>
    <xf numFmtId="0" fontId="9" fillId="8" borderId="16" xfId="2" applyFont="1" applyFill="1" applyBorder="1"/>
    <xf numFmtId="0" fontId="7" fillId="0" borderId="16" xfId="2" applyFont="1" applyBorder="1" applyAlignment="1">
      <alignment vertical="top"/>
    </xf>
    <xf numFmtId="0" fontId="42" fillId="0" borderId="16" xfId="2" applyFont="1" applyBorder="1" applyAlignment="1">
      <alignment horizontal="right" vertical="top"/>
    </xf>
    <xf numFmtId="0" fontId="7" fillId="0" borderId="16" xfId="2" applyFont="1" applyBorder="1" applyAlignment="1">
      <alignment horizontal="center" vertical="top"/>
    </xf>
    <xf numFmtId="0" fontId="3" fillId="0" borderId="16" xfId="2" applyFont="1" applyBorder="1" applyAlignment="1">
      <alignment horizontal="right" vertical="top"/>
    </xf>
    <xf numFmtId="0" fontId="43" fillId="5" borderId="0" xfId="2" applyFont="1" applyFill="1" applyAlignment="1">
      <alignment vertical="top"/>
    </xf>
    <xf numFmtId="0" fontId="9" fillId="6" borderId="12" xfId="2" applyFont="1" applyFill="1" applyBorder="1" applyAlignment="1">
      <alignment wrapText="1"/>
    </xf>
    <xf numFmtId="0" fontId="44" fillId="3" borderId="0" xfId="2" applyFont="1" applyFill="1" applyAlignment="1">
      <alignment horizontal="left" vertical="center"/>
    </xf>
    <xf numFmtId="0" fontId="45" fillId="3" borderId="0" xfId="2" applyFont="1" applyFill="1" applyAlignment="1">
      <alignment horizontal="left"/>
    </xf>
    <xf numFmtId="0" fontId="9" fillId="4" borderId="0" xfId="2" applyFont="1" applyFill="1" applyAlignment="1">
      <alignment horizontal="left"/>
    </xf>
    <xf numFmtId="0" fontId="13" fillId="5" borderId="0" xfId="2" applyFont="1" applyFill="1" applyAlignment="1">
      <alignment horizontal="left" vertical="center"/>
    </xf>
    <xf numFmtId="0" fontId="46" fillId="7" borderId="0" xfId="2" applyFont="1" applyFill="1" applyAlignment="1">
      <alignment horizontal="left" vertical="center"/>
    </xf>
    <xf numFmtId="3" fontId="13" fillId="5" borderId="0" xfId="2" applyNumberFormat="1" applyFont="1" applyFill="1" applyAlignment="1">
      <alignment horizontal="left" vertical="center" wrapText="1"/>
    </xf>
    <xf numFmtId="0" fontId="9" fillId="2" borderId="0" xfId="2" applyFont="1" applyFill="1" applyAlignment="1">
      <alignment horizontal="left"/>
    </xf>
    <xf numFmtId="0" fontId="9" fillId="0" borderId="0" xfId="2" applyFont="1" applyAlignment="1">
      <alignment horizontal="left" vertical="center" wrapText="1"/>
    </xf>
    <xf numFmtId="0" fontId="9" fillId="5" borderId="0" xfId="2" applyFont="1" applyFill="1" applyAlignment="1">
      <alignment horizontal="left"/>
    </xf>
    <xf numFmtId="0" fontId="41" fillId="0" borderId="16" xfId="2" applyFont="1" applyBorder="1"/>
    <xf numFmtId="0" fontId="48" fillId="3" borderId="0" xfId="0" applyFont="1" applyFill="1"/>
    <xf numFmtId="0" fontId="48" fillId="5" borderId="0" xfId="0" applyFont="1" applyFill="1"/>
    <xf numFmtId="0" fontId="48" fillId="10" borderId="0" xfId="0" applyFont="1" applyFill="1"/>
    <xf numFmtId="0" fontId="48" fillId="5" borderId="0" xfId="0" applyFont="1" applyFill="1" applyAlignment="1">
      <alignment horizontal="center" vertical="center"/>
    </xf>
    <xf numFmtId="0" fontId="49" fillId="5" borderId="0" xfId="0" applyFont="1" applyFill="1" applyAlignment="1">
      <alignment horizontal="center" vertical="center" textRotation="90" wrapText="1"/>
    </xf>
    <xf numFmtId="0" fontId="49" fillId="5" borderId="0" xfId="0" applyFont="1" applyFill="1" applyAlignment="1">
      <alignment horizontal="center" vertical="center" wrapText="1"/>
    </xf>
    <xf numFmtId="0" fontId="7" fillId="20" borderId="20" xfId="2" applyFont="1" applyFill="1" applyBorder="1" applyAlignment="1">
      <alignment vertical="top"/>
    </xf>
    <xf numFmtId="0" fontId="33" fillId="20" borderId="21" xfId="2" applyFont="1" applyFill="1" applyBorder="1" applyAlignment="1">
      <alignment vertical="top"/>
    </xf>
    <xf numFmtId="0" fontId="33" fillId="20" borderId="22" xfId="2" applyFont="1" applyFill="1" applyBorder="1" applyAlignment="1">
      <alignment vertical="top"/>
    </xf>
    <xf numFmtId="0" fontId="33" fillId="20" borderId="23" xfId="2" applyFont="1" applyFill="1" applyBorder="1" applyAlignment="1">
      <alignment vertical="top"/>
    </xf>
    <xf numFmtId="0" fontId="32" fillId="20" borderId="0" xfId="2" applyFill="1" applyAlignment="1">
      <alignment vertical="top"/>
    </xf>
    <xf numFmtId="0" fontId="33" fillId="20" borderId="24" xfId="2" applyFont="1" applyFill="1" applyBorder="1" applyAlignment="1">
      <alignment vertical="top"/>
    </xf>
    <xf numFmtId="0" fontId="33" fillId="20" borderId="5" xfId="2" applyFont="1" applyFill="1" applyBorder="1" applyAlignment="1">
      <alignment vertical="top"/>
    </xf>
    <xf numFmtId="0" fontId="33" fillId="20" borderId="6" xfId="2" applyFont="1" applyFill="1" applyBorder="1" applyAlignment="1">
      <alignment vertical="top"/>
    </xf>
    <xf numFmtId="0" fontId="33" fillId="20" borderId="7" xfId="2" applyFont="1" applyFill="1" applyBorder="1" applyAlignment="1">
      <alignment vertical="top"/>
    </xf>
    <xf numFmtId="0" fontId="7" fillId="20" borderId="16" xfId="2" applyFont="1" applyFill="1" applyBorder="1" applyAlignment="1">
      <alignment vertical="top"/>
    </xf>
    <xf numFmtId="0" fontId="32" fillId="20" borderId="0" xfId="2" applyFill="1"/>
    <xf numFmtId="0" fontId="32" fillId="20" borderId="0" xfId="2" applyFill="1" applyAlignment="1">
      <alignment wrapText="1"/>
    </xf>
    <xf numFmtId="0" fontId="9" fillId="21" borderId="0" xfId="2" applyFont="1" applyFill="1" applyAlignment="1">
      <alignment horizontal="left"/>
    </xf>
    <xf numFmtId="0" fontId="9" fillId="22" borderId="0" xfId="2" applyFont="1" applyFill="1" applyAlignment="1">
      <alignment horizontal="left"/>
    </xf>
    <xf numFmtId="0" fontId="1" fillId="23" borderId="0" xfId="0" applyFont="1" applyFill="1"/>
    <xf numFmtId="0" fontId="1" fillId="23" borderId="0" xfId="0" applyFont="1" applyFill="1" applyAlignment="1">
      <alignment horizontal="center"/>
    </xf>
    <xf numFmtId="0" fontId="1" fillId="23" borderId="0" xfId="0" applyFont="1" applyFill="1" applyAlignment="1">
      <alignment vertical="center" wrapText="1"/>
    </xf>
    <xf numFmtId="0" fontId="53" fillId="23" borderId="0" xfId="1" applyFont="1" applyFill="1"/>
    <xf numFmtId="0" fontId="54" fillId="3" borderId="0" xfId="0" applyFont="1" applyFill="1"/>
    <xf numFmtId="0" fontId="33" fillId="3" borderId="0" xfId="0" applyFont="1" applyFill="1"/>
    <xf numFmtId="0" fontId="33" fillId="3" borderId="0" xfId="0" applyFont="1" applyFill="1" applyAlignment="1">
      <alignment horizontal="center"/>
    </xf>
    <xf numFmtId="0" fontId="9" fillId="20" borderId="0" xfId="0" applyFont="1" applyFill="1"/>
    <xf numFmtId="0" fontId="1" fillId="20" borderId="0" xfId="0" applyFont="1" applyFill="1"/>
    <xf numFmtId="0" fontId="1" fillId="20" borderId="0" xfId="0" applyFont="1" applyFill="1" applyAlignment="1">
      <alignment horizontal="center"/>
    </xf>
    <xf numFmtId="0" fontId="1" fillId="20" borderId="0" xfId="0" applyFont="1" applyFill="1" applyAlignment="1">
      <alignment horizontal="left" vertical="center" wrapText="1"/>
    </xf>
    <xf numFmtId="0" fontId="48" fillId="3" borderId="0" xfId="0" applyFont="1" applyFill="1" applyAlignment="1">
      <alignment horizontal="center"/>
    </xf>
    <xf numFmtId="0" fontId="48" fillId="5" borderId="0" xfId="0" applyFont="1" applyFill="1" applyAlignment="1">
      <alignment horizontal="center"/>
    </xf>
    <xf numFmtId="0" fontId="47" fillId="5" borderId="0" xfId="0" applyFont="1" applyFill="1" applyAlignment="1">
      <alignment horizontal="center"/>
    </xf>
    <xf numFmtId="0" fontId="49" fillId="5" borderId="0" xfId="0" applyFont="1" applyFill="1" applyAlignment="1">
      <alignment horizontal="center" textRotation="90" wrapText="1"/>
    </xf>
    <xf numFmtId="0" fontId="48" fillId="10" borderId="0" xfId="0" applyFont="1" applyFill="1" applyAlignment="1">
      <alignment horizontal="center"/>
    </xf>
    <xf numFmtId="0" fontId="48" fillId="0" borderId="0" xfId="0" applyFont="1" applyAlignment="1">
      <alignment horizontal="center"/>
    </xf>
    <xf numFmtId="0" fontId="50" fillId="0" borderId="0" xfId="0" applyFont="1" applyAlignment="1">
      <alignment horizontal="center"/>
    </xf>
    <xf numFmtId="0" fontId="52" fillId="19" borderId="0" xfId="0" applyFont="1" applyFill="1" applyAlignment="1">
      <alignment horizontal="center"/>
    </xf>
    <xf numFmtId="0" fontId="48" fillId="8" borderId="0" xfId="0" applyFont="1" applyFill="1" applyAlignment="1">
      <alignment horizontal="center"/>
    </xf>
    <xf numFmtId="0" fontId="49" fillId="5" borderId="0" xfId="0" applyFont="1" applyFill="1" applyAlignment="1">
      <alignment horizontal="center" wrapText="1"/>
    </xf>
    <xf numFmtId="0" fontId="48" fillId="2" borderId="0" xfId="0" applyFont="1" applyFill="1" applyAlignment="1">
      <alignment horizontal="center"/>
    </xf>
    <xf numFmtId="0" fontId="47" fillId="3" borderId="0" xfId="0" applyFont="1" applyFill="1" applyAlignment="1">
      <alignment horizontal="center"/>
    </xf>
    <xf numFmtId="0" fontId="49" fillId="2" borderId="0" xfId="0" applyFont="1" applyFill="1" applyAlignment="1">
      <alignment horizontal="center" wrapText="1"/>
    </xf>
    <xf numFmtId="0" fontId="49" fillId="11" borderId="0" xfId="0" applyFont="1" applyFill="1" applyAlignment="1">
      <alignment horizontal="center" wrapText="1"/>
    </xf>
    <xf numFmtId="0" fontId="51" fillId="3" borderId="0" xfId="0" applyFont="1" applyFill="1" applyAlignment="1">
      <alignment horizontal="center"/>
    </xf>
    <xf numFmtId="0" fontId="48" fillId="23" borderId="0" xfId="0" applyFont="1" applyFill="1" applyAlignment="1">
      <alignment horizontal="center"/>
    </xf>
    <xf numFmtId="166" fontId="48" fillId="0" borderId="0" xfId="0" applyNumberFormat="1" applyFont="1" applyAlignment="1">
      <alignment horizontal="center"/>
    </xf>
    <xf numFmtId="166" fontId="48" fillId="3" borderId="0" xfId="0" applyNumberFormat="1" applyFont="1" applyFill="1" applyAlignment="1">
      <alignment horizontal="center"/>
    </xf>
    <xf numFmtId="166" fontId="48" fillId="5" borderId="0" xfId="0" applyNumberFormat="1" applyFont="1" applyFill="1" applyAlignment="1">
      <alignment horizontal="center"/>
    </xf>
    <xf numFmtId="166" fontId="48" fillId="10" borderId="0" xfId="0" applyNumberFormat="1" applyFont="1" applyFill="1" applyAlignment="1">
      <alignment horizontal="center"/>
    </xf>
    <xf numFmtId="0" fontId="48" fillId="17" borderId="0" xfId="0" applyFont="1" applyFill="1" applyAlignment="1">
      <alignment horizontal="center"/>
    </xf>
    <xf numFmtId="0" fontId="48" fillId="18" borderId="0" xfId="0" applyFont="1" applyFill="1" applyAlignment="1">
      <alignment horizontal="center"/>
    </xf>
    <xf numFmtId="0" fontId="48" fillId="20" borderId="0" xfId="0" applyFont="1" applyFill="1"/>
    <xf numFmtId="0" fontId="0" fillId="20" borderId="0" xfId="0" applyFill="1"/>
    <xf numFmtId="0" fontId="0" fillId="20" borderId="0" xfId="0" applyFill="1" applyAlignment="1">
      <alignment horizontal="center"/>
    </xf>
    <xf numFmtId="0" fontId="19" fillId="5" borderId="0" xfId="0" applyFont="1" applyFill="1"/>
    <xf numFmtId="0" fontId="9" fillId="6" borderId="12" xfId="0" applyFont="1" applyFill="1" applyBorder="1" applyAlignment="1">
      <alignment vertical="center"/>
    </xf>
    <xf numFmtId="0" fontId="32" fillId="20" borderId="0" xfId="2" applyFill="1" applyAlignment="1">
      <alignment vertical="center"/>
    </xf>
    <xf numFmtId="0" fontId="9" fillId="6" borderId="25" xfId="0" applyFont="1" applyFill="1" applyBorder="1" applyAlignment="1">
      <alignment vertical="center"/>
    </xf>
    <xf numFmtId="0" fontId="9" fillId="6" borderId="8" xfId="0" applyFont="1" applyFill="1" applyBorder="1"/>
    <xf numFmtId="0" fontId="9" fillId="28" borderId="0" xfId="2" applyFont="1" applyFill="1" applyAlignment="1">
      <alignment horizontal="left"/>
    </xf>
    <xf numFmtId="3" fontId="40" fillId="3" borderId="0" xfId="2" applyNumberFormat="1" applyFont="1" applyFill="1" applyAlignment="1">
      <alignment horizontal="left" vertical="center" wrapText="1"/>
    </xf>
    <xf numFmtId="3" fontId="12" fillId="2" borderId="0" xfId="2" applyNumberFormat="1" applyFont="1" applyFill="1" applyAlignment="1">
      <alignment horizontal="left" vertical="center" wrapText="1"/>
    </xf>
    <xf numFmtId="0" fontId="9" fillId="5" borderId="0" xfId="2" applyFont="1" applyFill="1" applyAlignment="1">
      <alignment horizontal="left" vertical="center" wrapText="1"/>
    </xf>
    <xf numFmtId="0" fontId="9" fillId="4" borderId="0" xfId="2" applyFont="1" applyFill="1" applyAlignment="1">
      <alignment horizontal="left" vertical="center" wrapText="1"/>
    </xf>
    <xf numFmtId="0" fontId="9" fillId="20" borderId="0" xfId="2" applyFont="1" applyFill="1" applyAlignment="1">
      <alignment horizontal="left"/>
    </xf>
    <xf numFmtId="0" fontId="9" fillId="20" borderId="0" xfId="2" applyFont="1" applyFill="1" applyAlignment="1">
      <alignment horizontal="left" vertical="center"/>
    </xf>
    <xf numFmtId="0" fontId="9" fillId="28" borderId="0" xfId="2" applyFont="1" applyFill="1" applyAlignment="1">
      <alignment horizontal="left" vertical="center" wrapText="1"/>
    </xf>
    <xf numFmtId="0" fontId="9" fillId="20" borderId="0" xfId="2" applyFont="1" applyFill="1" applyAlignment="1">
      <alignment horizontal="left" vertical="center" wrapText="1"/>
    </xf>
    <xf numFmtId="0" fontId="32" fillId="20" borderId="0" xfId="2" applyFill="1" applyAlignment="1">
      <alignment vertical="center" wrapText="1"/>
    </xf>
    <xf numFmtId="0" fontId="48" fillId="20" borderId="0" xfId="0" applyFont="1" applyFill="1" applyAlignment="1">
      <alignment horizontal="center"/>
    </xf>
    <xf numFmtId="0" fontId="9" fillId="20" borderId="0" xfId="0" applyFont="1" applyFill="1" applyAlignment="1">
      <alignment wrapText="1"/>
    </xf>
    <xf numFmtId="0" fontId="9" fillId="20" borderId="0" xfId="0" applyFont="1" applyFill="1" applyAlignment="1">
      <alignment horizontal="center" wrapText="1"/>
    </xf>
    <xf numFmtId="0" fontId="9" fillId="20" borderId="0" xfId="0" applyFont="1" applyFill="1" applyAlignment="1">
      <alignment vertical="center" wrapText="1"/>
    </xf>
    <xf numFmtId="0" fontId="12" fillId="3" borderId="0" xfId="0" applyFont="1" applyFill="1" applyAlignment="1">
      <alignment horizontal="center"/>
    </xf>
    <xf numFmtId="10" fontId="15" fillId="0" borderId="0" xfId="0" applyNumberFormat="1" applyFont="1" applyAlignment="1">
      <alignment horizontal="center"/>
    </xf>
    <xf numFmtId="0" fontId="0" fillId="0" borderId="0" xfId="0" applyAlignment="1">
      <alignment horizontal="center"/>
    </xf>
    <xf numFmtId="0" fontId="1" fillId="20" borderId="0" xfId="0" applyFont="1" applyFill="1" applyAlignment="1">
      <alignment horizontal="left" vertical="center"/>
    </xf>
    <xf numFmtId="0" fontId="2" fillId="20" borderId="0" xfId="0" applyFont="1" applyFill="1" applyAlignment="1">
      <alignment vertical="center"/>
    </xf>
    <xf numFmtId="0" fontId="50" fillId="20" borderId="0" xfId="0" applyFont="1" applyFill="1" applyAlignment="1">
      <alignment horizontal="center"/>
    </xf>
    <xf numFmtId="0" fontId="2" fillId="20" borderId="0" xfId="0" applyFont="1" applyFill="1" applyAlignment="1">
      <alignment horizontal="center" vertical="center"/>
    </xf>
    <xf numFmtId="168" fontId="9" fillId="0" borderId="0" xfId="0" applyNumberFormat="1" applyFont="1" applyAlignment="1">
      <alignment horizontal="center"/>
    </xf>
    <xf numFmtId="9" fontId="1" fillId="0" borderId="0" xfId="0" applyNumberFormat="1" applyFont="1" applyAlignment="1">
      <alignment horizontal="center"/>
    </xf>
    <xf numFmtId="9" fontId="9" fillId="0" borderId="0" xfId="0" applyNumberFormat="1" applyFont="1" applyAlignment="1">
      <alignment horizontal="center"/>
    </xf>
    <xf numFmtId="3" fontId="1" fillId="10" borderId="0" xfId="0" applyNumberFormat="1" applyFont="1" applyFill="1" applyAlignment="1">
      <alignment horizontal="center"/>
    </xf>
    <xf numFmtId="166" fontId="48" fillId="20" borderId="0" xfId="0" applyNumberFormat="1" applyFont="1" applyFill="1" applyAlignment="1">
      <alignment horizontal="center"/>
    </xf>
    <xf numFmtId="166" fontId="1" fillId="20" borderId="0" xfId="0" applyNumberFormat="1" applyFont="1" applyFill="1"/>
    <xf numFmtId="2" fontId="1" fillId="20" borderId="0" xfId="0" applyNumberFormat="1" applyFont="1" applyFill="1"/>
    <xf numFmtId="167" fontId="1" fillId="20" borderId="0" xfId="0" applyNumberFormat="1" applyFont="1" applyFill="1"/>
    <xf numFmtId="166" fontId="1" fillId="20" borderId="0" xfId="0" applyNumberFormat="1" applyFont="1" applyFill="1" applyAlignment="1">
      <alignment horizontal="center"/>
    </xf>
    <xf numFmtId="4" fontId="1" fillId="20" borderId="0" xfId="0" applyNumberFormat="1" applyFont="1" applyFill="1"/>
    <xf numFmtId="166" fontId="1" fillId="20" borderId="0" xfId="0" applyNumberFormat="1" applyFont="1" applyFill="1" applyAlignment="1">
      <alignment vertical="center" wrapText="1"/>
    </xf>
    <xf numFmtId="0" fontId="50" fillId="20" borderId="0" xfId="0" applyFont="1" applyFill="1"/>
    <xf numFmtId="0" fontId="55" fillId="20" borderId="0" xfId="0" applyFont="1" applyFill="1"/>
    <xf numFmtId="0" fontId="2" fillId="20" borderId="0" xfId="0" applyFont="1" applyFill="1" applyAlignment="1">
      <alignment vertical="center" wrapText="1"/>
    </xf>
    <xf numFmtId="0" fontId="33" fillId="3" borderId="0" xfId="0" applyFont="1" applyFill="1" applyAlignment="1">
      <alignment vertical="center"/>
    </xf>
    <xf numFmtId="0" fontId="1" fillId="20" borderId="0" xfId="0" applyFont="1" applyFill="1" applyAlignment="1">
      <alignment vertical="center"/>
    </xf>
    <xf numFmtId="0" fontId="1" fillId="3" borderId="0" xfId="0" applyFont="1" applyFill="1" applyAlignment="1">
      <alignment vertical="center"/>
    </xf>
    <xf numFmtId="0" fontId="1" fillId="10" borderId="0" xfId="0" applyFont="1" applyFill="1" applyAlignment="1">
      <alignment vertical="center"/>
    </xf>
    <xf numFmtId="0" fontId="0" fillId="20" borderId="0" xfId="0" applyFill="1" applyAlignment="1">
      <alignment vertical="center"/>
    </xf>
    <xf numFmtId="0" fontId="12" fillId="29" borderId="0" xfId="0" applyFont="1" applyFill="1"/>
    <xf numFmtId="0" fontId="22" fillId="29" borderId="0" xfId="0" applyFont="1" applyFill="1"/>
    <xf numFmtId="0" fontId="22" fillId="29" borderId="0" xfId="0" applyFont="1" applyFill="1" applyAlignment="1">
      <alignment horizontal="center"/>
    </xf>
    <xf numFmtId="0" fontId="22" fillId="29" borderId="0" xfId="0" applyFont="1" applyFill="1" applyAlignment="1">
      <alignment horizontal="left" vertical="center" wrapText="1"/>
    </xf>
    <xf numFmtId="0" fontId="59" fillId="3" borderId="0" xfId="0" applyFont="1" applyFill="1" applyAlignment="1">
      <alignment horizontal="center"/>
    </xf>
    <xf numFmtId="0" fontId="59" fillId="20" borderId="0" xfId="0" applyFont="1" applyFill="1" applyAlignment="1">
      <alignment horizontal="center"/>
    </xf>
    <xf numFmtId="0" fontId="60" fillId="5" borderId="0" xfId="0" applyFont="1" applyFill="1" applyAlignment="1">
      <alignment horizontal="center" vertical="center" wrapText="1"/>
    </xf>
    <xf numFmtId="0" fontId="61" fillId="13" borderId="0" xfId="0" applyFont="1" applyFill="1" applyAlignment="1">
      <alignment horizontal="center"/>
    </xf>
    <xf numFmtId="0" fontId="59" fillId="5" borderId="0" xfId="0" applyFont="1" applyFill="1" applyAlignment="1">
      <alignment horizontal="center"/>
    </xf>
    <xf numFmtId="0" fontId="62" fillId="5" borderId="0" xfId="0" applyFont="1" applyFill="1" applyAlignment="1">
      <alignment horizontal="center"/>
    </xf>
    <xf numFmtId="0" fontId="60" fillId="5" borderId="0" xfId="0" applyFont="1" applyFill="1" applyAlignment="1">
      <alignment horizontal="center" textRotation="90" wrapText="1"/>
    </xf>
    <xf numFmtId="0" fontId="61" fillId="29" borderId="0" xfId="0" applyFont="1" applyFill="1" applyAlignment="1">
      <alignment horizontal="center"/>
    </xf>
    <xf numFmtId="0" fontId="59" fillId="10" borderId="0" xfId="0" applyFont="1" applyFill="1" applyAlignment="1">
      <alignment horizontal="center"/>
    </xf>
    <xf numFmtId="0" fontId="63" fillId="20" borderId="0" xfId="0" applyFont="1" applyFill="1" applyAlignment="1">
      <alignment horizontal="center"/>
    </xf>
    <xf numFmtId="0" fontId="23" fillId="20" borderId="0" xfId="0" applyFont="1" applyFill="1"/>
    <xf numFmtId="0" fontId="2" fillId="20" borderId="0" xfId="0" applyFont="1" applyFill="1" applyAlignment="1">
      <alignment horizontal="center"/>
    </xf>
    <xf numFmtId="0" fontId="32" fillId="24" borderId="0" xfId="0" applyFont="1" applyFill="1" applyAlignment="1">
      <alignment horizontal="left" vertical="center" wrapText="1"/>
    </xf>
    <xf numFmtId="0" fontId="32" fillId="20" borderId="0" xfId="0" applyFont="1" applyFill="1" applyAlignment="1">
      <alignment horizontal="left" vertical="center" wrapText="1"/>
    </xf>
    <xf numFmtId="0" fontId="56" fillId="25" borderId="0" xfId="0" applyFont="1" applyFill="1" applyAlignment="1">
      <alignment horizontal="left" vertical="center" wrapText="1"/>
    </xf>
    <xf numFmtId="0" fontId="56" fillId="27" borderId="0" xfId="0" applyFont="1" applyFill="1" applyAlignment="1">
      <alignment horizontal="left" vertical="center" wrapText="1"/>
    </xf>
    <xf numFmtId="0" fontId="0" fillId="20" borderId="0" xfId="0" applyFill="1" applyAlignment="1">
      <alignment horizontal="left" vertical="center" wrapText="1"/>
    </xf>
    <xf numFmtId="0" fontId="44" fillId="24" borderId="0" xfId="0" applyFont="1" applyFill="1" applyAlignment="1">
      <alignment horizontal="left" vertical="center" wrapText="1"/>
    </xf>
    <xf numFmtId="0" fontId="32" fillId="26" borderId="0" xfId="0" applyFont="1" applyFill="1" applyAlignment="1">
      <alignment horizontal="left" vertical="center" wrapText="1"/>
    </xf>
    <xf numFmtId="0" fontId="57" fillId="27" borderId="0" xfId="0" applyFont="1" applyFill="1" applyAlignment="1">
      <alignment horizontal="left" vertical="center" wrapText="1"/>
    </xf>
    <xf numFmtId="0" fontId="32" fillId="27" borderId="0" xfId="0" applyFont="1" applyFill="1" applyAlignment="1">
      <alignment horizontal="left" vertical="center" wrapText="1"/>
    </xf>
    <xf numFmtId="0" fontId="34" fillId="3" borderId="1" xfId="2" applyFont="1" applyFill="1" applyBorder="1" applyAlignment="1">
      <alignment horizontal="left" vertical="center" wrapText="1"/>
    </xf>
    <xf numFmtId="0" fontId="34" fillId="3" borderId="3" xfId="2" applyFont="1" applyFill="1" applyBorder="1" applyAlignment="1">
      <alignment horizontal="left" vertical="center" wrapText="1"/>
    </xf>
    <xf numFmtId="0" fontId="34" fillId="3" borderId="2" xfId="2" applyFont="1" applyFill="1" applyBorder="1" applyAlignment="1">
      <alignment horizontal="left" vertical="center" wrapText="1"/>
    </xf>
    <xf numFmtId="0" fontId="10" fillId="5" borderId="0" xfId="0" applyFont="1" applyFill="1"/>
    <xf numFmtId="0" fontId="0" fillId="0" borderId="0" xfId="0"/>
    <xf numFmtId="0" fontId="8" fillId="6" borderId="13" xfId="0" applyFont="1" applyFill="1" applyBorder="1" applyAlignment="1">
      <alignment vertical="center" wrapText="1"/>
    </xf>
    <xf numFmtId="0" fontId="33" fillId="0" borderId="14" xfId="0" applyFont="1" applyBorder="1" applyAlignment="1">
      <alignment vertical="center" wrapText="1"/>
    </xf>
    <xf numFmtId="0" fontId="33" fillId="0" borderId="15" xfId="0" applyFont="1" applyBorder="1" applyAlignment="1">
      <alignment vertical="center" wrapText="1"/>
    </xf>
    <xf numFmtId="0" fontId="3" fillId="6" borderId="13" xfId="0" applyFont="1" applyFill="1" applyBorder="1" applyAlignment="1">
      <alignment horizontal="left" vertical="center" wrapText="1"/>
    </xf>
    <xf numFmtId="0" fontId="33" fillId="0" borderId="14" xfId="0" applyFont="1" applyBorder="1" applyAlignment="1">
      <alignment vertical="center"/>
    </xf>
    <xf numFmtId="0" fontId="33" fillId="0" borderId="15" xfId="0" applyFont="1" applyBorder="1" applyAlignment="1">
      <alignment vertical="center"/>
    </xf>
    <xf numFmtId="0" fontId="26" fillId="6" borderId="13" xfId="2" applyFont="1" applyFill="1" applyBorder="1" applyAlignment="1">
      <alignment horizontal="left" vertical="center"/>
    </xf>
    <xf numFmtId="0" fontId="33" fillId="0" borderId="14" xfId="2" applyFont="1" applyBorder="1" applyAlignment="1">
      <alignment horizontal="left" vertical="center"/>
    </xf>
    <xf numFmtId="0" fontId="33" fillId="0" borderId="15" xfId="2" applyFont="1" applyBorder="1" applyAlignment="1">
      <alignment horizontal="left" vertical="center"/>
    </xf>
    <xf numFmtId="0" fontId="5" fillId="6" borderId="13" xfId="2" applyFont="1" applyFill="1" applyBorder="1" applyAlignment="1">
      <alignment horizontal="left" vertical="center"/>
    </xf>
    <xf numFmtId="0" fontId="6" fillId="6" borderId="13" xfId="2" applyFont="1" applyFill="1" applyBorder="1" applyAlignment="1">
      <alignment horizontal="left" vertical="center"/>
    </xf>
    <xf numFmtId="0" fontId="7" fillId="6" borderId="13" xfId="2" applyFont="1" applyFill="1" applyBorder="1" applyAlignment="1">
      <alignment horizontal="left" vertical="center"/>
    </xf>
    <xf numFmtId="0" fontId="39" fillId="6" borderId="9" xfId="2" applyFont="1" applyFill="1" applyBorder="1" applyAlignment="1">
      <alignment horizontal="left" vertical="center"/>
    </xf>
    <xf numFmtId="0" fontId="33" fillId="0" borderId="10" xfId="2" applyFont="1" applyBorder="1"/>
    <xf numFmtId="0" fontId="33" fillId="0" borderId="11" xfId="2" applyFont="1" applyBorder="1"/>
    <xf numFmtId="0" fontId="35" fillId="3" borderId="1" xfId="2" applyFont="1" applyFill="1" applyBorder="1" applyAlignment="1">
      <alignment horizontal="center" vertical="center" wrapText="1"/>
    </xf>
    <xf numFmtId="0" fontId="33" fillId="0" borderId="2" xfId="2" applyFont="1" applyBorder="1"/>
    <xf numFmtId="0" fontId="37" fillId="4" borderId="5" xfId="2" applyFont="1" applyFill="1" applyBorder="1" applyAlignment="1">
      <alignment vertical="center" wrapText="1"/>
    </xf>
    <xf numFmtId="0" fontId="33" fillId="0" borderId="6" xfId="2" applyFont="1" applyBorder="1"/>
    <xf numFmtId="0" fontId="33" fillId="0" borderId="7" xfId="2" applyFont="1" applyBorder="1"/>
    <xf numFmtId="0" fontId="4" fillId="5" borderId="0" xfId="2" applyFont="1" applyFill="1" applyAlignment="1">
      <alignment vertical="center"/>
    </xf>
    <xf numFmtId="0" fontId="32" fillId="0" borderId="0" xfId="2"/>
    <xf numFmtId="0" fontId="10" fillId="5" borderId="0" xfId="2" applyFont="1" applyFill="1" applyAlignment="1">
      <alignment horizontal="left" vertical="top"/>
    </xf>
    <xf numFmtId="0" fontId="10" fillId="5" borderId="0" xfId="2" applyFont="1" applyFill="1"/>
    <xf numFmtId="0" fontId="7" fillId="0" borderId="17" xfId="2" applyFont="1" applyBorder="1" applyAlignment="1">
      <alignment horizontal="center" vertical="center" wrapText="1"/>
    </xf>
    <xf numFmtId="0" fontId="33" fillId="0" borderId="18" xfId="2" applyFont="1" applyBorder="1"/>
    <xf numFmtId="0" fontId="33" fillId="0" borderId="19" xfId="2" applyFont="1" applyBorder="1"/>
    <xf numFmtId="0" fontId="8" fillId="6" borderId="13" xfId="2" applyFont="1" applyFill="1" applyBorder="1" applyAlignment="1">
      <alignment horizontal="left" vertical="center" wrapText="1"/>
    </xf>
    <xf numFmtId="0" fontId="33" fillId="0" borderId="14" xfId="2" applyFont="1" applyBorder="1" applyAlignment="1">
      <alignment horizontal="left" vertical="center" wrapText="1"/>
    </xf>
    <xf numFmtId="0" fontId="33" fillId="0" borderId="15" xfId="2" applyFont="1" applyBorder="1" applyAlignment="1">
      <alignment horizontal="left" vertical="center" wrapText="1"/>
    </xf>
    <xf numFmtId="0" fontId="7" fillId="6" borderId="13" xfId="0" applyFont="1" applyFill="1" applyBorder="1" applyAlignment="1">
      <alignment horizontal="left" vertical="center" wrapText="1"/>
    </xf>
    <xf numFmtId="0" fontId="3" fillId="6" borderId="13" xfId="0" applyFont="1" applyFill="1" applyBorder="1" applyAlignment="1">
      <alignment vertical="center" wrapText="1"/>
    </xf>
    <xf numFmtId="0" fontId="58" fillId="6" borderId="26" xfId="0" applyFont="1" applyFill="1" applyBorder="1" applyAlignment="1">
      <alignment vertical="center" wrapText="1"/>
    </xf>
    <xf numFmtId="0" fontId="33" fillId="0" borderId="27" xfId="0" applyFont="1" applyBorder="1" applyAlignment="1">
      <alignment vertical="center"/>
    </xf>
    <xf numFmtId="0" fontId="33" fillId="0" borderId="28" xfId="0" applyFont="1" applyBorder="1" applyAlignment="1">
      <alignment vertical="center"/>
    </xf>
    <xf numFmtId="0" fontId="9" fillId="2" borderId="0" xfId="2" applyFont="1" applyFill="1" applyAlignment="1">
      <alignment horizontal="left"/>
    </xf>
    <xf numFmtId="0" fontId="9" fillId="20" borderId="0" xfId="2" applyFont="1" applyFill="1" applyAlignment="1">
      <alignment horizontal="left"/>
    </xf>
    <xf numFmtId="0" fontId="32" fillId="20" borderId="0" xfId="2" applyFill="1"/>
    <xf numFmtId="0" fontId="9" fillId="20" borderId="0" xfId="2" applyFont="1" applyFill="1" applyAlignment="1">
      <alignment horizontal="left" vertical="center"/>
    </xf>
    <xf numFmtId="0" fontId="9" fillId="0" borderId="0" xfId="2" applyFont="1" applyAlignment="1">
      <alignment horizontal="left" vertical="center" wrapText="1"/>
    </xf>
    <xf numFmtId="0" fontId="32" fillId="0" borderId="0" xfId="2" applyAlignment="1">
      <alignment vertical="center" wrapText="1"/>
    </xf>
    <xf numFmtId="0" fontId="12" fillId="20" borderId="0" xfId="2" applyFont="1" applyFill="1" applyAlignment="1">
      <alignment horizontal="left"/>
    </xf>
    <xf numFmtId="0" fontId="12" fillId="28" borderId="0" xfId="2" applyFont="1" applyFill="1" applyAlignment="1">
      <alignment horizontal="left"/>
    </xf>
    <xf numFmtId="0" fontId="9" fillId="28" borderId="0" xfId="2" applyFont="1" applyFill="1" applyAlignment="1">
      <alignment horizontal="left"/>
    </xf>
    <xf numFmtId="0" fontId="9" fillId="2" borderId="0" xfId="2" applyFont="1" applyFill="1" applyAlignment="1">
      <alignment horizontal="left" vertical="center"/>
    </xf>
    <xf numFmtId="0" fontId="12" fillId="2" borderId="0" xfId="2" applyFont="1" applyFill="1" applyAlignment="1">
      <alignment horizontal="left" vertical="center" wrapText="1"/>
    </xf>
    <xf numFmtId="0" fontId="9" fillId="2" borderId="0" xfId="2" applyFont="1" applyFill="1" applyAlignment="1">
      <alignment horizontal="left" vertical="center" wrapText="1"/>
    </xf>
    <xf numFmtId="0" fontId="9" fillId="0" borderId="0" xfId="0" applyFont="1" applyAlignment="1">
      <alignment vertical="center" wrapText="1"/>
    </xf>
    <xf numFmtId="164" fontId="16" fillId="0" borderId="0" xfId="0" applyNumberFormat="1"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left" vertical="top" wrapText="1"/>
    </xf>
    <xf numFmtId="0" fontId="12" fillId="10" borderId="0" xfId="0" applyFont="1" applyFill="1" applyAlignment="1">
      <alignment horizontal="center" wrapText="1"/>
    </xf>
    <xf numFmtId="166" fontId="9" fillId="0" borderId="0" xfId="0" applyNumberFormat="1" applyFont="1" applyAlignment="1">
      <alignment vertical="center" wrapText="1"/>
    </xf>
    <xf numFmtId="2" fontId="14" fillId="15" borderId="0" xfId="0" applyNumberFormat="1" applyFont="1" applyFill="1" applyAlignment="1">
      <alignment horizontal="center" wrapText="1"/>
    </xf>
    <xf numFmtId="4" fontId="14" fillId="15" borderId="0" xfId="0" applyNumberFormat="1" applyFont="1" applyFill="1" applyAlignment="1">
      <alignment horizontal="center" wrapText="1"/>
    </xf>
    <xf numFmtId="0" fontId="12" fillId="7" borderId="0" xfId="0" applyFont="1" applyFill="1" applyAlignment="1">
      <alignment horizontal="right" textRotation="90" wrapText="1"/>
    </xf>
    <xf numFmtId="0" fontId="12" fillId="10" borderId="0" xfId="0" applyFont="1" applyFill="1" applyAlignment="1">
      <alignment horizontal="center" vertical="center" wrapText="1"/>
    </xf>
    <xf numFmtId="0" fontId="9" fillId="16" borderId="0" xfId="0" applyFont="1" applyFill="1" applyAlignment="1">
      <alignment horizontal="center"/>
    </xf>
    <xf numFmtId="0" fontId="0" fillId="0" borderId="0" xfId="0" applyAlignment="1">
      <alignment horizontal="center"/>
    </xf>
    <xf numFmtId="9" fontId="9" fillId="16" borderId="0" xfId="0" applyNumberFormat="1" applyFont="1" applyFill="1" applyAlignment="1">
      <alignment horizontal="center"/>
    </xf>
    <xf numFmtId="0" fontId="49" fillId="5" borderId="0" xfId="0" applyFont="1" applyFill="1" applyAlignment="1">
      <alignment horizontal="center" wrapText="1"/>
    </xf>
    <xf numFmtId="0" fontId="50" fillId="0" borderId="0" xfId="0" applyFont="1" applyAlignment="1">
      <alignment horizontal="center"/>
    </xf>
    <xf numFmtId="0" fontId="14" fillId="5" borderId="0" xfId="0" applyFont="1" applyFill="1" applyAlignment="1">
      <alignment horizontal="center" wrapText="1"/>
    </xf>
    <xf numFmtId="3" fontId="14" fillId="15" borderId="0" xfId="0" applyNumberFormat="1" applyFont="1" applyFill="1" applyAlignment="1">
      <alignment horizontal="center"/>
    </xf>
    <xf numFmtId="167" fontId="14" fillId="15" borderId="0" xfId="0" applyNumberFormat="1" applyFont="1" applyFill="1" applyAlignment="1">
      <alignment horizontal="center"/>
    </xf>
    <xf numFmtId="0" fontId="14" fillId="15" borderId="0" xfId="0" applyFont="1" applyFill="1" applyAlignment="1">
      <alignment horizontal="center"/>
    </xf>
    <xf numFmtId="0" fontId="19" fillId="15" borderId="0" xfId="0" applyFont="1" applyFill="1" applyAlignment="1">
      <alignment horizontal="center" wrapText="1"/>
    </xf>
    <xf numFmtId="9" fontId="19" fillId="15" borderId="0" xfId="0" applyNumberFormat="1" applyFont="1" applyFill="1" applyAlignment="1">
      <alignment horizontal="center" wrapText="1"/>
    </xf>
    <xf numFmtId="168" fontId="19" fillId="15" borderId="0" xfId="0" applyNumberFormat="1" applyFont="1" applyFill="1" applyAlignment="1">
      <alignment horizontal="center" wrapText="1"/>
    </xf>
    <xf numFmtId="167" fontId="19" fillId="15" borderId="0" xfId="0" applyNumberFormat="1" applyFont="1" applyFill="1" applyAlignment="1">
      <alignment horizontal="center" wrapText="1"/>
    </xf>
    <xf numFmtId="4" fontId="19" fillId="15" borderId="0" xfId="0" applyNumberFormat="1" applyFont="1" applyFill="1" applyAlignment="1">
      <alignment horizontal="center" wrapText="1"/>
    </xf>
    <xf numFmtId="166" fontId="19" fillId="15" borderId="0" xfId="0" applyNumberFormat="1" applyFont="1" applyFill="1" applyAlignment="1">
      <alignment horizontal="center" wrapText="1"/>
    </xf>
    <xf numFmtId="0" fontId="0" fillId="0" borderId="0" xfId="0" applyAlignment="1">
      <alignment vertical="center"/>
    </xf>
    <xf numFmtId="0" fontId="0" fillId="0" borderId="0" xfId="0" applyAlignment="1">
      <alignment horizontal="left" vertical="top"/>
    </xf>
    <xf numFmtId="0" fontId="12" fillId="20" borderId="0" xfId="0" applyFont="1" applyFill="1" applyAlignment="1">
      <alignment horizontal="left" vertical="top" wrapText="1"/>
    </xf>
    <xf numFmtId="0" fontId="24" fillId="0" borderId="0" xfId="0" applyFont="1" applyAlignment="1">
      <alignment horizontal="left" vertical="center" wrapText="1"/>
    </xf>
    <xf numFmtId="0" fontId="64" fillId="0" borderId="16" xfId="2" applyFont="1" applyBorder="1"/>
  </cellXfs>
  <cellStyles count="3">
    <cellStyle name="Hyperlink" xfId="1" builtinId="8"/>
    <cellStyle name="Normal" xfId="0" builtinId="0"/>
    <cellStyle name="Normal 2" xfId="2" xr:uid="{C750BB3E-70C6-4362-A35B-594F7DD508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247650</xdr:colOff>
      <xdr:row>42</xdr:row>
      <xdr:rowOff>313747</xdr:rowOff>
    </xdr:from>
    <xdr:ext cx="3475121" cy="2000827"/>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6981825" y="16963447"/>
          <a:ext cx="3475121" cy="200082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18</xdr:row>
          <xdr:rowOff>47625</xdr:rowOff>
        </xdr:from>
        <xdr:to>
          <xdr:col>2</xdr:col>
          <xdr:colOff>323850</xdr:colOff>
          <xdr:row>18</xdr:row>
          <xdr:rowOff>171450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47625</xdr:rowOff>
        </xdr:from>
        <xdr:to>
          <xdr:col>2</xdr:col>
          <xdr:colOff>323850</xdr:colOff>
          <xdr:row>19</xdr:row>
          <xdr:rowOff>171450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47625</xdr:rowOff>
        </xdr:from>
        <xdr:to>
          <xdr:col>2</xdr:col>
          <xdr:colOff>323850</xdr:colOff>
          <xdr:row>20</xdr:row>
          <xdr:rowOff>171450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171450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171450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171450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171450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171450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171450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171450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63426</xdr:colOff>
      <xdr:row>0</xdr:row>
      <xdr:rowOff>29808</xdr:rowOff>
    </xdr:from>
    <xdr:to>
      <xdr:col>8</xdr:col>
      <xdr:colOff>1217518</xdr:colOff>
      <xdr:row>0</xdr:row>
      <xdr:rowOff>1126080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20455" y="29808"/>
          <a:ext cx="2263475" cy="1096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hyperlink" Target="http://www.airportdistancecalculator.co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hyperlink" Target="https://fct-data.shinyapps.io/LivestockWizard/"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hyperlink" Target="https://www.iucn-uk-peatlandprogramme.org/peatland-code/how-it-work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B645-9A68-4EE7-867D-61245C909DA7}">
  <sheetPr>
    <tabColor rgb="FF0000FF"/>
  </sheetPr>
  <dimension ref="A1:I71"/>
  <sheetViews>
    <sheetView tabSelected="1" zoomScale="85" zoomScaleNormal="85" workbookViewId="0">
      <selection activeCell="H25" sqref="H25"/>
    </sheetView>
  </sheetViews>
  <sheetFormatPr defaultColWidth="12.5703125" defaultRowHeight="15.75" customHeight="1" x14ac:dyDescent="0.2"/>
  <cols>
    <col min="1" max="1" width="3.5703125" style="177" customWidth="1"/>
    <col min="2" max="2" width="20.5703125" style="177" customWidth="1"/>
    <col min="3" max="3" width="7.28515625" style="177" customWidth="1"/>
    <col min="4" max="4" width="31.85546875" style="177" customWidth="1"/>
    <col min="5" max="5" width="16.140625" style="177" customWidth="1"/>
    <col min="6" max="6" width="21.5703125" style="177" customWidth="1"/>
    <col min="7" max="8" width="16.140625" style="177" customWidth="1"/>
    <col min="9" max="9" width="26.85546875" style="177" customWidth="1"/>
    <col min="10" max="16384" width="12.5703125" style="177"/>
  </cols>
  <sheetData>
    <row r="1" spans="1:9" ht="101.45" customHeight="1" x14ac:dyDescent="0.2"/>
    <row r="2" spans="1:9" ht="66" customHeight="1" x14ac:dyDescent="0.2">
      <c r="A2" s="287" t="s">
        <v>2580</v>
      </c>
      <c r="B2" s="288"/>
      <c r="C2" s="288"/>
      <c r="D2" s="288"/>
      <c r="E2" s="288"/>
      <c r="F2" s="288"/>
      <c r="G2" s="288"/>
      <c r="H2" s="288"/>
      <c r="I2" s="289"/>
    </row>
    <row r="3" spans="1:9" ht="18.75" customHeight="1" x14ac:dyDescent="0.2">
      <c r="A3" s="307" t="s">
        <v>2575</v>
      </c>
      <c r="B3" s="308"/>
      <c r="C3" s="133"/>
      <c r="D3" s="133"/>
      <c r="E3" s="133"/>
      <c r="F3" s="133"/>
      <c r="G3" s="133"/>
      <c r="H3" s="133"/>
      <c r="I3" s="133"/>
    </row>
    <row r="4" spans="1:9" ht="174" customHeight="1" x14ac:dyDescent="0.2">
      <c r="A4" s="309"/>
      <c r="B4" s="310"/>
      <c r="C4" s="310"/>
      <c r="D4" s="310"/>
      <c r="E4" s="310"/>
      <c r="F4" s="310"/>
      <c r="G4" s="310"/>
      <c r="H4" s="310"/>
      <c r="I4" s="311"/>
    </row>
    <row r="5" spans="1:9" ht="28.5" x14ac:dyDescent="0.2">
      <c r="A5" s="312" t="s">
        <v>0</v>
      </c>
      <c r="B5" s="313"/>
      <c r="C5" s="313"/>
      <c r="D5" s="313"/>
      <c r="E5" s="313"/>
      <c r="F5" s="313"/>
      <c r="G5" s="313"/>
      <c r="H5" s="313"/>
      <c r="I5" s="134"/>
    </row>
    <row r="6" spans="1:9" ht="6.75" customHeight="1" x14ac:dyDescent="0.55000000000000004">
      <c r="A6" s="135"/>
      <c r="B6" s="304"/>
      <c r="C6" s="305"/>
      <c r="D6" s="305"/>
      <c r="E6" s="305"/>
      <c r="F6" s="305"/>
      <c r="G6" s="305"/>
      <c r="H6" s="305"/>
      <c r="I6" s="306"/>
    </row>
    <row r="7" spans="1:9" s="178" customFormat="1" ht="21.75" x14ac:dyDescent="0.55000000000000004">
      <c r="A7" s="150"/>
      <c r="B7" s="298" t="s">
        <v>2444</v>
      </c>
      <c r="C7" s="299"/>
      <c r="D7" s="299"/>
      <c r="E7" s="299"/>
      <c r="F7" s="299"/>
      <c r="G7" s="299"/>
      <c r="H7" s="299"/>
      <c r="I7" s="300"/>
    </row>
    <row r="8" spans="1:9" s="178" customFormat="1" ht="31.9" customHeight="1" x14ac:dyDescent="0.55000000000000004">
      <c r="A8" s="150"/>
      <c r="B8" s="301" t="s">
        <v>2445</v>
      </c>
      <c r="C8" s="299"/>
      <c r="D8" s="299"/>
      <c r="E8" s="299"/>
      <c r="F8" s="299"/>
      <c r="G8" s="299"/>
      <c r="H8" s="299"/>
      <c r="I8" s="300"/>
    </row>
    <row r="9" spans="1:9" s="178" customFormat="1" ht="31.9" customHeight="1" x14ac:dyDescent="0.55000000000000004">
      <c r="A9" s="150"/>
      <c r="B9" s="301" t="s">
        <v>2446</v>
      </c>
      <c r="C9" s="299"/>
      <c r="D9" s="299"/>
      <c r="E9" s="299"/>
      <c r="F9" s="299"/>
      <c r="G9" s="299"/>
      <c r="H9" s="299"/>
      <c r="I9" s="300"/>
    </row>
    <row r="10" spans="1:9" s="178" customFormat="1" ht="31.9" customHeight="1" x14ac:dyDescent="0.55000000000000004">
      <c r="A10" s="150"/>
      <c r="B10" s="302" t="s">
        <v>1</v>
      </c>
      <c r="C10" s="299"/>
      <c r="D10" s="299"/>
      <c r="E10" s="299"/>
      <c r="F10" s="299"/>
      <c r="G10" s="299"/>
      <c r="H10" s="299"/>
      <c r="I10" s="300"/>
    </row>
    <row r="11" spans="1:9" s="178" customFormat="1" ht="31.9" customHeight="1" x14ac:dyDescent="0.55000000000000004">
      <c r="A11" s="150"/>
      <c r="B11" s="303" t="s">
        <v>2440</v>
      </c>
      <c r="C11" s="299"/>
      <c r="D11" s="299"/>
      <c r="E11" s="299"/>
      <c r="F11" s="299"/>
      <c r="G11" s="299"/>
      <c r="H11" s="299"/>
      <c r="I11" s="300"/>
    </row>
    <row r="12" spans="1:9" s="178" customFormat="1" ht="31.9" customHeight="1" x14ac:dyDescent="0.55000000000000004">
      <c r="A12" s="150"/>
      <c r="B12" s="303" t="s">
        <v>2443</v>
      </c>
      <c r="C12" s="299"/>
      <c r="D12" s="299"/>
      <c r="E12" s="299"/>
      <c r="F12" s="299"/>
      <c r="G12" s="299"/>
      <c r="H12" s="299"/>
      <c r="I12" s="300"/>
    </row>
    <row r="13" spans="1:9" s="178" customFormat="1" ht="31.9" customHeight="1" x14ac:dyDescent="0.55000000000000004">
      <c r="A13" s="150"/>
      <c r="B13" s="303" t="s">
        <v>2441</v>
      </c>
      <c r="C13" s="299"/>
      <c r="D13" s="299"/>
      <c r="E13" s="299"/>
      <c r="F13" s="299"/>
      <c r="G13" s="299"/>
      <c r="H13" s="299"/>
      <c r="I13" s="300"/>
    </row>
    <row r="14" spans="1:9" s="178" customFormat="1" ht="31.9" customHeight="1" x14ac:dyDescent="0.55000000000000004">
      <c r="A14" s="150"/>
      <c r="B14" s="319" t="s">
        <v>2442</v>
      </c>
      <c r="C14" s="320"/>
      <c r="D14" s="320"/>
      <c r="E14" s="320"/>
      <c r="F14" s="320"/>
      <c r="G14" s="320"/>
      <c r="H14" s="320"/>
      <c r="I14" s="321"/>
    </row>
    <row r="15" spans="1:9" ht="15" customHeight="1" x14ac:dyDescent="0.55000000000000004">
      <c r="A15" s="135"/>
      <c r="B15" s="304"/>
      <c r="C15" s="305"/>
      <c r="D15" s="305"/>
      <c r="E15" s="305"/>
      <c r="F15" s="305"/>
      <c r="G15" s="305"/>
      <c r="H15" s="305"/>
      <c r="I15" s="306"/>
    </row>
    <row r="16" spans="1:9" ht="28.5" x14ac:dyDescent="0.2">
      <c r="A16" s="312" t="s">
        <v>2</v>
      </c>
      <c r="B16" s="313"/>
      <c r="C16" s="313"/>
      <c r="D16" s="313"/>
      <c r="E16" s="313"/>
      <c r="F16" s="313"/>
      <c r="G16" s="313"/>
      <c r="H16" s="313"/>
      <c r="I16" s="134"/>
    </row>
    <row r="17" spans="1:9" ht="16.899999999999999" customHeight="1" x14ac:dyDescent="0.6">
      <c r="A17" s="136"/>
      <c r="B17" s="137"/>
      <c r="C17" s="138"/>
      <c r="D17" s="138"/>
      <c r="E17" s="138"/>
      <c r="F17" s="138"/>
      <c r="G17" s="138"/>
      <c r="H17" s="138"/>
      <c r="I17" s="138"/>
    </row>
    <row r="18" spans="1:9" ht="16.899999999999999" customHeight="1" x14ac:dyDescent="0.6">
      <c r="A18" s="136"/>
      <c r="B18" s="138"/>
      <c r="C18" s="139"/>
      <c r="D18" s="160" t="s">
        <v>3</v>
      </c>
      <c r="E18" s="138"/>
      <c r="F18" s="138"/>
      <c r="G18" s="138"/>
      <c r="H18" s="138"/>
      <c r="I18" s="138"/>
    </row>
    <row r="19" spans="1:9" ht="16.899999999999999" customHeight="1" x14ac:dyDescent="0.6">
      <c r="A19" s="136"/>
      <c r="B19" s="316" t="s">
        <v>2578</v>
      </c>
      <c r="C19" s="140"/>
      <c r="D19" s="160" t="s">
        <v>2447</v>
      </c>
      <c r="E19" s="141"/>
      <c r="F19" s="138"/>
      <c r="G19" s="138"/>
      <c r="H19" s="138"/>
      <c r="I19" s="138"/>
    </row>
    <row r="20" spans="1:9" ht="16.899999999999999" customHeight="1" x14ac:dyDescent="0.6">
      <c r="A20" s="136"/>
      <c r="B20" s="317"/>
      <c r="C20" s="142"/>
      <c r="D20" s="160" t="s">
        <v>4</v>
      </c>
      <c r="E20" s="141"/>
      <c r="F20" s="138"/>
      <c r="G20" s="138"/>
      <c r="H20" s="138"/>
      <c r="I20" s="138"/>
    </row>
    <row r="21" spans="1:9" ht="16.899999999999999" customHeight="1" x14ac:dyDescent="0.6">
      <c r="A21" s="136"/>
      <c r="B21" s="317"/>
      <c r="C21" s="142"/>
      <c r="D21" s="160" t="s">
        <v>5</v>
      </c>
      <c r="E21" s="141"/>
      <c r="F21" s="138"/>
      <c r="G21" s="138"/>
      <c r="H21" s="138"/>
      <c r="I21" s="138"/>
    </row>
    <row r="22" spans="1:9" ht="16.899999999999999" customHeight="1" x14ac:dyDescent="0.6">
      <c r="A22" s="136"/>
      <c r="B22" s="317"/>
      <c r="C22" s="142"/>
      <c r="D22" s="160" t="s">
        <v>6</v>
      </c>
      <c r="E22" s="141"/>
      <c r="F22" s="138"/>
      <c r="G22" s="138"/>
      <c r="H22" s="138"/>
      <c r="I22" s="138"/>
    </row>
    <row r="23" spans="1:9" ht="16.899999999999999" customHeight="1" x14ac:dyDescent="0.6">
      <c r="A23" s="136"/>
      <c r="B23" s="317"/>
      <c r="C23" s="142"/>
      <c r="D23" s="160" t="s">
        <v>7</v>
      </c>
      <c r="E23" s="141"/>
      <c r="F23" s="138"/>
      <c r="G23" s="138"/>
      <c r="H23" s="138"/>
      <c r="I23" s="138"/>
    </row>
    <row r="24" spans="1:9" ht="16.899999999999999" customHeight="1" x14ac:dyDescent="0.6">
      <c r="A24" s="136"/>
      <c r="B24" s="317"/>
      <c r="C24" s="142"/>
      <c r="D24" s="370" t="s">
        <v>8</v>
      </c>
      <c r="E24" s="141"/>
      <c r="F24" s="138"/>
      <c r="G24" s="138"/>
      <c r="H24" s="138"/>
      <c r="I24" s="138"/>
    </row>
    <row r="25" spans="1:9" ht="16.899999999999999" customHeight="1" x14ac:dyDescent="0.6">
      <c r="A25" s="136"/>
      <c r="B25" s="317"/>
      <c r="C25" s="142"/>
      <c r="D25" s="160" t="s">
        <v>9</v>
      </c>
      <c r="E25" s="141"/>
      <c r="F25" s="138"/>
      <c r="G25" s="138"/>
      <c r="H25" s="138"/>
      <c r="I25" s="138"/>
    </row>
    <row r="26" spans="1:9" ht="16.899999999999999" customHeight="1" x14ac:dyDescent="0.6">
      <c r="A26" s="136"/>
      <c r="B26" s="317"/>
      <c r="C26" s="142"/>
      <c r="D26" s="160" t="s">
        <v>2464</v>
      </c>
      <c r="E26" s="141"/>
      <c r="F26" s="138"/>
      <c r="G26" s="138"/>
      <c r="H26" s="138"/>
      <c r="I26" s="138"/>
    </row>
    <row r="27" spans="1:9" ht="16.899999999999999" customHeight="1" x14ac:dyDescent="0.6">
      <c r="A27" s="136"/>
      <c r="B27" s="317"/>
      <c r="C27" s="142"/>
      <c r="D27" s="160" t="s">
        <v>2459</v>
      </c>
      <c r="E27" s="141"/>
      <c r="F27" s="138"/>
      <c r="G27" s="138"/>
      <c r="H27" s="138"/>
      <c r="I27" s="138"/>
    </row>
    <row r="28" spans="1:9" ht="16.899999999999999" customHeight="1" x14ac:dyDescent="0.6">
      <c r="A28" s="136"/>
      <c r="B28" s="317"/>
      <c r="C28" s="142"/>
      <c r="D28" s="160" t="s">
        <v>10</v>
      </c>
      <c r="E28" s="141"/>
      <c r="F28" s="138"/>
      <c r="G28" s="138"/>
      <c r="H28" s="138"/>
      <c r="I28" s="138"/>
    </row>
    <row r="29" spans="1:9" ht="16.899999999999999" customHeight="1" x14ac:dyDescent="0.6">
      <c r="A29" s="136"/>
      <c r="B29" s="317"/>
      <c r="C29" s="142"/>
      <c r="D29" s="160" t="s">
        <v>1972</v>
      </c>
      <c r="E29" s="141"/>
      <c r="F29" s="138"/>
      <c r="G29" s="138"/>
      <c r="H29" s="138"/>
      <c r="I29" s="138"/>
    </row>
    <row r="30" spans="1:9" ht="16.899999999999999" customHeight="1" x14ac:dyDescent="0.6">
      <c r="A30" s="136"/>
      <c r="B30" s="317"/>
      <c r="C30" s="142"/>
      <c r="D30" s="160" t="s">
        <v>2448</v>
      </c>
      <c r="E30" s="141"/>
      <c r="F30" s="138"/>
      <c r="G30" s="138"/>
      <c r="H30" s="138"/>
      <c r="I30" s="138"/>
    </row>
    <row r="31" spans="1:9" ht="16.899999999999999" customHeight="1" x14ac:dyDescent="0.6">
      <c r="A31" s="136"/>
      <c r="B31" s="318"/>
      <c r="C31" s="142"/>
      <c r="D31" s="160" t="s">
        <v>12</v>
      </c>
      <c r="E31" s="141"/>
      <c r="F31" s="138"/>
      <c r="G31" s="138"/>
      <c r="H31" s="138"/>
      <c r="I31" s="138"/>
    </row>
    <row r="32" spans="1:9" ht="16.899999999999999" customHeight="1" x14ac:dyDescent="0.6">
      <c r="A32" s="136"/>
      <c r="B32" s="143" t="s">
        <v>13</v>
      </c>
      <c r="C32" s="144"/>
      <c r="D32" s="160" t="s">
        <v>14</v>
      </c>
      <c r="E32" s="138"/>
      <c r="F32" s="138"/>
      <c r="G32" s="138"/>
      <c r="H32" s="138"/>
      <c r="I32" s="138"/>
    </row>
    <row r="33" spans="1:9" ht="16.899999999999999" customHeight="1" x14ac:dyDescent="0.6">
      <c r="A33" s="136"/>
      <c r="B33" s="137"/>
      <c r="C33" s="138"/>
      <c r="D33" s="138"/>
      <c r="E33" s="138"/>
      <c r="F33" s="138"/>
      <c r="G33" s="138"/>
      <c r="H33" s="138"/>
      <c r="I33" s="138"/>
    </row>
    <row r="34" spans="1:9" ht="30" customHeight="1" x14ac:dyDescent="0.85">
      <c r="A34" s="290" t="s">
        <v>2567</v>
      </c>
      <c r="B34" s="291"/>
      <c r="C34" s="291"/>
      <c r="D34" s="291"/>
      <c r="E34" s="291"/>
      <c r="F34" s="217"/>
      <c r="G34" s="217"/>
      <c r="H34" s="217"/>
      <c r="I34" s="217"/>
    </row>
    <row r="35" spans="1:9" s="219" customFormat="1" ht="43.15" customHeight="1" x14ac:dyDescent="0.2">
      <c r="A35" s="218"/>
      <c r="B35" s="292" t="s">
        <v>2576</v>
      </c>
      <c r="C35" s="293"/>
      <c r="D35" s="293"/>
      <c r="E35" s="293"/>
      <c r="F35" s="293"/>
      <c r="G35" s="293"/>
      <c r="H35" s="293"/>
      <c r="I35" s="294"/>
    </row>
    <row r="36" spans="1:9" s="219" customFormat="1" ht="43.15" customHeight="1" x14ac:dyDescent="0.2">
      <c r="A36" s="218"/>
      <c r="B36" s="295" t="s">
        <v>2568</v>
      </c>
      <c r="C36" s="296"/>
      <c r="D36" s="296"/>
      <c r="E36" s="296"/>
      <c r="F36" s="296"/>
      <c r="G36" s="296"/>
      <c r="H36" s="296"/>
      <c r="I36" s="297"/>
    </row>
    <row r="37" spans="1:9" s="219" customFormat="1" ht="43.15" customHeight="1" x14ac:dyDescent="0.2">
      <c r="A37" s="218"/>
      <c r="B37" s="295" t="s">
        <v>2569</v>
      </c>
      <c r="C37" s="296"/>
      <c r="D37" s="296"/>
      <c r="E37" s="296"/>
      <c r="F37" s="296"/>
      <c r="G37" s="296"/>
      <c r="H37" s="296"/>
      <c r="I37" s="297"/>
    </row>
    <row r="38" spans="1:9" s="219" customFormat="1" ht="43.15" customHeight="1" x14ac:dyDescent="0.2">
      <c r="A38" s="218"/>
      <c r="B38" s="322" t="s">
        <v>2577</v>
      </c>
      <c r="C38" s="296"/>
      <c r="D38" s="296"/>
      <c r="E38" s="296"/>
      <c r="F38" s="296"/>
      <c r="G38" s="296"/>
      <c r="H38" s="296"/>
      <c r="I38" s="297"/>
    </row>
    <row r="39" spans="1:9" s="219" customFormat="1" ht="29.25" customHeight="1" x14ac:dyDescent="0.2">
      <c r="A39" s="218"/>
      <c r="B39" s="323" t="s">
        <v>2570</v>
      </c>
      <c r="C39" s="296"/>
      <c r="D39" s="296"/>
      <c r="E39" s="296"/>
      <c r="F39" s="296"/>
      <c r="G39" s="296"/>
      <c r="H39" s="296"/>
      <c r="I39" s="297"/>
    </row>
    <row r="40" spans="1:9" s="219" customFormat="1" ht="29.25" customHeight="1" x14ac:dyDescent="0.2">
      <c r="A40" s="218"/>
      <c r="B40" s="323" t="s">
        <v>2571</v>
      </c>
      <c r="C40" s="296"/>
      <c r="D40" s="296"/>
      <c r="E40" s="296"/>
      <c r="F40" s="296"/>
      <c r="G40" s="296"/>
      <c r="H40" s="296"/>
      <c r="I40" s="297"/>
    </row>
    <row r="41" spans="1:9" s="219" customFormat="1" ht="19.5" x14ac:dyDescent="0.2">
      <c r="A41" s="220"/>
      <c r="B41" s="324" t="s">
        <v>2572</v>
      </c>
      <c r="C41" s="325"/>
      <c r="D41" s="325"/>
      <c r="E41" s="325"/>
      <c r="F41" s="325"/>
      <c r="G41" s="325"/>
      <c r="H41" s="325"/>
      <c r="I41" s="326"/>
    </row>
    <row r="42" spans="1:9" ht="8.25" customHeight="1" x14ac:dyDescent="0.55000000000000004">
      <c r="A42" s="221"/>
      <c r="B42" s="221"/>
      <c r="C42" s="221"/>
      <c r="D42" s="221"/>
      <c r="E42" s="221"/>
      <c r="F42" s="221"/>
      <c r="G42" s="221"/>
      <c r="H42" s="221"/>
      <c r="I42" s="221"/>
    </row>
    <row r="43" spans="1:9" ht="30" x14ac:dyDescent="0.85">
      <c r="A43" s="315" t="s">
        <v>15</v>
      </c>
      <c r="B43" s="313"/>
      <c r="C43" s="313"/>
      <c r="D43" s="313"/>
      <c r="E43" s="313"/>
      <c r="F43" s="313"/>
      <c r="G43" s="313"/>
      <c r="H43" s="313"/>
      <c r="I43" s="313"/>
    </row>
    <row r="44" spans="1:9" ht="14.25" customHeight="1" x14ac:dyDescent="0.2">
      <c r="A44" s="145"/>
      <c r="B44" s="145"/>
      <c r="C44" s="145"/>
      <c r="D44" s="145"/>
      <c r="E44" s="145"/>
      <c r="F44" s="145"/>
      <c r="G44" s="145"/>
      <c r="H44" s="145"/>
      <c r="I44" s="145"/>
    </row>
    <row r="45" spans="1:9" ht="15.75" customHeight="1" x14ac:dyDescent="0.2">
      <c r="A45" s="145"/>
      <c r="B45" s="146" t="s">
        <v>16</v>
      </c>
      <c r="C45" s="145"/>
      <c r="D45" s="145" t="s">
        <v>17</v>
      </c>
      <c r="E45" s="147"/>
      <c r="F45" s="147"/>
      <c r="G45" s="147"/>
      <c r="H45" s="147"/>
      <c r="I45" s="147"/>
    </row>
    <row r="46" spans="1:9" ht="15.75" customHeight="1" x14ac:dyDescent="0.2">
      <c r="A46" s="145"/>
      <c r="B46" s="146" t="s">
        <v>125</v>
      </c>
      <c r="C46" s="145"/>
      <c r="D46" s="145" t="s">
        <v>2452</v>
      </c>
      <c r="E46" s="167"/>
      <c r="F46" s="168"/>
      <c r="G46" s="168"/>
      <c r="H46" s="168"/>
      <c r="I46" s="169"/>
    </row>
    <row r="47" spans="1:9" ht="15.75" customHeight="1" x14ac:dyDescent="0.2">
      <c r="A47" s="145"/>
      <c r="B47" s="148" t="s">
        <v>18</v>
      </c>
      <c r="C47" s="145"/>
      <c r="D47" s="145" t="s">
        <v>19</v>
      </c>
      <c r="E47" s="170"/>
      <c r="F47" s="171"/>
      <c r="G47" s="171"/>
      <c r="H47" s="171"/>
      <c r="I47" s="172"/>
    </row>
    <row r="48" spans="1:9" ht="15.75" customHeight="1" x14ac:dyDescent="0.2">
      <c r="A48" s="145"/>
      <c r="B48" s="148" t="s">
        <v>20</v>
      </c>
      <c r="C48" s="145"/>
      <c r="D48" s="145" t="s">
        <v>21</v>
      </c>
      <c r="E48" s="170"/>
      <c r="F48" s="171"/>
      <c r="G48" s="171"/>
      <c r="H48" s="171"/>
      <c r="I48" s="172"/>
    </row>
    <row r="49" spans="1:9" ht="15.75" customHeight="1" x14ac:dyDescent="0.2">
      <c r="A49" s="145"/>
      <c r="B49" s="148" t="s">
        <v>22</v>
      </c>
      <c r="C49" s="145"/>
      <c r="D49" s="145" t="s">
        <v>23</v>
      </c>
      <c r="E49" s="170"/>
      <c r="F49" s="171"/>
      <c r="G49" s="171"/>
      <c r="H49" s="171"/>
      <c r="I49" s="172"/>
    </row>
    <row r="50" spans="1:9" ht="15.75" customHeight="1" x14ac:dyDescent="0.2">
      <c r="A50" s="145"/>
      <c r="B50" s="148" t="s">
        <v>24</v>
      </c>
      <c r="C50" s="145"/>
      <c r="D50" s="145" t="s">
        <v>25</v>
      </c>
      <c r="E50" s="170"/>
      <c r="F50" s="171"/>
      <c r="G50" s="171"/>
      <c r="H50" s="171"/>
      <c r="I50" s="172"/>
    </row>
    <row r="51" spans="1:9" ht="15.75" customHeight="1" x14ac:dyDescent="0.2">
      <c r="A51" s="145"/>
      <c r="B51" s="148" t="s">
        <v>26</v>
      </c>
      <c r="C51" s="145"/>
      <c r="D51" s="145" t="s">
        <v>27</v>
      </c>
      <c r="E51" s="170"/>
      <c r="F51" s="171"/>
      <c r="G51" s="171"/>
      <c r="H51" s="171"/>
      <c r="I51" s="172"/>
    </row>
    <row r="52" spans="1:9" ht="15.75" customHeight="1" x14ac:dyDescent="0.2">
      <c r="A52" s="145"/>
      <c r="B52" s="148" t="s">
        <v>28</v>
      </c>
      <c r="C52" s="145"/>
      <c r="D52" s="145" t="s">
        <v>29</v>
      </c>
      <c r="E52" s="170"/>
      <c r="F52" s="171"/>
      <c r="G52" s="171"/>
      <c r="H52" s="171"/>
      <c r="I52" s="172"/>
    </row>
    <row r="53" spans="1:9" ht="15.75" customHeight="1" x14ac:dyDescent="0.2">
      <c r="A53" s="145"/>
      <c r="B53" s="148" t="s">
        <v>30</v>
      </c>
      <c r="C53" s="145"/>
      <c r="D53" s="145" t="s">
        <v>31</v>
      </c>
      <c r="E53" s="170"/>
      <c r="F53" s="171"/>
      <c r="G53" s="171"/>
      <c r="H53" s="171"/>
      <c r="I53" s="172"/>
    </row>
    <row r="54" spans="1:9" ht="15.75" customHeight="1" x14ac:dyDescent="0.2">
      <c r="A54" s="145"/>
      <c r="B54" s="148" t="s">
        <v>32</v>
      </c>
      <c r="C54" s="145"/>
      <c r="D54" s="145" t="s">
        <v>33</v>
      </c>
      <c r="E54" s="170"/>
      <c r="F54" s="171"/>
      <c r="G54" s="171"/>
      <c r="H54" s="171"/>
      <c r="I54" s="172"/>
    </row>
    <row r="55" spans="1:9" ht="15.75" customHeight="1" x14ac:dyDescent="0.2">
      <c r="A55" s="145"/>
      <c r="B55" s="148" t="s">
        <v>34</v>
      </c>
      <c r="C55" s="145"/>
      <c r="D55" s="145" t="s">
        <v>35</v>
      </c>
      <c r="E55" s="170"/>
      <c r="F55" s="171"/>
      <c r="G55" s="171"/>
      <c r="H55" s="171"/>
      <c r="I55" s="172"/>
    </row>
    <row r="56" spans="1:9" ht="15.75" customHeight="1" x14ac:dyDescent="0.2">
      <c r="A56" s="145"/>
      <c r="B56" s="148" t="s">
        <v>36</v>
      </c>
      <c r="C56" s="145"/>
      <c r="D56" s="145" t="s">
        <v>37</v>
      </c>
      <c r="E56" s="170"/>
      <c r="F56" s="171"/>
      <c r="G56" s="171"/>
      <c r="H56" s="171"/>
      <c r="I56" s="172"/>
    </row>
    <row r="57" spans="1:9" ht="15.75" customHeight="1" x14ac:dyDescent="0.2">
      <c r="A57" s="145"/>
      <c r="B57" s="148" t="s">
        <v>38</v>
      </c>
      <c r="C57" s="145"/>
      <c r="D57" s="145" t="s">
        <v>39</v>
      </c>
      <c r="E57" s="170"/>
      <c r="F57" s="171"/>
      <c r="G57" s="171"/>
      <c r="H57" s="171"/>
      <c r="I57" s="172"/>
    </row>
    <row r="58" spans="1:9" ht="15.75" customHeight="1" x14ac:dyDescent="0.2">
      <c r="A58" s="145"/>
      <c r="B58" s="148" t="s">
        <v>40</v>
      </c>
      <c r="C58" s="145"/>
      <c r="D58" s="145" t="s">
        <v>41</v>
      </c>
      <c r="E58" s="170"/>
      <c r="F58" s="171"/>
      <c r="G58" s="171"/>
      <c r="H58" s="171"/>
      <c r="I58" s="172"/>
    </row>
    <row r="59" spans="1:9" ht="15.75" customHeight="1" x14ac:dyDescent="0.2">
      <c r="A59" s="145"/>
      <c r="B59" s="148" t="s">
        <v>42</v>
      </c>
      <c r="C59" s="145"/>
      <c r="D59" s="145" t="s">
        <v>43</v>
      </c>
      <c r="E59" s="170"/>
      <c r="F59" s="171"/>
      <c r="G59" s="171"/>
      <c r="H59" s="171"/>
      <c r="I59" s="172"/>
    </row>
    <row r="60" spans="1:9" ht="15.75" customHeight="1" x14ac:dyDescent="0.2">
      <c r="A60" s="145"/>
      <c r="B60" s="148" t="s">
        <v>44</v>
      </c>
      <c r="C60" s="145"/>
      <c r="D60" s="145" t="s">
        <v>45</v>
      </c>
      <c r="E60" s="170"/>
      <c r="F60" s="171"/>
      <c r="G60" s="171"/>
      <c r="H60" s="171"/>
      <c r="I60" s="172"/>
    </row>
    <row r="61" spans="1:9" ht="15.75" customHeight="1" x14ac:dyDescent="0.2">
      <c r="A61" s="145"/>
      <c r="B61" s="148" t="s">
        <v>46</v>
      </c>
      <c r="C61" s="145"/>
      <c r="D61" s="145" t="s">
        <v>47</v>
      </c>
      <c r="E61" s="170"/>
      <c r="F61" s="171"/>
      <c r="G61" s="171"/>
      <c r="H61" s="171"/>
      <c r="I61" s="172"/>
    </row>
    <row r="62" spans="1:9" ht="15.75" customHeight="1" x14ac:dyDescent="0.2">
      <c r="A62" s="145"/>
      <c r="B62" s="148" t="s">
        <v>48</v>
      </c>
      <c r="C62" s="145"/>
      <c r="D62" s="145" t="s">
        <v>49</v>
      </c>
      <c r="E62" s="170"/>
      <c r="F62" s="171"/>
      <c r="G62" s="171"/>
      <c r="H62" s="171"/>
      <c r="I62" s="172"/>
    </row>
    <row r="63" spans="1:9" ht="15.75" customHeight="1" x14ac:dyDescent="0.2">
      <c r="A63" s="145"/>
      <c r="B63" s="148" t="s">
        <v>50</v>
      </c>
      <c r="C63" s="145"/>
      <c r="D63" s="145" t="s">
        <v>51</v>
      </c>
      <c r="E63" s="170"/>
      <c r="F63" s="171"/>
      <c r="G63" s="171"/>
      <c r="H63" s="171"/>
      <c r="I63" s="172"/>
    </row>
    <row r="64" spans="1:9" ht="15.75" customHeight="1" x14ac:dyDescent="0.2">
      <c r="A64" s="145"/>
      <c r="B64" s="148" t="s">
        <v>52</v>
      </c>
      <c r="C64" s="145"/>
      <c r="D64" s="145" t="s">
        <v>53</v>
      </c>
      <c r="E64" s="170"/>
      <c r="F64" s="171"/>
      <c r="G64" s="171"/>
      <c r="H64" s="171"/>
      <c r="I64" s="172"/>
    </row>
    <row r="65" spans="1:9" ht="15.75" customHeight="1" x14ac:dyDescent="0.2">
      <c r="A65" s="145"/>
      <c r="B65" s="148" t="s">
        <v>54</v>
      </c>
      <c r="C65" s="145"/>
      <c r="D65" s="145" t="s">
        <v>55</v>
      </c>
      <c r="E65" s="170"/>
      <c r="F65" s="171"/>
      <c r="G65" s="171"/>
      <c r="H65" s="171"/>
      <c r="I65" s="172"/>
    </row>
    <row r="66" spans="1:9" ht="15.75" customHeight="1" x14ac:dyDescent="0.2">
      <c r="A66" s="145"/>
      <c r="B66" s="148" t="s">
        <v>56</v>
      </c>
      <c r="C66" s="145"/>
      <c r="D66" s="145" t="s">
        <v>57</v>
      </c>
      <c r="E66" s="170"/>
      <c r="F66" s="171"/>
      <c r="G66" s="171"/>
      <c r="H66" s="171"/>
      <c r="I66" s="172"/>
    </row>
    <row r="67" spans="1:9" ht="15.75" customHeight="1" x14ac:dyDescent="0.2">
      <c r="A67" s="145"/>
      <c r="B67" s="148" t="s">
        <v>58</v>
      </c>
      <c r="C67" s="145"/>
      <c r="D67" s="145" t="s">
        <v>59</v>
      </c>
      <c r="E67" s="170"/>
      <c r="F67" s="171"/>
      <c r="G67" s="171"/>
      <c r="H67" s="171"/>
      <c r="I67" s="172"/>
    </row>
    <row r="68" spans="1:9" ht="15.75" customHeight="1" x14ac:dyDescent="0.2">
      <c r="A68" s="145"/>
      <c r="B68" s="148" t="s">
        <v>60</v>
      </c>
      <c r="C68" s="145"/>
      <c r="D68" s="145" t="s">
        <v>61</v>
      </c>
      <c r="E68" s="170"/>
      <c r="F68" s="171"/>
      <c r="G68" s="171"/>
      <c r="H68" s="171"/>
      <c r="I68" s="172"/>
    </row>
    <row r="69" spans="1:9" ht="15.75" customHeight="1" x14ac:dyDescent="0.2">
      <c r="A69" s="145"/>
      <c r="B69" s="148" t="s">
        <v>62</v>
      </c>
      <c r="C69" s="145"/>
      <c r="D69" s="145" t="s">
        <v>63</v>
      </c>
      <c r="E69" s="173"/>
      <c r="F69" s="174"/>
      <c r="G69" s="174"/>
      <c r="H69" s="174"/>
      <c r="I69" s="175"/>
    </row>
    <row r="70" spans="1:9" ht="33" customHeight="1" x14ac:dyDescent="0.2">
      <c r="A70" s="145"/>
      <c r="B70" s="148" t="s">
        <v>64</v>
      </c>
      <c r="C70" s="145"/>
      <c r="D70" s="145" t="s">
        <v>65</v>
      </c>
      <c r="E70" s="176"/>
      <c r="F70" s="176"/>
      <c r="G70" s="176"/>
      <c r="H70" s="176"/>
      <c r="I70" s="176"/>
    </row>
    <row r="71" spans="1:9" ht="35.25" customHeight="1" x14ac:dyDescent="0.2">
      <c r="A71" s="149"/>
      <c r="B71" s="314" t="s">
        <v>66</v>
      </c>
      <c r="C71" s="314"/>
      <c r="D71" s="314"/>
      <c r="E71" s="314"/>
      <c r="F71" s="314"/>
      <c r="G71" s="314"/>
      <c r="H71" s="314"/>
      <c r="I71" s="314"/>
    </row>
  </sheetData>
  <mergeCells count="26">
    <mergeCell ref="B71:I71"/>
    <mergeCell ref="A43:I43"/>
    <mergeCell ref="A16:H16"/>
    <mergeCell ref="B19:B31"/>
    <mergeCell ref="B12:I12"/>
    <mergeCell ref="B13:I13"/>
    <mergeCell ref="B14:I14"/>
    <mergeCell ref="B15:I15"/>
    <mergeCell ref="B38:I38"/>
    <mergeCell ref="B39:I39"/>
    <mergeCell ref="B40:I40"/>
    <mergeCell ref="B41:I41"/>
    <mergeCell ref="A2:I2"/>
    <mergeCell ref="A34:E34"/>
    <mergeCell ref="B35:I35"/>
    <mergeCell ref="B36:I36"/>
    <mergeCell ref="B37:I37"/>
    <mergeCell ref="B7:I7"/>
    <mergeCell ref="B8:I8"/>
    <mergeCell ref="B9:I9"/>
    <mergeCell ref="B10:I10"/>
    <mergeCell ref="B11:I11"/>
    <mergeCell ref="B6:I6"/>
    <mergeCell ref="A3:B3"/>
    <mergeCell ref="A4:I4"/>
    <mergeCell ref="A5:H5"/>
  </mergeCells>
  <hyperlinks>
    <hyperlink ref="B10" r:id="rId1" xr:uid="{45221AA7-ED29-4A22-8620-8A57BB640198}"/>
    <hyperlink ref="B14" r:id="rId2" xr:uid="{F2872104-EC13-46AB-B818-AD7DECA31094}"/>
    <hyperlink ref="D19" location="'Report Details'!A1" display="Report details" xr:uid="{ECDC25DE-38D3-415D-948E-F356EB41D113}"/>
    <hyperlink ref="D20" location="Fuel!A1" display="Fuel" xr:uid="{A1CF2806-50A8-433F-88A2-356A4AF9CFDB}"/>
    <hyperlink ref="D21" location="Materials!A1" display="Materials" xr:uid="{1612EEF9-E867-496C-8C3B-B723D44A52C1}"/>
    <hyperlink ref="D22" location="Inventory!A1" display="Inventory" xr:uid="{F1F42564-DBF3-4483-B993-CBC7EB2AD0FD}"/>
    <hyperlink ref="D23" location="'Fertility &amp; cropping'!A1" display="Fertility &amp; Cropping" xr:uid="{F5B3DD1F-B5D0-4257-B94B-36B1FCCB88BD}"/>
    <hyperlink ref="D24" location="Inputs!A1" display="Inputs" xr:uid="{F0AA0047-EB6F-4B1C-82AB-E459D4ABAD69}"/>
    <hyperlink ref="D25" location="'Livestock (Animals)'!A1" display="Livestock (animals)" xr:uid="{ECD228BF-9397-4438-9893-8CF5938B5DA8}"/>
    <hyperlink ref="D26" location="'Livestock (Feed)'!A1" display="Livestock (Feed)" xr:uid="{DED2412D-CA6D-45F4-82F0-F9F8792EC0AD}"/>
    <hyperlink ref="D27" location="Waste!A1" display="Waste" xr:uid="{296116B6-7B21-41EE-A6AE-1B75DD3D1975}"/>
    <hyperlink ref="D28" location="Distribution!A1" display="Distribution" xr:uid="{938AD3F9-5EB8-4EAD-B74B-D077FE65121B}"/>
    <hyperlink ref="D29" location="'Land use'!A1" display="Land use" xr:uid="{8F0DE676-D1D1-4A12-A9F7-63AC52284A2A}"/>
    <hyperlink ref="D30" location="null!A1" display="SOM &amp; SOC" xr:uid="{36EC66F1-F5AC-4BAF-A276-46222E3C3E4F}"/>
    <hyperlink ref="D31" location="Processing!A1" display="Processing" xr:uid="{4AD978A1-7CE2-49FB-8ABE-07BA561A3932}"/>
    <hyperlink ref="D32" location="References!A1" display="List of references" xr:uid="{1BF6E69F-BC1A-429E-A70F-03201BF696EA}"/>
    <hyperlink ref="B35" r:id="rId3" display="1. After completing this data collection spreadsheet, head to https://calculator.farmcarbontoolkit.org.uk and create a new report. View a 'How to' video here " xr:uid="{DA85E6AB-6203-4051-B38E-9C16F9127ADB}"/>
    <hyperlink ref="B41" r:id="rId4" xr:uid="{FAD2D57E-9313-452A-9812-70B7AB37E7FF}"/>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9457" r:id="rId7" name="Check Box 1">
              <controlPr defaultSize="0" autoFill="0" autoLine="0" autoPict="0">
                <anchor moveWithCells="1">
                  <from>
                    <xdr:col>2</xdr:col>
                    <xdr:colOff>133350</xdr:colOff>
                    <xdr:row>18</xdr:row>
                    <xdr:rowOff>47625</xdr:rowOff>
                  </from>
                  <to>
                    <xdr:col>2</xdr:col>
                    <xdr:colOff>323850</xdr:colOff>
                    <xdr:row>18</xdr:row>
                    <xdr:rowOff>171450</xdr:rowOff>
                  </to>
                </anchor>
              </controlPr>
            </control>
          </mc:Choice>
        </mc:AlternateContent>
        <mc:AlternateContent xmlns:mc="http://schemas.openxmlformats.org/markup-compatibility/2006">
          <mc:Choice Requires="x14">
            <control shapeId="19458" r:id="rId8" name="Check Box 2">
              <controlPr defaultSize="0" autoFill="0" autoLine="0" autoPict="0">
                <anchor moveWithCells="1">
                  <from>
                    <xdr:col>2</xdr:col>
                    <xdr:colOff>133350</xdr:colOff>
                    <xdr:row>19</xdr:row>
                    <xdr:rowOff>47625</xdr:rowOff>
                  </from>
                  <to>
                    <xdr:col>2</xdr:col>
                    <xdr:colOff>323850</xdr:colOff>
                    <xdr:row>19</xdr:row>
                    <xdr:rowOff>171450</xdr:rowOff>
                  </to>
                </anchor>
              </controlPr>
            </control>
          </mc:Choice>
        </mc:AlternateContent>
        <mc:AlternateContent xmlns:mc="http://schemas.openxmlformats.org/markup-compatibility/2006">
          <mc:Choice Requires="x14">
            <control shapeId="19459" r:id="rId9" name="Check Box 3">
              <controlPr defaultSize="0" autoFill="0" autoLine="0" autoPict="0">
                <anchor moveWithCells="1">
                  <from>
                    <xdr:col>2</xdr:col>
                    <xdr:colOff>133350</xdr:colOff>
                    <xdr:row>20</xdr:row>
                    <xdr:rowOff>47625</xdr:rowOff>
                  </from>
                  <to>
                    <xdr:col>2</xdr:col>
                    <xdr:colOff>323850</xdr:colOff>
                    <xdr:row>20</xdr:row>
                    <xdr:rowOff>171450</xdr:rowOff>
                  </to>
                </anchor>
              </controlPr>
            </control>
          </mc:Choice>
        </mc:AlternateContent>
        <mc:AlternateContent xmlns:mc="http://schemas.openxmlformats.org/markup-compatibility/2006">
          <mc:Choice Requires="x14">
            <control shapeId="19460" r:id="rId10" name="Check Box 4">
              <controlPr defaultSize="0" autoFill="0" autoLine="0" autoPict="0">
                <anchor moveWithCells="1">
                  <from>
                    <xdr:col>2</xdr:col>
                    <xdr:colOff>133350</xdr:colOff>
                    <xdr:row>21</xdr:row>
                    <xdr:rowOff>47625</xdr:rowOff>
                  </from>
                  <to>
                    <xdr:col>2</xdr:col>
                    <xdr:colOff>323850</xdr:colOff>
                    <xdr:row>21</xdr:row>
                    <xdr:rowOff>171450</xdr:rowOff>
                  </to>
                </anchor>
              </controlPr>
            </control>
          </mc:Choice>
        </mc:AlternateContent>
        <mc:AlternateContent xmlns:mc="http://schemas.openxmlformats.org/markup-compatibility/2006">
          <mc:Choice Requires="x14">
            <control shapeId="19461" r:id="rId11" name="Check Box 5">
              <controlPr defaultSize="0" autoFill="0" autoLine="0" autoPict="0">
                <anchor moveWithCells="1">
                  <from>
                    <xdr:col>2</xdr:col>
                    <xdr:colOff>133350</xdr:colOff>
                    <xdr:row>22</xdr:row>
                    <xdr:rowOff>47625</xdr:rowOff>
                  </from>
                  <to>
                    <xdr:col>2</xdr:col>
                    <xdr:colOff>323850</xdr:colOff>
                    <xdr:row>22</xdr:row>
                    <xdr:rowOff>171450</xdr:rowOff>
                  </to>
                </anchor>
              </controlPr>
            </control>
          </mc:Choice>
        </mc:AlternateContent>
        <mc:AlternateContent xmlns:mc="http://schemas.openxmlformats.org/markup-compatibility/2006">
          <mc:Choice Requires="x14">
            <control shapeId="19463" r:id="rId12" name="Check Box 7">
              <controlPr defaultSize="0" autoFill="0" autoLine="0" autoPict="0">
                <anchor moveWithCells="1">
                  <from>
                    <xdr:col>2</xdr:col>
                    <xdr:colOff>133350</xdr:colOff>
                    <xdr:row>24</xdr:row>
                    <xdr:rowOff>47625</xdr:rowOff>
                  </from>
                  <to>
                    <xdr:col>2</xdr:col>
                    <xdr:colOff>323850</xdr:colOff>
                    <xdr:row>24</xdr:row>
                    <xdr:rowOff>171450</xdr:rowOff>
                  </to>
                </anchor>
              </controlPr>
            </control>
          </mc:Choice>
        </mc:AlternateContent>
        <mc:AlternateContent xmlns:mc="http://schemas.openxmlformats.org/markup-compatibility/2006">
          <mc:Choice Requires="x14">
            <control shapeId="19464" r:id="rId13" name="Check Box 8">
              <controlPr defaultSize="0" autoFill="0" autoLine="0" autoPict="0">
                <anchor moveWithCells="1">
                  <from>
                    <xdr:col>2</xdr:col>
                    <xdr:colOff>133350</xdr:colOff>
                    <xdr:row>25</xdr:row>
                    <xdr:rowOff>47625</xdr:rowOff>
                  </from>
                  <to>
                    <xdr:col>2</xdr:col>
                    <xdr:colOff>323850</xdr:colOff>
                    <xdr:row>25</xdr:row>
                    <xdr:rowOff>171450</xdr:rowOff>
                  </to>
                </anchor>
              </controlPr>
            </control>
          </mc:Choice>
        </mc:AlternateContent>
        <mc:AlternateContent xmlns:mc="http://schemas.openxmlformats.org/markup-compatibility/2006">
          <mc:Choice Requires="x14">
            <control shapeId="19465" r:id="rId14" name="Check Box 9">
              <controlPr defaultSize="0" autoFill="0" autoLine="0" autoPict="0">
                <anchor moveWithCells="1">
                  <from>
                    <xdr:col>2</xdr:col>
                    <xdr:colOff>133350</xdr:colOff>
                    <xdr:row>26</xdr:row>
                    <xdr:rowOff>47625</xdr:rowOff>
                  </from>
                  <to>
                    <xdr:col>2</xdr:col>
                    <xdr:colOff>323850</xdr:colOff>
                    <xdr:row>26</xdr:row>
                    <xdr:rowOff>171450</xdr:rowOff>
                  </to>
                </anchor>
              </controlPr>
            </control>
          </mc:Choice>
        </mc:AlternateContent>
        <mc:AlternateContent xmlns:mc="http://schemas.openxmlformats.org/markup-compatibility/2006">
          <mc:Choice Requires="x14">
            <control shapeId="19466" r:id="rId15" name="Check Box 10">
              <controlPr defaultSize="0" autoFill="0" autoLine="0" autoPict="0">
                <anchor moveWithCells="1">
                  <from>
                    <xdr:col>2</xdr:col>
                    <xdr:colOff>133350</xdr:colOff>
                    <xdr:row>27</xdr:row>
                    <xdr:rowOff>47625</xdr:rowOff>
                  </from>
                  <to>
                    <xdr:col>2</xdr:col>
                    <xdr:colOff>323850</xdr:colOff>
                    <xdr:row>27</xdr:row>
                    <xdr:rowOff>171450</xdr:rowOff>
                  </to>
                </anchor>
              </controlPr>
            </control>
          </mc:Choice>
        </mc:AlternateContent>
        <mc:AlternateContent xmlns:mc="http://schemas.openxmlformats.org/markup-compatibility/2006">
          <mc:Choice Requires="x14">
            <control shapeId="19467" r:id="rId16" name="Check Box 11">
              <controlPr defaultSize="0" autoFill="0" autoLine="0" autoPict="0">
                <anchor moveWithCells="1">
                  <from>
                    <xdr:col>2</xdr:col>
                    <xdr:colOff>133350</xdr:colOff>
                    <xdr:row>28</xdr:row>
                    <xdr:rowOff>47625</xdr:rowOff>
                  </from>
                  <to>
                    <xdr:col>2</xdr:col>
                    <xdr:colOff>323850</xdr:colOff>
                    <xdr:row>28</xdr:row>
                    <xdr:rowOff>171450</xdr:rowOff>
                  </to>
                </anchor>
              </controlPr>
            </control>
          </mc:Choice>
        </mc:AlternateContent>
        <mc:AlternateContent xmlns:mc="http://schemas.openxmlformats.org/markup-compatibility/2006">
          <mc:Choice Requires="x14">
            <control shapeId="19468" r:id="rId17" name="Check Box 12">
              <controlPr defaultSize="0" autoFill="0" autoLine="0" autoPict="0">
                <anchor moveWithCells="1">
                  <from>
                    <xdr:col>2</xdr:col>
                    <xdr:colOff>133350</xdr:colOff>
                    <xdr:row>29</xdr:row>
                    <xdr:rowOff>47625</xdr:rowOff>
                  </from>
                  <to>
                    <xdr:col>2</xdr:col>
                    <xdr:colOff>323850</xdr:colOff>
                    <xdr:row>29</xdr:row>
                    <xdr:rowOff>171450</xdr:rowOff>
                  </to>
                </anchor>
              </controlPr>
            </control>
          </mc:Choice>
        </mc:AlternateContent>
        <mc:AlternateContent xmlns:mc="http://schemas.openxmlformats.org/markup-compatibility/2006">
          <mc:Choice Requires="x14">
            <control shapeId="19469" r:id="rId18" name="Check Box 13">
              <controlPr defaultSize="0" autoFill="0" autoLine="0" autoPict="0">
                <anchor moveWithCells="1">
                  <from>
                    <xdr:col>2</xdr:col>
                    <xdr:colOff>133350</xdr:colOff>
                    <xdr:row>30</xdr:row>
                    <xdr:rowOff>47625</xdr:rowOff>
                  </from>
                  <to>
                    <xdr:col>2</xdr:col>
                    <xdr:colOff>323850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409B-C6AE-4DFF-B118-95F4F2D89F3D}">
  <sheetPr>
    <tabColor rgb="FF0000FF"/>
    <outlinePr summaryBelow="0" summaryRight="0"/>
  </sheetPr>
  <dimension ref="A1:E846"/>
  <sheetViews>
    <sheetView workbookViewId="0">
      <selection activeCell="C31" sqref="C31"/>
    </sheetView>
  </sheetViews>
  <sheetFormatPr defaultColWidth="12.5703125" defaultRowHeight="15.75" customHeight="1" x14ac:dyDescent="0.2"/>
  <cols>
    <col min="1" max="1" width="2.42578125" style="177" customWidth="1"/>
    <col min="2" max="2" width="19" style="177" customWidth="1"/>
    <col min="3" max="3" width="16.5703125" style="177" customWidth="1"/>
    <col min="4" max="4" width="34.85546875" style="177" customWidth="1"/>
    <col min="5" max="5" width="66.85546875" style="231" customWidth="1"/>
    <col min="6" max="16384" width="12.5703125" style="177"/>
  </cols>
  <sheetData>
    <row r="1" spans="1:5" ht="41.25" x14ac:dyDescent="0.55000000000000004">
      <c r="A1" s="152"/>
      <c r="B1" s="151" t="s">
        <v>2447</v>
      </c>
      <c r="C1" s="152"/>
      <c r="D1" s="152"/>
      <c r="E1" s="223"/>
    </row>
    <row r="2" spans="1:5" ht="19.5" x14ac:dyDescent="0.55000000000000004">
      <c r="B2" s="333" t="s">
        <v>67</v>
      </c>
      <c r="C2" s="329"/>
      <c r="D2" s="329"/>
      <c r="E2" s="329"/>
    </row>
    <row r="3" spans="1:5" ht="19.5" x14ac:dyDescent="0.55000000000000004">
      <c r="B3" s="334" t="s">
        <v>68</v>
      </c>
      <c r="C3" s="329"/>
      <c r="D3" s="329"/>
      <c r="E3" s="329"/>
    </row>
    <row r="4" spans="1:5" ht="5.25" customHeight="1" x14ac:dyDescent="0.55000000000000004">
      <c r="B4" s="335"/>
      <c r="C4" s="329"/>
      <c r="D4" s="329"/>
      <c r="E4" s="329"/>
    </row>
    <row r="5" spans="1:5" ht="30" customHeight="1" x14ac:dyDescent="0.2">
      <c r="A5" s="154"/>
      <c r="B5" s="154" t="s">
        <v>69</v>
      </c>
      <c r="C5" s="154" t="s">
        <v>70</v>
      </c>
      <c r="D5" s="155" t="s">
        <v>71</v>
      </c>
      <c r="E5" s="156" t="s">
        <v>72</v>
      </c>
    </row>
    <row r="6" spans="1:5" ht="44.25" customHeight="1" x14ac:dyDescent="0.55000000000000004">
      <c r="A6" s="157"/>
      <c r="B6" s="157" t="s">
        <v>2449</v>
      </c>
      <c r="C6" s="157"/>
      <c r="D6" s="179"/>
      <c r="E6" s="224" t="s">
        <v>73</v>
      </c>
    </row>
    <row r="7" spans="1:5" ht="19.5" x14ac:dyDescent="0.55000000000000004">
      <c r="A7" s="227"/>
      <c r="B7" s="227" t="s">
        <v>74</v>
      </c>
      <c r="C7" s="227"/>
      <c r="D7" s="180"/>
      <c r="E7" s="158" t="s">
        <v>75</v>
      </c>
    </row>
    <row r="8" spans="1:5" ht="19.5" x14ac:dyDescent="0.55000000000000004">
      <c r="A8" s="157"/>
      <c r="B8" s="336" t="s">
        <v>76</v>
      </c>
      <c r="C8" s="157" t="s">
        <v>77</v>
      </c>
      <c r="D8" s="179"/>
      <c r="E8" s="337" t="s">
        <v>78</v>
      </c>
    </row>
    <row r="9" spans="1:5" ht="19.5" x14ac:dyDescent="0.55000000000000004">
      <c r="A9" s="157"/>
      <c r="B9" s="313"/>
      <c r="C9" s="157" t="s">
        <v>79</v>
      </c>
      <c r="D9" s="179"/>
      <c r="E9" s="332"/>
    </row>
    <row r="10" spans="1:5" ht="67.5" customHeight="1" x14ac:dyDescent="0.55000000000000004">
      <c r="A10" s="227"/>
      <c r="B10" s="228" t="s">
        <v>80</v>
      </c>
      <c r="C10" s="227"/>
      <c r="D10" s="180"/>
      <c r="E10" s="158" t="s">
        <v>81</v>
      </c>
    </row>
    <row r="11" spans="1:5" ht="19.5" x14ac:dyDescent="0.55000000000000004">
      <c r="A11" s="327"/>
      <c r="B11" s="336" t="s">
        <v>82</v>
      </c>
      <c r="C11" s="327"/>
      <c r="D11" s="179"/>
      <c r="E11" s="338" t="s">
        <v>83</v>
      </c>
    </row>
    <row r="12" spans="1:5" ht="19.5" x14ac:dyDescent="0.55000000000000004">
      <c r="A12" s="313"/>
      <c r="B12" s="313"/>
      <c r="C12" s="313"/>
      <c r="D12" s="179"/>
      <c r="E12" s="332"/>
    </row>
    <row r="13" spans="1:5" ht="19.5" x14ac:dyDescent="0.55000000000000004">
      <c r="A13" s="313"/>
      <c r="B13" s="313"/>
      <c r="C13" s="313"/>
      <c r="D13" s="179"/>
      <c r="E13" s="332"/>
    </row>
    <row r="14" spans="1:5" ht="19.5" x14ac:dyDescent="0.55000000000000004">
      <c r="A14" s="328"/>
      <c r="B14" s="330" t="s">
        <v>84</v>
      </c>
      <c r="C14" s="328"/>
      <c r="D14" s="180"/>
      <c r="E14" s="331" t="s">
        <v>85</v>
      </c>
    </row>
    <row r="15" spans="1:5" ht="19.5" x14ac:dyDescent="0.55000000000000004">
      <c r="A15" s="329"/>
      <c r="B15" s="329"/>
      <c r="C15" s="329"/>
      <c r="D15" s="180"/>
      <c r="E15" s="332"/>
    </row>
    <row r="16" spans="1:5" ht="19.5" x14ac:dyDescent="0.55000000000000004">
      <c r="A16" s="157"/>
      <c r="B16" s="336" t="s">
        <v>86</v>
      </c>
      <c r="C16" s="157" t="s">
        <v>87</v>
      </c>
      <c r="D16" s="179"/>
      <c r="E16" s="337" t="s">
        <v>88</v>
      </c>
    </row>
    <row r="17" spans="1:5" ht="19.5" x14ac:dyDescent="0.55000000000000004">
      <c r="A17" s="157"/>
      <c r="B17" s="313"/>
      <c r="C17" s="157" t="s">
        <v>89</v>
      </c>
      <c r="D17" s="179"/>
      <c r="E17" s="332"/>
    </row>
    <row r="18" spans="1:5" ht="19.5" x14ac:dyDescent="0.55000000000000004">
      <c r="A18" s="157"/>
      <c r="B18" s="313"/>
      <c r="C18" s="157" t="s">
        <v>90</v>
      </c>
      <c r="D18" s="179"/>
      <c r="E18" s="332"/>
    </row>
    <row r="19" spans="1:5" ht="19.5" x14ac:dyDescent="0.55000000000000004">
      <c r="A19" s="328"/>
      <c r="B19" s="330" t="s">
        <v>91</v>
      </c>
      <c r="C19" s="328"/>
      <c r="D19" s="180"/>
      <c r="E19" s="331" t="s">
        <v>92</v>
      </c>
    </row>
    <row r="20" spans="1:5" ht="19.5" x14ac:dyDescent="0.55000000000000004">
      <c r="A20" s="329"/>
      <c r="B20" s="329"/>
      <c r="C20" s="329"/>
      <c r="D20" s="180"/>
      <c r="E20" s="332"/>
    </row>
    <row r="21" spans="1:5" ht="19.5" x14ac:dyDescent="0.55000000000000004">
      <c r="A21" s="329"/>
      <c r="B21" s="329"/>
      <c r="C21" s="329"/>
      <c r="D21" s="180"/>
      <c r="E21" s="332"/>
    </row>
    <row r="22" spans="1:5" ht="19.5" x14ac:dyDescent="0.55000000000000004">
      <c r="A22" s="159"/>
      <c r="B22" s="159"/>
      <c r="C22" s="159"/>
      <c r="D22" s="159"/>
      <c r="E22" s="225"/>
    </row>
    <row r="23" spans="1:5" ht="19.5" x14ac:dyDescent="0.55000000000000004">
      <c r="B23" s="153" t="s">
        <v>93</v>
      </c>
      <c r="C23" s="153"/>
      <c r="D23" s="153"/>
      <c r="E23" s="226"/>
    </row>
    <row r="24" spans="1:5" ht="19.5" x14ac:dyDescent="0.55000000000000004">
      <c r="B24" s="222"/>
      <c r="C24" s="222"/>
      <c r="D24" s="222"/>
      <c r="E24" s="229"/>
    </row>
    <row r="25" spans="1:5" ht="19.5" x14ac:dyDescent="0.55000000000000004">
      <c r="B25" s="222"/>
      <c r="C25" s="222"/>
      <c r="D25" s="222"/>
      <c r="E25" s="229"/>
    </row>
    <row r="26" spans="1:5" ht="19.5" x14ac:dyDescent="0.55000000000000004">
      <c r="B26" s="222"/>
      <c r="C26" s="222"/>
      <c r="D26" s="222"/>
      <c r="E26" s="229"/>
    </row>
    <row r="27" spans="1:5" ht="19.5" x14ac:dyDescent="0.55000000000000004">
      <c r="B27" s="222"/>
      <c r="C27" s="222"/>
      <c r="D27" s="222"/>
      <c r="E27" s="229"/>
    </row>
    <row r="28" spans="1:5" ht="19.5" x14ac:dyDescent="0.55000000000000004">
      <c r="B28" s="222"/>
      <c r="C28" s="222"/>
      <c r="D28" s="222"/>
      <c r="E28" s="229"/>
    </row>
    <row r="29" spans="1:5" ht="19.5" x14ac:dyDescent="0.55000000000000004">
      <c r="B29" s="222"/>
      <c r="C29" s="222"/>
      <c r="D29" s="222"/>
      <c r="E29" s="229"/>
    </row>
    <row r="30" spans="1:5" ht="19.5" x14ac:dyDescent="0.55000000000000004">
      <c r="B30" s="222"/>
      <c r="C30" s="222"/>
      <c r="D30" s="222"/>
      <c r="E30" s="229"/>
    </row>
    <row r="31" spans="1:5" ht="19.5" x14ac:dyDescent="0.55000000000000004">
      <c r="B31" s="222"/>
      <c r="C31" s="222"/>
      <c r="D31" s="222"/>
      <c r="E31" s="229"/>
    </row>
    <row r="32" spans="1:5" ht="19.5" x14ac:dyDescent="0.55000000000000004">
      <c r="B32" s="222"/>
      <c r="C32" s="222"/>
      <c r="D32" s="222"/>
      <c r="E32" s="229"/>
    </row>
    <row r="33" spans="2:5" ht="19.5" x14ac:dyDescent="0.55000000000000004">
      <c r="B33" s="222"/>
      <c r="C33" s="222"/>
      <c r="D33" s="222"/>
      <c r="E33" s="229"/>
    </row>
    <row r="34" spans="2:5" ht="19.5" x14ac:dyDescent="0.55000000000000004">
      <c r="B34" s="222"/>
      <c r="C34" s="222"/>
      <c r="D34" s="222"/>
      <c r="E34" s="229"/>
    </row>
    <row r="35" spans="2:5" ht="19.5" x14ac:dyDescent="0.55000000000000004">
      <c r="B35" s="222"/>
      <c r="C35" s="222"/>
      <c r="D35" s="222"/>
      <c r="E35" s="229"/>
    </row>
    <row r="36" spans="2:5" ht="19.5" x14ac:dyDescent="0.55000000000000004">
      <c r="B36" s="222"/>
      <c r="C36" s="222"/>
      <c r="D36" s="222"/>
      <c r="E36" s="229"/>
    </row>
    <row r="37" spans="2:5" ht="19.5" x14ac:dyDescent="0.55000000000000004">
      <c r="B37" s="222"/>
      <c r="C37" s="222"/>
      <c r="D37" s="222"/>
      <c r="E37" s="229"/>
    </row>
    <row r="38" spans="2:5" ht="19.5" x14ac:dyDescent="0.55000000000000004">
      <c r="B38" s="222"/>
      <c r="C38" s="222"/>
      <c r="D38" s="222"/>
      <c r="E38" s="229"/>
    </row>
    <row r="39" spans="2:5" ht="19.5" x14ac:dyDescent="0.55000000000000004">
      <c r="B39" s="227"/>
      <c r="C39" s="227"/>
      <c r="D39" s="227"/>
      <c r="E39" s="230"/>
    </row>
    <row r="40" spans="2:5" ht="19.5" x14ac:dyDescent="0.55000000000000004">
      <c r="B40" s="227"/>
      <c r="C40" s="227"/>
      <c r="D40" s="227"/>
      <c r="E40" s="230"/>
    </row>
    <row r="41" spans="2:5" ht="19.5" x14ac:dyDescent="0.55000000000000004">
      <c r="B41" s="227"/>
      <c r="C41" s="227"/>
      <c r="D41" s="227"/>
      <c r="E41" s="230"/>
    </row>
    <row r="42" spans="2:5" ht="19.5" x14ac:dyDescent="0.55000000000000004">
      <c r="B42" s="227"/>
      <c r="C42" s="227"/>
      <c r="D42" s="227"/>
      <c r="E42" s="230"/>
    </row>
    <row r="43" spans="2:5" ht="19.5" x14ac:dyDescent="0.55000000000000004">
      <c r="B43" s="227"/>
      <c r="C43" s="227"/>
      <c r="D43" s="227"/>
      <c r="E43" s="230"/>
    </row>
    <row r="44" spans="2:5" ht="19.5" x14ac:dyDescent="0.55000000000000004">
      <c r="B44" s="227"/>
      <c r="C44" s="227"/>
      <c r="D44" s="227"/>
      <c r="E44" s="230"/>
    </row>
    <row r="45" spans="2:5" ht="19.5" x14ac:dyDescent="0.55000000000000004">
      <c r="B45" s="227"/>
      <c r="C45" s="227"/>
      <c r="D45" s="227"/>
      <c r="E45" s="230"/>
    </row>
    <row r="46" spans="2:5" ht="19.5" x14ac:dyDescent="0.55000000000000004">
      <c r="B46" s="227"/>
      <c r="C46" s="227"/>
      <c r="D46" s="227"/>
      <c r="E46" s="230"/>
    </row>
    <row r="47" spans="2:5" ht="19.5" x14ac:dyDescent="0.55000000000000004">
      <c r="B47" s="227"/>
      <c r="C47" s="227"/>
      <c r="D47" s="227"/>
      <c r="E47" s="230"/>
    </row>
    <row r="48" spans="2:5" ht="19.5" x14ac:dyDescent="0.55000000000000004">
      <c r="B48" s="227"/>
      <c r="C48" s="227"/>
      <c r="D48" s="227"/>
      <c r="E48" s="230"/>
    </row>
    <row r="49" spans="2:5" ht="19.5" x14ac:dyDescent="0.55000000000000004">
      <c r="B49" s="227"/>
      <c r="C49" s="227"/>
      <c r="D49" s="227"/>
      <c r="E49" s="230"/>
    </row>
    <row r="50" spans="2:5" ht="19.5" x14ac:dyDescent="0.55000000000000004">
      <c r="B50" s="227"/>
      <c r="C50" s="227"/>
      <c r="D50" s="227"/>
      <c r="E50" s="230"/>
    </row>
    <row r="51" spans="2:5" ht="19.5" x14ac:dyDescent="0.55000000000000004">
      <c r="B51" s="227"/>
      <c r="C51" s="227"/>
      <c r="D51" s="227"/>
      <c r="E51" s="230"/>
    </row>
    <row r="52" spans="2:5" ht="19.5" x14ac:dyDescent="0.55000000000000004">
      <c r="B52" s="227"/>
      <c r="C52" s="227"/>
      <c r="D52" s="227"/>
      <c r="E52" s="230"/>
    </row>
    <row r="53" spans="2:5" ht="19.5" x14ac:dyDescent="0.55000000000000004">
      <c r="B53" s="227"/>
      <c r="C53" s="227"/>
      <c r="D53" s="227"/>
      <c r="E53" s="230"/>
    </row>
    <row r="54" spans="2:5" ht="19.5" x14ac:dyDescent="0.55000000000000004">
      <c r="B54" s="227"/>
      <c r="C54" s="227"/>
      <c r="D54" s="227"/>
      <c r="E54" s="230"/>
    </row>
    <row r="55" spans="2:5" ht="19.5" x14ac:dyDescent="0.55000000000000004">
      <c r="B55" s="227"/>
      <c r="C55" s="227"/>
      <c r="D55" s="227"/>
      <c r="E55" s="230"/>
    </row>
    <row r="56" spans="2:5" ht="19.5" x14ac:dyDescent="0.55000000000000004">
      <c r="B56" s="227"/>
      <c r="C56" s="227"/>
      <c r="D56" s="227"/>
      <c r="E56" s="230"/>
    </row>
    <row r="57" spans="2:5" ht="19.5" x14ac:dyDescent="0.55000000000000004">
      <c r="B57" s="227"/>
      <c r="C57" s="227"/>
      <c r="D57" s="227"/>
      <c r="E57" s="230"/>
    </row>
    <row r="58" spans="2:5" ht="19.5" x14ac:dyDescent="0.55000000000000004">
      <c r="B58" s="227"/>
      <c r="C58" s="227"/>
      <c r="D58" s="227"/>
      <c r="E58" s="230"/>
    </row>
    <row r="59" spans="2:5" ht="19.5" x14ac:dyDescent="0.55000000000000004">
      <c r="B59" s="227"/>
      <c r="C59" s="227"/>
      <c r="D59" s="227"/>
      <c r="E59" s="230"/>
    </row>
    <row r="60" spans="2:5" ht="19.5" x14ac:dyDescent="0.55000000000000004">
      <c r="B60" s="227"/>
      <c r="C60" s="227"/>
      <c r="D60" s="227"/>
      <c r="E60" s="230"/>
    </row>
    <row r="61" spans="2:5" ht="19.5" x14ac:dyDescent="0.55000000000000004">
      <c r="B61" s="227"/>
      <c r="C61" s="227"/>
      <c r="D61" s="227"/>
      <c r="E61" s="230"/>
    </row>
    <row r="62" spans="2:5" ht="19.5" x14ac:dyDescent="0.55000000000000004">
      <c r="B62" s="227"/>
      <c r="C62" s="227"/>
      <c r="D62" s="227"/>
      <c r="E62" s="230"/>
    </row>
    <row r="63" spans="2:5" ht="19.5" x14ac:dyDescent="0.55000000000000004">
      <c r="B63" s="227"/>
      <c r="C63" s="227"/>
      <c r="D63" s="227"/>
      <c r="E63" s="230"/>
    </row>
    <row r="64" spans="2:5" ht="19.5" x14ac:dyDescent="0.55000000000000004">
      <c r="B64" s="227"/>
      <c r="C64" s="227"/>
      <c r="D64" s="227"/>
      <c r="E64" s="230"/>
    </row>
    <row r="65" spans="2:5" ht="19.5" x14ac:dyDescent="0.55000000000000004">
      <c r="B65" s="227"/>
      <c r="C65" s="227"/>
      <c r="D65" s="227"/>
      <c r="E65" s="230"/>
    </row>
    <row r="66" spans="2:5" ht="19.5" x14ac:dyDescent="0.55000000000000004">
      <c r="B66" s="227"/>
      <c r="C66" s="227"/>
      <c r="D66" s="227"/>
      <c r="E66" s="230"/>
    </row>
    <row r="67" spans="2:5" ht="19.5" x14ac:dyDescent="0.55000000000000004">
      <c r="B67" s="227"/>
      <c r="C67" s="227"/>
      <c r="D67" s="227"/>
      <c r="E67" s="230"/>
    </row>
    <row r="68" spans="2:5" ht="19.5" x14ac:dyDescent="0.55000000000000004">
      <c r="B68" s="227"/>
      <c r="C68" s="227"/>
      <c r="D68" s="227"/>
      <c r="E68" s="230"/>
    </row>
    <row r="69" spans="2:5" ht="19.5" x14ac:dyDescent="0.55000000000000004">
      <c r="B69" s="227"/>
      <c r="C69" s="227"/>
      <c r="D69" s="227"/>
      <c r="E69" s="230"/>
    </row>
    <row r="70" spans="2:5" ht="19.5" x14ac:dyDescent="0.55000000000000004">
      <c r="B70" s="227"/>
      <c r="C70" s="227"/>
      <c r="D70" s="227"/>
      <c r="E70" s="230"/>
    </row>
    <row r="71" spans="2:5" ht="19.5" x14ac:dyDescent="0.55000000000000004">
      <c r="B71" s="227"/>
      <c r="C71" s="227"/>
      <c r="D71" s="227"/>
      <c r="E71" s="230"/>
    </row>
    <row r="72" spans="2:5" ht="19.5" x14ac:dyDescent="0.55000000000000004">
      <c r="B72" s="227"/>
      <c r="C72" s="227"/>
      <c r="D72" s="227"/>
      <c r="E72" s="230"/>
    </row>
    <row r="73" spans="2:5" ht="19.5" x14ac:dyDescent="0.55000000000000004">
      <c r="B73" s="227"/>
      <c r="C73" s="227"/>
      <c r="D73" s="227"/>
      <c r="E73" s="230"/>
    </row>
    <row r="74" spans="2:5" ht="19.5" x14ac:dyDescent="0.55000000000000004">
      <c r="B74" s="227"/>
      <c r="C74" s="227"/>
      <c r="D74" s="227"/>
      <c r="E74" s="230"/>
    </row>
    <row r="75" spans="2:5" ht="19.5" x14ac:dyDescent="0.55000000000000004">
      <c r="B75" s="227"/>
      <c r="C75" s="227"/>
      <c r="D75" s="227"/>
      <c r="E75" s="230"/>
    </row>
    <row r="76" spans="2:5" ht="19.5" x14ac:dyDescent="0.55000000000000004">
      <c r="B76" s="227"/>
      <c r="C76" s="227"/>
      <c r="D76" s="227"/>
      <c r="E76" s="230"/>
    </row>
    <row r="77" spans="2:5" ht="19.5" x14ac:dyDescent="0.55000000000000004">
      <c r="B77" s="227"/>
      <c r="C77" s="227"/>
      <c r="D77" s="227"/>
      <c r="E77" s="230"/>
    </row>
    <row r="78" spans="2:5" ht="19.5" x14ac:dyDescent="0.55000000000000004">
      <c r="B78" s="227"/>
      <c r="C78" s="227"/>
      <c r="D78" s="227"/>
      <c r="E78" s="230"/>
    </row>
    <row r="79" spans="2:5" ht="19.5" x14ac:dyDescent="0.55000000000000004">
      <c r="B79" s="227"/>
      <c r="C79" s="227"/>
      <c r="D79" s="227"/>
      <c r="E79" s="230"/>
    </row>
    <row r="80" spans="2:5" ht="19.5" x14ac:dyDescent="0.55000000000000004">
      <c r="B80" s="227"/>
      <c r="C80" s="227"/>
      <c r="D80" s="227"/>
      <c r="E80" s="230"/>
    </row>
    <row r="81" spans="2:5" ht="19.5" x14ac:dyDescent="0.55000000000000004">
      <c r="B81" s="227"/>
      <c r="C81" s="227"/>
      <c r="D81" s="227"/>
      <c r="E81" s="230"/>
    </row>
    <row r="82" spans="2:5" ht="19.5" x14ac:dyDescent="0.55000000000000004">
      <c r="B82" s="227"/>
      <c r="C82" s="227"/>
      <c r="D82" s="227"/>
      <c r="E82" s="230"/>
    </row>
    <row r="83" spans="2:5" ht="19.5" x14ac:dyDescent="0.55000000000000004">
      <c r="B83" s="227"/>
      <c r="C83" s="227"/>
      <c r="D83" s="227"/>
      <c r="E83" s="230"/>
    </row>
    <row r="84" spans="2:5" ht="19.5" x14ac:dyDescent="0.55000000000000004">
      <c r="B84" s="227"/>
      <c r="C84" s="227"/>
      <c r="D84" s="227"/>
      <c r="E84" s="230"/>
    </row>
    <row r="85" spans="2:5" ht="19.5" x14ac:dyDescent="0.55000000000000004">
      <c r="B85" s="227"/>
      <c r="C85" s="227"/>
      <c r="D85" s="227"/>
      <c r="E85" s="230"/>
    </row>
    <row r="86" spans="2:5" ht="19.5" x14ac:dyDescent="0.55000000000000004">
      <c r="B86" s="227"/>
      <c r="C86" s="227"/>
      <c r="D86" s="227"/>
      <c r="E86" s="230"/>
    </row>
    <row r="87" spans="2:5" ht="19.5" x14ac:dyDescent="0.55000000000000004">
      <c r="B87" s="227"/>
      <c r="C87" s="227"/>
      <c r="D87" s="227"/>
      <c r="E87" s="230"/>
    </row>
    <row r="88" spans="2:5" ht="19.5" x14ac:dyDescent="0.55000000000000004">
      <c r="B88" s="227"/>
      <c r="C88" s="227"/>
      <c r="D88" s="227"/>
      <c r="E88" s="230"/>
    </row>
    <row r="89" spans="2:5" ht="19.5" x14ac:dyDescent="0.55000000000000004">
      <c r="B89" s="227"/>
      <c r="C89" s="227"/>
      <c r="D89" s="227"/>
      <c r="E89" s="230"/>
    </row>
    <row r="90" spans="2:5" ht="19.5" x14ac:dyDescent="0.55000000000000004">
      <c r="B90" s="227"/>
      <c r="C90" s="227"/>
      <c r="D90" s="227"/>
      <c r="E90" s="230"/>
    </row>
    <row r="91" spans="2:5" ht="19.5" x14ac:dyDescent="0.55000000000000004">
      <c r="B91" s="227"/>
      <c r="C91" s="227"/>
      <c r="D91" s="227"/>
      <c r="E91" s="230"/>
    </row>
    <row r="92" spans="2:5" ht="19.5" x14ac:dyDescent="0.55000000000000004">
      <c r="B92" s="227"/>
      <c r="C92" s="227"/>
      <c r="D92" s="227"/>
      <c r="E92" s="230"/>
    </row>
    <row r="93" spans="2:5" ht="19.5" x14ac:dyDescent="0.55000000000000004">
      <c r="B93" s="227"/>
      <c r="C93" s="227"/>
      <c r="D93" s="227"/>
      <c r="E93" s="230"/>
    </row>
    <row r="94" spans="2:5" ht="19.5" x14ac:dyDescent="0.55000000000000004">
      <c r="B94" s="227"/>
      <c r="C94" s="227"/>
      <c r="D94" s="227"/>
      <c r="E94" s="230"/>
    </row>
    <row r="95" spans="2:5" ht="19.5" x14ac:dyDescent="0.55000000000000004">
      <c r="B95" s="227"/>
      <c r="C95" s="227"/>
      <c r="D95" s="227"/>
      <c r="E95" s="230"/>
    </row>
    <row r="96" spans="2:5" ht="19.5" x14ac:dyDescent="0.55000000000000004">
      <c r="B96" s="227"/>
      <c r="C96" s="227"/>
      <c r="D96" s="227"/>
      <c r="E96" s="230"/>
    </row>
    <row r="97" spans="2:5" ht="19.5" x14ac:dyDescent="0.55000000000000004">
      <c r="B97" s="227"/>
      <c r="C97" s="227"/>
      <c r="D97" s="227"/>
      <c r="E97" s="230"/>
    </row>
    <row r="98" spans="2:5" ht="19.5" x14ac:dyDescent="0.55000000000000004">
      <c r="B98" s="227"/>
      <c r="C98" s="227"/>
      <c r="D98" s="227"/>
      <c r="E98" s="230"/>
    </row>
    <row r="99" spans="2:5" ht="19.5" x14ac:dyDescent="0.55000000000000004">
      <c r="B99" s="227"/>
      <c r="C99" s="227"/>
      <c r="D99" s="227"/>
      <c r="E99" s="230"/>
    </row>
    <row r="100" spans="2:5" ht="19.5" x14ac:dyDescent="0.55000000000000004">
      <c r="B100" s="227"/>
      <c r="C100" s="227"/>
      <c r="D100" s="227"/>
      <c r="E100" s="230"/>
    </row>
    <row r="101" spans="2:5" ht="19.5" x14ac:dyDescent="0.55000000000000004">
      <c r="B101" s="227"/>
      <c r="C101" s="227"/>
      <c r="D101" s="227"/>
      <c r="E101" s="230"/>
    </row>
    <row r="102" spans="2:5" ht="19.5" x14ac:dyDescent="0.55000000000000004">
      <c r="B102" s="227"/>
      <c r="C102" s="227"/>
      <c r="D102" s="227"/>
      <c r="E102" s="230"/>
    </row>
    <row r="103" spans="2:5" ht="19.5" x14ac:dyDescent="0.55000000000000004">
      <c r="B103" s="227"/>
      <c r="C103" s="227"/>
      <c r="D103" s="227"/>
      <c r="E103" s="230"/>
    </row>
    <row r="104" spans="2:5" ht="19.5" x14ac:dyDescent="0.55000000000000004">
      <c r="B104" s="227"/>
      <c r="C104" s="227"/>
      <c r="D104" s="227"/>
      <c r="E104" s="230"/>
    </row>
    <row r="105" spans="2:5" ht="19.5" x14ac:dyDescent="0.55000000000000004">
      <c r="B105" s="227"/>
      <c r="C105" s="227"/>
      <c r="D105" s="227"/>
      <c r="E105" s="230"/>
    </row>
    <row r="106" spans="2:5" ht="19.5" x14ac:dyDescent="0.55000000000000004">
      <c r="B106" s="227"/>
      <c r="C106" s="227"/>
      <c r="D106" s="227"/>
      <c r="E106" s="230"/>
    </row>
    <row r="107" spans="2:5" ht="19.5" x14ac:dyDescent="0.55000000000000004">
      <c r="B107" s="227"/>
      <c r="C107" s="227"/>
      <c r="D107" s="227"/>
      <c r="E107" s="230"/>
    </row>
    <row r="108" spans="2:5" ht="19.5" x14ac:dyDescent="0.55000000000000004">
      <c r="B108" s="227"/>
      <c r="C108" s="227"/>
      <c r="D108" s="227"/>
      <c r="E108" s="230"/>
    </row>
    <row r="109" spans="2:5" ht="19.5" x14ac:dyDescent="0.55000000000000004">
      <c r="B109" s="227"/>
      <c r="C109" s="227"/>
      <c r="D109" s="227"/>
      <c r="E109" s="230"/>
    </row>
    <row r="110" spans="2:5" ht="19.5" x14ac:dyDescent="0.55000000000000004">
      <c r="B110" s="227"/>
      <c r="C110" s="227"/>
      <c r="D110" s="227"/>
      <c r="E110" s="230"/>
    </row>
    <row r="111" spans="2:5" ht="19.5" x14ac:dyDescent="0.55000000000000004">
      <c r="B111" s="227"/>
      <c r="C111" s="227"/>
      <c r="D111" s="227"/>
      <c r="E111" s="230"/>
    </row>
    <row r="112" spans="2:5" ht="19.5" x14ac:dyDescent="0.55000000000000004">
      <c r="B112" s="227"/>
      <c r="C112" s="227"/>
      <c r="D112" s="227"/>
      <c r="E112" s="230"/>
    </row>
    <row r="113" spans="2:5" ht="19.5" x14ac:dyDescent="0.55000000000000004">
      <c r="B113" s="227"/>
      <c r="C113" s="227"/>
      <c r="D113" s="227"/>
      <c r="E113" s="230"/>
    </row>
    <row r="114" spans="2:5" ht="19.5" x14ac:dyDescent="0.55000000000000004">
      <c r="B114" s="227"/>
      <c r="C114" s="227"/>
      <c r="D114" s="227"/>
      <c r="E114" s="230"/>
    </row>
    <row r="115" spans="2:5" ht="19.5" x14ac:dyDescent="0.55000000000000004">
      <c r="B115" s="227"/>
      <c r="C115" s="227"/>
      <c r="D115" s="227"/>
      <c r="E115" s="230"/>
    </row>
    <row r="116" spans="2:5" ht="19.5" x14ac:dyDescent="0.55000000000000004">
      <c r="B116" s="227"/>
      <c r="C116" s="227"/>
      <c r="D116" s="227"/>
      <c r="E116" s="230"/>
    </row>
    <row r="117" spans="2:5" ht="19.5" x14ac:dyDescent="0.55000000000000004">
      <c r="B117" s="227"/>
      <c r="C117" s="227"/>
      <c r="D117" s="227"/>
      <c r="E117" s="230"/>
    </row>
    <row r="118" spans="2:5" ht="19.5" x14ac:dyDescent="0.55000000000000004">
      <c r="B118" s="227"/>
      <c r="C118" s="227"/>
      <c r="D118" s="227"/>
      <c r="E118" s="230"/>
    </row>
    <row r="119" spans="2:5" ht="19.5" x14ac:dyDescent="0.55000000000000004">
      <c r="B119" s="227"/>
      <c r="C119" s="227"/>
      <c r="D119" s="227"/>
      <c r="E119" s="230"/>
    </row>
    <row r="120" spans="2:5" ht="19.5" x14ac:dyDescent="0.55000000000000004">
      <c r="B120" s="227"/>
      <c r="C120" s="227"/>
      <c r="D120" s="227"/>
      <c r="E120" s="230"/>
    </row>
    <row r="121" spans="2:5" ht="19.5" x14ac:dyDescent="0.55000000000000004">
      <c r="B121" s="227"/>
      <c r="C121" s="227"/>
      <c r="D121" s="227"/>
      <c r="E121" s="230"/>
    </row>
    <row r="122" spans="2:5" ht="19.5" x14ac:dyDescent="0.55000000000000004">
      <c r="B122" s="227"/>
      <c r="C122" s="227"/>
      <c r="D122" s="227"/>
      <c r="E122" s="230"/>
    </row>
    <row r="123" spans="2:5" ht="19.5" x14ac:dyDescent="0.55000000000000004">
      <c r="B123" s="227"/>
      <c r="C123" s="227"/>
      <c r="D123" s="227"/>
      <c r="E123" s="230"/>
    </row>
    <row r="124" spans="2:5" ht="19.5" x14ac:dyDescent="0.55000000000000004">
      <c r="B124" s="227"/>
      <c r="C124" s="227"/>
      <c r="D124" s="227"/>
      <c r="E124" s="230"/>
    </row>
    <row r="125" spans="2:5" ht="19.5" x14ac:dyDescent="0.55000000000000004">
      <c r="B125" s="227"/>
      <c r="C125" s="227"/>
      <c r="D125" s="227"/>
      <c r="E125" s="230"/>
    </row>
    <row r="126" spans="2:5" ht="19.5" x14ac:dyDescent="0.55000000000000004">
      <c r="B126" s="227"/>
      <c r="C126" s="227"/>
      <c r="D126" s="227"/>
      <c r="E126" s="230"/>
    </row>
    <row r="127" spans="2:5" ht="19.5" x14ac:dyDescent="0.55000000000000004">
      <c r="B127" s="227"/>
      <c r="C127" s="227"/>
      <c r="D127" s="227"/>
      <c r="E127" s="230"/>
    </row>
    <row r="128" spans="2:5" ht="19.5" x14ac:dyDescent="0.55000000000000004">
      <c r="B128" s="227"/>
      <c r="C128" s="227"/>
      <c r="D128" s="227"/>
      <c r="E128" s="230"/>
    </row>
    <row r="129" spans="2:5" ht="19.5" x14ac:dyDescent="0.55000000000000004">
      <c r="B129" s="227"/>
      <c r="C129" s="227"/>
      <c r="D129" s="227"/>
      <c r="E129" s="230"/>
    </row>
    <row r="130" spans="2:5" ht="19.5" x14ac:dyDescent="0.55000000000000004">
      <c r="B130" s="227"/>
      <c r="C130" s="227"/>
      <c r="D130" s="227"/>
      <c r="E130" s="230"/>
    </row>
    <row r="131" spans="2:5" ht="19.5" x14ac:dyDescent="0.55000000000000004">
      <c r="B131" s="227"/>
      <c r="C131" s="227"/>
      <c r="D131" s="227"/>
      <c r="E131" s="230"/>
    </row>
    <row r="132" spans="2:5" ht="19.5" x14ac:dyDescent="0.55000000000000004">
      <c r="B132" s="227"/>
      <c r="C132" s="227"/>
      <c r="D132" s="227"/>
      <c r="E132" s="230"/>
    </row>
    <row r="133" spans="2:5" ht="19.5" x14ac:dyDescent="0.55000000000000004">
      <c r="B133" s="227"/>
      <c r="C133" s="227"/>
      <c r="D133" s="227"/>
      <c r="E133" s="230"/>
    </row>
    <row r="134" spans="2:5" ht="19.5" x14ac:dyDescent="0.55000000000000004">
      <c r="B134" s="227"/>
      <c r="C134" s="227"/>
      <c r="D134" s="227"/>
      <c r="E134" s="230"/>
    </row>
    <row r="135" spans="2:5" ht="19.5" x14ac:dyDescent="0.55000000000000004">
      <c r="B135" s="227"/>
      <c r="C135" s="227"/>
      <c r="D135" s="227"/>
      <c r="E135" s="230"/>
    </row>
    <row r="136" spans="2:5" ht="19.5" x14ac:dyDescent="0.55000000000000004">
      <c r="B136" s="227"/>
      <c r="C136" s="227"/>
      <c r="D136" s="227"/>
      <c r="E136" s="230"/>
    </row>
    <row r="137" spans="2:5" ht="19.5" x14ac:dyDescent="0.55000000000000004">
      <c r="B137" s="227"/>
      <c r="C137" s="227"/>
      <c r="D137" s="227"/>
      <c r="E137" s="230"/>
    </row>
    <row r="138" spans="2:5" ht="19.5" x14ac:dyDescent="0.55000000000000004">
      <c r="B138" s="227"/>
      <c r="C138" s="227"/>
      <c r="D138" s="227"/>
      <c r="E138" s="230"/>
    </row>
    <row r="139" spans="2:5" ht="19.5" x14ac:dyDescent="0.55000000000000004">
      <c r="B139" s="227"/>
      <c r="C139" s="227"/>
      <c r="D139" s="227"/>
      <c r="E139" s="230"/>
    </row>
    <row r="140" spans="2:5" ht="19.5" x14ac:dyDescent="0.55000000000000004">
      <c r="B140" s="227"/>
      <c r="C140" s="227"/>
      <c r="D140" s="227"/>
      <c r="E140" s="230"/>
    </row>
    <row r="141" spans="2:5" ht="19.5" x14ac:dyDescent="0.55000000000000004">
      <c r="B141" s="227"/>
      <c r="C141" s="227"/>
      <c r="D141" s="227"/>
      <c r="E141" s="230"/>
    </row>
    <row r="142" spans="2:5" ht="19.5" x14ac:dyDescent="0.55000000000000004">
      <c r="B142" s="227"/>
      <c r="C142" s="227"/>
      <c r="D142" s="227"/>
      <c r="E142" s="230"/>
    </row>
    <row r="143" spans="2:5" ht="19.5" x14ac:dyDescent="0.55000000000000004">
      <c r="B143" s="227"/>
      <c r="C143" s="227"/>
      <c r="D143" s="227"/>
      <c r="E143" s="230"/>
    </row>
    <row r="144" spans="2:5" ht="19.5" x14ac:dyDescent="0.55000000000000004">
      <c r="B144" s="227"/>
      <c r="C144" s="227"/>
      <c r="D144" s="227"/>
      <c r="E144" s="230"/>
    </row>
    <row r="145" spans="2:5" ht="19.5" x14ac:dyDescent="0.55000000000000004">
      <c r="B145" s="227"/>
      <c r="C145" s="227"/>
      <c r="D145" s="227"/>
      <c r="E145" s="230"/>
    </row>
    <row r="146" spans="2:5" ht="19.5" x14ac:dyDescent="0.55000000000000004">
      <c r="B146" s="227"/>
      <c r="C146" s="227"/>
      <c r="D146" s="227"/>
      <c r="E146" s="230"/>
    </row>
    <row r="147" spans="2:5" ht="19.5" x14ac:dyDescent="0.55000000000000004">
      <c r="B147" s="227"/>
      <c r="C147" s="227"/>
      <c r="D147" s="227"/>
      <c r="E147" s="230"/>
    </row>
    <row r="148" spans="2:5" ht="19.5" x14ac:dyDescent="0.55000000000000004">
      <c r="B148" s="227"/>
      <c r="C148" s="227"/>
      <c r="D148" s="227"/>
      <c r="E148" s="230"/>
    </row>
    <row r="149" spans="2:5" ht="19.5" x14ac:dyDescent="0.55000000000000004">
      <c r="B149" s="227"/>
      <c r="C149" s="227"/>
      <c r="D149" s="227"/>
      <c r="E149" s="230"/>
    </row>
    <row r="150" spans="2:5" ht="19.5" x14ac:dyDescent="0.55000000000000004">
      <c r="B150" s="227"/>
      <c r="C150" s="227"/>
      <c r="D150" s="227"/>
      <c r="E150" s="230"/>
    </row>
    <row r="151" spans="2:5" ht="19.5" x14ac:dyDescent="0.55000000000000004">
      <c r="B151" s="227"/>
      <c r="C151" s="227"/>
      <c r="D151" s="227"/>
      <c r="E151" s="230"/>
    </row>
    <row r="152" spans="2:5" ht="19.5" x14ac:dyDescent="0.55000000000000004">
      <c r="B152" s="227"/>
      <c r="C152" s="227"/>
      <c r="D152" s="227"/>
      <c r="E152" s="230"/>
    </row>
    <row r="153" spans="2:5" ht="19.5" x14ac:dyDescent="0.55000000000000004">
      <c r="B153" s="227"/>
      <c r="C153" s="227"/>
      <c r="D153" s="227"/>
      <c r="E153" s="230"/>
    </row>
    <row r="154" spans="2:5" ht="19.5" x14ac:dyDescent="0.55000000000000004">
      <c r="B154" s="227"/>
      <c r="C154" s="227"/>
      <c r="D154" s="227"/>
      <c r="E154" s="230"/>
    </row>
    <row r="155" spans="2:5" ht="19.5" x14ac:dyDescent="0.55000000000000004">
      <c r="B155" s="227"/>
      <c r="C155" s="227"/>
      <c r="D155" s="227"/>
      <c r="E155" s="230"/>
    </row>
    <row r="156" spans="2:5" ht="19.5" x14ac:dyDescent="0.55000000000000004">
      <c r="B156" s="227"/>
      <c r="C156" s="227"/>
      <c r="D156" s="227"/>
      <c r="E156" s="230"/>
    </row>
    <row r="157" spans="2:5" ht="19.5" x14ac:dyDescent="0.55000000000000004">
      <c r="B157" s="227"/>
      <c r="C157" s="227"/>
      <c r="D157" s="227"/>
      <c r="E157" s="230"/>
    </row>
    <row r="158" spans="2:5" ht="19.5" x14ac:dyDescent="0.55000000000000004">
      <c r="B158" s="227"/>
      <c r="C158" s="227"/>
      <c r="D158" s="227"/>
      <c r="E158" s="230"/>
    </row>
    <row r="159" spans="2:5" ht="19.5" x14ac:dyDescent="0.55000000000000004">
      <c r="B159" s="227"/>
      <c r="C159" s="227"/>
      <c r="D159" s="227"/>
      <c r="E159" s="230"/>
    </row>
    <row r="160" spans="2:5" ht="19.5" x14ac:dyDescent="0.55000000000000004">
      <c r="B160" s="227"/>
      <c r="C160" s="227"/>
      <c r="D160" s="227"/>
      <c r="E160" s="230"/>
    </row>
    <row r="161" spans="2:5" ht="19.5" x14ac:dyDescent="0.55000000000000004">
      <c r="B161" s="227"/>
      <c r="C161" s="227"/>
      <c r="D161" s="227"/>
      <c r="E161" s="230"/>
    </row>
    <row r="162" spans="2:5" ht="19.5" x14ac:dyDescent="0.55000000000000004">
      <c r="B162" s="227"/>
      <c r="C162" s="227"/>
      <c r="D162" s="227"/>
      <c r="E162" s="230"/>
    </row>
    <row r="163" spans="2:5" ht="19.5" x14ac:dyDescent="0.55000000000000004">
      <c r="B163" s="227"/>
      <c r="C163" s="227"/>
      <c r="D163" s="227"/>
      <c r="E163" s="230"/>
    </row>
    <row r="164" spans="2:5" ht="19.5" x14ac:dyDescent="0.55000000000000004">
      <c r="B164" s="227"/>
      <c r="C164" s="227"/>
      <c r="D164" s="227"/>
      <c r="E164" s="230"/>
    </row>
    <row r="165" spans="2:5" ht="19.5" x14ac:dyDescent="0.55000000000000004">
      <c r="B165" s="227"/>
      <c r="C165" s="227"/>
      <c r="D165" s="227"/>
      <c r="E165" s="230"/>
    </row>
    <row r="166" spans="2:5" ht="19.5" x14ac:dyDescent="0.55000000000000004">
      <c r="B166" s="227"/>
      <c r="C166" s="227"/>
      <c r="D166" s="227"/>
      <c r="E166" s="230"/>
    </row>
    <row r="167" spans="2:5" ht="19.5" x14ac:dyDescent="0.55000000000000004">
      <c r="B167" s="227"/>
      <c r="C167" s="227"/>
      <c r="D167" s="227"/>
      <c r="E167" s="230"/>
    </row>
    <row r="168" spans="2:5" ht="19.5" x14ac:dyDescent="0.55000000000000004">
      <c r="B168" s="227"/>
      <c r="C168" s="227"/>
      <c r="D168" s="227"/>
      <c r="E168" s="230"/>
    </row>
    <row r="169" spans="2:5" ht="19.5" x14ac:dyDescent="0.55000000000000004">
      <c r="B169" s="227"/>
      <c r="C169" s="227"/>
      <c r="D169" s="227"/>
      <c r="E169" s="230"/>
    </row>
    <row r="170" spans="2:5" ht="19.5" x14ac:dyDescent="0.55000000000000004">
      <c r="B170" s="227"/>
      <c r="C170" s="227"/>
      <c r="D170" s="227"/>
      <c r="E170" s="230"/>
    </row>
    <row r="171" spans="2:5" ht="19.5" x14ac:dyDescent="0.55000000000000004">
      <c r="B171" s="227"/>
      <c r="C171" s="227"/>
      <c r="D171" s="227"/>
      <c r="E171" s="230"/>
    </row>
    <row r="172" spans="2:5" ht="19.5" x14ac:dyDescent="0.55000000000000004">
      <c r="B172" s="227"/>
      <c r="C172" s="227"/>
      <c r="D172" s="227"/>
      <c r="E172" s="230"/>
    </row>
    <row r="173" spans="2:5" ht="19.5" x14ac:dyDescent="0.55000000000000004">
      <c r="B173" s="227"/>
      <c r="C173" s="227"/>
      <c r="D173" s="227"/>
      <c r="E173" s="230"/>
    </row>
    <row r="174" spans="2:5" ht="19.5" x14ac:dyDescent="0.55000000000000004">
      <c r="B174" s="227"/>
      <c r="C174" s="227"/>
      <c r="D174" s="227"/>
      <c r="E174" s="230"/>
    </row>
    <row r="175" spans="2:5" ht="19.5" x14ac:dyDescent="0.55000000000000004">
      <c r="B175" s="227"/>
      <c r="C175" s="227"/>
      <c r="D175" s="227"/>
      <c r="E175" s="230"/>
    </row>
    <row r="176" spans="2:5" ht="19.5" x14ac:dyDescent="0.55000000000000004">
      <c r="B176" s="227"/>
      <c r="C176" s="227"/>
      <c r="D176" s="227"/>
      <c r="E176" s="230"/>
    </row>
    <row r="177" spans="2:5" ht="19.5" x14ac:dyDescent="0.55000000000000004">
      <c r="B177" s="227"/>
      <c r="C177" s="227"/>
      <c r="D177" s="227"/>
      <c r="E177" s="230"/>
    </row>
    <row r="178" spans="2:5" ht="19.5" x14ac:dyDescent="0.55000000000000004">
      <c r="B178" s="227"/>
      <c r="C178" s="227"/>
      <c r="D178" s="227"/>
      <c r="E178" s="230"/>
    </row>
    <row r="179" spans="2:5" ht="19.5" x14ac:dyDescent="0.55000000000000004">
      <c r="B179" s="227"/>
      <c r="C179" s="227"/>
      <c r="D179" s="227"/>
      <c r="E179" s="230"/>
    </row>
    <row r="180" spans="2:5" ht="19.5" x14ac:dyDescent="0.55000000000000004">
      <c r="B180" s="227"/>
      <c r="C180" s="227"/>
      <c r="D180" s="227"/>
      <c r="E180" s="230"/>
    </row>
    <row r="181" spans="2:5" ht="19.5" x14ac:dyDescent="0.55000000000000004">
      <c r="B181" s="227"/>
      <c r="C181" s="227"/>
      <c r="D181" s="227"/>
      <c r="E181" s="230"/>
    </row>
    <row r="182" spans="2:5" ht="19.5" x14ac:dyDescent="0.55000000000000004">
      <c r="B182" s="227"/>
      <c r="C182" s="227"/>
      <c r="D182" s="227"/>
      <c r="E182" s="230"/>
    </row>
    <row r="183" spans="2:5" ht="19.5" x14ac:dyDescent="0.55000000000000004">
      <c r="B183" s="227"/>
      <c r="C183" s="227"/>
      <c r="D183" s="227"/>
      <c r="E183" s="230"/>
    </row>
    <row r="184" spans="2:5" ht="19.5" x14ac:dyDescent="0.55000000000000004">
      <c r="B184" s="227"/>
      <c r="C184" s="227"/>
      <c r="D184" s="227"/>
      <c r="E184" s="230"/>
    </row>
    <row r="185" spans="2:5" ht="19.5" x14ac:dyDescent="0.55000000000000004">
      <c r="B185" s="227"/>
      <c r="C185" s="227"/>
      <c r="D185" s="227"/>
      <c r="E185" s="230"/>
    </row>
    <row r="186" spans="2:5" ht="19.5" x14ac:dyDescent="0.55000000000000004">
      <c r="B186" s="227"/>
      <c r="C186" s="227"/>
      <c r="D186" s="227"/>
      <c r="E186" s="230"/>
    </row>
    <row r="187" spans="2:5" ht="19.5" x14ac:dyDescent="0.55000000000000004">
      <c r="B187" s="227"/>
      <c r="C187" s="227"/>
      <c r="D187" s="227"/>
      <c r="E187" s="230"/>
    </row>
    <row r="188" spans="2:5" ht="19.5" x14ac:dyDescent="0.55000000000000004">
      <c r="B188" s="227"/>
      <c r="C188" s="227"/>
      <c r="D188" s="227"/>
      <c r="E188" s="230"/>
    </row>
    <row r="189" spans="2:5" ht="19.5" x14ac:dyDescent="0.55000000000000004">
      <c r="B189" s="227"/>
      <c r="C189" s="227"/>
      <c r="D189" s="227"/>
      <c r="E189" s="230"/>
    </row>
    <row r="190" spans="2:5" ht="19.5" x14ac:dyDescent="0.55000000000000004">
      <c r="B190" s="227"/>
      <c r="C190" s="227"/>
      <c r="D190" s="227"/>
      <c r="E190" s="230"/>
    </row>
    <row r="191" spans="2:5" ht="19.5" x14ac:dyDescent="0.55000000000000004">
      <c r="B191" s="227"/>
      <c r="C191" s="227"/>
      <c r="D191" s="227"/>
      <c r="E191" s="230"/>
    </row>
    <row r="192" spans="2:5" ht="19.5" x14ac:dyDescent="0.55000000000000004">
      <c r="B192" s="227"/>
      <c r="C192" s="227"/>
      <c r="D192" s="227"/>
      <c r="E192" s="230"/>
    </row>
    <row r="193" spans="2:5" ht="19.5" x14ac:dyDescent="0.55000000000000004">
      <c r="B193" s="227"/>
      <c r="C193" s="227"/>
      <c r="D193" s="227"/>
      <c r="E193" s="230"/>
    </row>
    <row r="194" spans="2:5" ht="19.5" x14ac:dyDescent="0.55000000000000004">
      <c r="B194" s="227"/>
      <c r="C194" s="227"/>
      <c r="D194" s="227"/>
      <c r="E194" s="230"/>
    </row>
    <row r="195" spans="2:5" ht="19.5" x14ac:dyDescent="0.55000000000000004">
      <c r="B195" s="227"/>
      <c r="C195" s="227"/>
      <c r="D195" s="227"/>
      <c r="E195" s="230"/>
    </row>
    <row r="196" spans="2:5" ht="19.5" x14ac:dyDescent="0.55000000000000004">
      <c r="B196" s="227"/>
      <c r="C196" s="227"/>
      <c r="D196" s="227"/>
      <c r="E196" s="230"/>
    </row>
    <row r="197" spans="2:5" ht="19.5" x14ac:dyDescent="0.55000000000000004">
      <c r="B197" s="227"/>
      <c r="C197" s="227"/>
      <c r="D197" s="227"/>
      <c r="E197" s="230"/>
    </row>
    <row r="198" spans="2:5" ht="19.5" x14ac:dyDescent="0.55000000000000004">
      <c r="B198" s="227"/>
      <c r="C198" s="227"/>
      <c r="D198" s="227"/>
      <c r="E198" s="230"/>
    </row>
    <row r="199" spans="2:5" ht="19.5" x14ac:dyDescent="0.55000000000000004">
      <c r="B199" s="227"/>
      <c r="C199" s="227"/>
      <c r="D199" s="227"/>
      <c r="E199" s="230"/>
    </row>
    <row r="200" spans="2:5" ht="19.5" x14ac:dyDescent="0.55000000000000004">
      <c r="B200" s="227"/>
      <c r="C200" s="227"/>
      <c r="D200" s="227"/>
      <c r="E200" s="230"/>
    </row>
    <row r="201" spans="2:5" ht="19.5" x14ac:dyDescent="0.55000000000000004">
      <c r="B201" s="227"/>
      <c r="C201" s="227"/>
      <c r="D201" s="227"/>
      <c r="E201" s="230"/>
    </row>
    <row r="202" spans="2:5" ht="19.5" x14ac:dyDescent="0.55000000000000004">
      <c r="B202" s="227"/>
      <c r="C202" s="227"/>
      <c r="D202" s="227"/>
      <c r="E202" s="230"/>
    </row>
    <row r="203" spans="2:5" ht="19.5" x14ac:dyDescent="0.55000000000000004">
      <c r="B203" s="227"/>
      <c r="C203" s="227"/>
      <c r="D203" s="227"/>
      <c r="E203" s="230"/>
    </row>
    <row r="204" spans="2:5" ht="19.5" x14ac:dyDescent="0.55000000000000004">
      <c r="B204" s="227"/>
      <c r="C204" s="227"/>
      <c r="D204" s="227"/>
      <c r="E204" s="230"/>
    </row>
    <row r="205" spans="2:5" ht="19.5" x14ac:dyDescent="0.55000000000000004">
      <c r="B205" s="227"/>
      <c r="C205" s="227"/>
      <c r="D205" s="227"/>
      <c r="E205" s="230"/>
    </row>
    <row r="206" spans="2:5" ht="19.5" x14ac:dyDescent="0.55000000000000004">
      <c r="B206" s="227"/>
      <c r="C206" s="227"/>
      <c r="D206" s="227"/>
      <c r="E206" s="230"/>
    </row>
    <row r="207" spans="2:5" ht="19.5" x14ac:dyDescent="0.55000000000000004">
      <c r="B207" s="227"/>
      <c r="C207" s="227"/>
      <c r="D207" s="227"/>
      <c r="E207" s="230"/>
    </row>
    <row r="208" spans="2:5" ht="19.5" x14ac:dyDescent="0.55000000000000004">
      <c r="B208" s="227"/>
      <c r="C208" s="227"/>
      <c r="D208" s="227"/>
      <c r="E208" s="230"/>
    </row>
    <row r="209" spans="2:5" ht="19.5" x14ac:dyDescent="0.55000000000000004">
      <c r="B209" s="227"/>
      <c r="C209" s="227"/>
      <c r="D209" s="227"/>
      <c r="E209" s="230"/>
    </row>
    <row r="210" spans="2:5" ht="19.5" x14ac:dyDescent="0.55000000000000004">
      <c r="B210" s="227"/>
      <c r="C210" s="227"/>
      <c r="D210" s="227"/>
      <c r="E210" s="230"/>
    </row>
    <row r="211" spans="2:5" ht="19.5" x14ac:dyDescent="0.55000000000000004">
      <c r="B211" s="227"/>
      <c r="C211" s="227"/>
      <c r="D211" s="227"/>
      <c r="E211" s="230"/>
    </row>
    <row r="212" spans="2:5" ht="19.5" x14ac:dyDescent="0.55000000000000004">
      <c r="B212" s="227"/>
      <c r="C212" s="227"/>
      <c r="D212" s="227"/>
      <c r="E212" s="230"/>
    </row>
    <row r="213" spans="2:5" ht="19.5" x14ac:dyDescent="0.55000000000000004">
      <c r="B213" s="227"/>
      <c r="C213" s="227"/>
      <c r="D213" s="227"/>
      <c r="E213" s="230"/>
    </row>
    <row r="214" spans="2:5" ht="19.5" x14ac:dyDescent="0.55000000000000004">
      <c r="B214" s="227"/>
      <c r="C214" s="227"/>
      <c r="D214" s="227"/>
      <c r="E214" s="230"/>
    </row>
    <row r="215" spans="2:5" ht="19.5" x14ac:dyDescent="0.55000000000000004">
      <c r="B215" s="227"/>
      <c r="C215" s="227"/>
      <c r="D215" s="227"/>
      <c r="E215" s="230"/>
    </row>
    <row r="216" spans="2:5" ht="19.5" x14ac:dyDescent="0.55000000000000004">
      <c r="B216" s="227"/>
      <c r="C216" s="227"/>
      <c r="D216" s="227"/>
      <c r="E216" s="230"/>
    </row>
    <row r="217" spans="2:5" ht="19.5" x14ac:dyDescent="0.55000000000000004">
      <c r="B217" s="227"/>
      <c r="C217" s="227"/>
      <c r="D217" s="227"/>
      <c r="E217" s="230"/>
    </row>
    <row r="218" spans="2:5" ht="19.5" x14ac:dyDescent="0.55000000000000004">
      <c r="B218" s="227"/>
      <c r="C218" s="227"/>
      <c r="D218" s="227"/>
      <c r="E218" s="230"/>
    </row>
    <row r="219" spans="2:5" ht="19.5" x14ac:dyDescent="0.55000000000000004">
      <c r="B219" s="227"/>
      <c r="C219" s="227"/>
      <c r="D219" s="227"/>
      <c r="E219" s="230"/>
    </row>
    <row r="220" spans="2:5" ht="19.5" x14ac:dyDescent="0.55000000000000004">
      <c r="B220" s="227"/>
      <c r="C220" s="227"/>
      <c r="D220" s="227"/>
      <c r="E220" s="230"/>
    </row>
    <row r="221" spans="2:5" ht="19.5" x14ac:dyDescent="0.55000000000000004">
      <c r="B221" s="227"/>
      <c r="C221" s="227"/>
      <c r="D221" s="227"/>
      <c r="E221" s="230"/>
    </row>
    <row r="222" spans="2:5" ht="19.5" x14ac:dyDescent="0.55000000000000004">
      <c r="B222" s="227"/>
      <c r="C222" s="227"/>
      <c r="D222" s="227"/>
      <c r="E222" s="230"/>
    </row>
    <row r="223" spans="2:5" ht="19.5" x14ac:dyDescent="0.55000000000000004">
      <c r="B223" s="227"/>
      <c r="C223" s="227"/>
      <c r="D223" s="227"/>
      <c r="E223" s="230"/>
    </row>
    <row r="224" spans="2:5" ht="19.5" x14ac:dyDescent="0.55000000000000004">
      <c r="B224" s="227"/>
      <c r="C224" s="227"/>
      <c r="D224" s="227"/>
      <c r="E224" s="230"/>
    </row>
    <row r="225" spans="2:5" ht="19.5" x14ac:dyDescent="0.55000000000000004">
      <c r="B225" s="227"/>
      <c r="C225" s="227"/>
      <c r="D225" s="227"/>
      <c r="E225" s="230"/>
    </row>
    <row r="226" spans="2:5" ht="19.5" x14ac:dyDescent="0.55000000000000004">
      <c r="B226" s="227"/>
      <c r="C226" s="227"/>
      <c r="D226" s="227"/>
      <c r="E226" s="230"/>
    </row>
    <row r="227" spans="2:5" ht="19.5" x14ac:dyDescent="0.55000000000000004">
      <c r="B227" s="227"/>
      <c r="C227" s="227"/>
      <c r="D227" s="227"/>
      <c r="E227" s="230"/>
    </row>
    <row r="228" spans="2:5" ht="19.5" x14ac:dyDescent="0.55000000000000004">
      <c r="B228" s="227"/>
      <c r="C228" s="227"/>
      <c r="D228" s="227"/>
      <c r="E228" s="230"/>
    </row>
    <row r="229" spans="2:5" ht="19.5" x14ac:dyDescent="0.55000000000000004">
      <c r="B229" s="227"/>
      <c r="C229" s="227"/>
      <c r="D229" s="227"/>
      <c r="E229" s="230"/>
    </row>
    <row r="230" spans="2:5" ht="19.5" x14ac:dyDescent="0.55000000000000004">
      <c r="B230" s="227"/>
      <c r="C230" s="227"/>
      <c r="D230" s="227"/>
      <c r="E230" s="230"/>
    </row>
    <row r="231" spans="2:5" ht="19.5" x14ac:dyDescent="0.55000000000000004">
      <c r="B231" s="227"/>
      <c r="C231" s="227"/>
      <c r="D231" s="227"/>
      <c r="E231" s="230"/>
    </row>
    <row r="232" spans="2:5" ht="19.5" x14ac:dyDescent="0.55000000000000004">
      <c r="B232" s="227"/>
      <c r="C232" s="227"/>
      <c r="D232" s="227"/>
      <c r="E232" s="230"/>
    </row>
    <row r="233" spans="2:5" ht="19.5" x14ac:dyDescent="0.55000000000000004">
      <c r="B233" s="227"/>
      <c r="C233" s="227"/>
      <c r="D233" s="227"/>
      <c r="E233" s="230"/>
    </row>
    <row r="234" spans="2:5" ht="19.5" x14ac:dyDescent="0.55000000000000004">
      <c r="B234" s="227"/>
      <c r="C234" s="227"/>
      <c r="D234" s="227"/>
      <c r="E234" s="230"/>
    </row>
    <row r="235" spans="2:5" ht="19.5" x14ac:dyDescent="0.55000000000000004">
      <c r="B235" s="227"/>
      <c r="C235" s="227"/>
      <c r="D235" s="227"/>
      <c r="E235" s="230"/>
    </row>
    <row r="236" spans="2:5" ht="19.5" x14ac:dyDescent="0.55000000000000004">
      <c r="B236" s="227"/>
      <c r="C236" s="227"/>
      <c r="D236" s="227"/>
      <c r="E236" s="230"/>
    </row>
    <row r="237" spans="2:5" ht="19.5" x14ac:dyDescent="0.55000000000000004">
      <c r="B237" s="227"/>
      <c r="C237" s="227"/>
      <c r="D237" s="227"/>
      <c r="E237" s="230"/>
    </row>
    <row r="238" spans="2:5" ht="19.5" x14ac:dyDescent="0.55000000000000004">
      <c r="B238" s="227"/>
      <c r="C238" s="227"/>
      <c r="D238" s="227"/>
      <c r="E238" s="230"/>
    </row>
    <row r="239" spans="2:5" ht="19.5" x14ac:dyDescent="0.55000000000000004">
      <c r="B239" s="227"/>
      <c r="C239" s="227"/>
      <c r="D239" s="227"/>
      <c r="E239" s="230"/>
    </row>
    <row r="240" spans="2:5" ht="19.5" x14ac:dyDescent="0.55000000000000004">
      <c r="B240" s="227"/>
      <c r="C240" s="227"/>
      <c r="D240" s="227"/>
      <c r="E240" s="230"/>
    </row>
    <row r="241" spans="2:5" ht="19.5" x14ac:dyDescent="0.55000000000000004">
      <c r="B241" s="227"/>
      <c r="C241" s="227"/>
      <c r="D241" s="227"/>
      <c r="E241" s="230"/>
    </row>
    <row r="242" spans="2:5" ht="19.5" x14ac:dyDescent="0.55000000000000004">
      <c r="B242" s="227"/>
      <c r="C242" s="227"/>
      <c r="D242" s="227"/>
      <c r="E242" s="230"/>
    </row>
    <row r="243" spans="2:5" ht="19.5" x14ac:dyDescent="0.55000000000000004">
      <c r="B243" s="227"/>
      <c r="C243" s="227"/>
      <c r="D243" s="227"/>
      <c r="E243" s="230"/>
    </row>
    <row r="244" spans="2:5" ht="19.5" x14ac:dyDescent="0.55000000000000004">
      <c r="B244" s="227"/>
      <c r="C244" s="227"/>
      <c r="D244" s="227"/>
      <c r="E244" s="230"/>
    </row>
    <row r="245" spans="2:5" ht="19.5" x14ac:dyDescent="0.55000000000000004">
      <c r="B245" s="227"/>
      <c r="C245" s="227"/>
      <c r="D245" s="227"/>
      <c r="E245" s="230"/>
    </row>
    <row r="246" spans="2:5" ht="19.5" x14ac:dyDescent="0.55000000000000004">
      <c r="B246" s="227"/>
      <c r="C246" s="227"/>
      <c r="D246" s="227"/>
      <c r="E246" s="230"/>
    </row>
    <row r="247" spans="2:5" ht="19.5" x14ac:dyDescent="0.55000000000000004">
      <c r="B247" s="227"/>
      <c r="C247" s="227"/>
      <c r="D247" s="227"/>
      <c r="E247" s="230"/>
    </row>
    <row r="248" spans="2:5" ht="19.5" x14ac:dyDescent="0.55000000000000004">
      <c r="B248" s="227"/>
      <c r="C248" s="227"/>
      <c r="D248" s="227"/>
      <c r="E248" s="230"/>
    </row>
    <row r="249" spans="2:5" ht="19.5" x14ac:dyDescent="0.55000000000000004">
      <c r="B249" s="227"/>
      <c r="C249" s="227"/>
      <c r="D249" s="227"/>
      <c r="E249" s="230"/>
    </row>
    <row r="250" spans="2:5" ht="19.5" x14ac:dyDescent="0.55000000000000004">
      <c r="B250" s="227"/>
      <c r="C250" s="227"/>
      <c r="D250" s="227"/>
      <c r="E250" s="230"/>
    </row>
    <row r="251" spans="2:5" ht="19.5" x14ac:dyDescent="0.55000000000000004">
      <c r="B251" s="227"/>
      <c r="C251" s="227"/>
      <c r="D251" s="227"/>
      <c r="E251" s="230"/>
    </row>
    <row r="252" spans="2:5" ht="19.5" x14ac:dyDescent="0.55000000000000004">
      <c r="B252" s="227"/>
      <c r="C252" s="227"/>
      <c r="D252" s="227"/>
      <c r="E252" s="230"/>
    </row>
    <row r="253" spans="2:5" ht="19.5" x14ac:dyDescent="0.55000000000000004">
      <c r="B253" s="227"/>
      <c r="C253" s="227"/>
      <c r="D253" s="227"/>
      <c r="E253" s="230"/>
    </row>
    <row r="254" spans="2:5" ht="19.5" x14ac:dyDescent="0.55000000000000004">
      <c r="B254" s="227"/>
      <c r="C254" s="227"/>
      <c r="D254" s="227"/>
      <c r="E254" s="230"/>
    </row>
    <row r="255" spans="2:5" ht="19.5" x14ac:dyDescent="0.55000000000000004">
      <c r="B255" s="227"/>
      <c r="C255" s="227"/>
      <c r="D255" s="227"/>
      <c r="E255" s="230"/>
    </row>
    <row r="256" spans="2:5" ht="19.5" x14ac:dyDescent="0.55000000000000004">
      <c r="B256" s="227"/>
      <c r="C256" s="227"/>
      <c r="D256" s="227"/>
      <c r="E256" s="230"/>
    </row>
    <row r="257" spans="2:5" ht="19.5" x14ac:dyDescent="0.55000000000000004">
      <c r="B257" s="227"/>
      <c r="C257" s="227"/>
      <c r="D257" s="227"/>
      <c r="E257" s="230"/>
    </row>
    <row r="258" spans="2:5" ht="19.5" x14ac:dyDescent="0.55000000000000004">
      <c r="B258" s="227"/>
      <c r="C258" s="227"/>
      <c r="D258" s="227"/>
      <c r="E258" s="230"/>
    </row>
    <row r="259" spans="2:5" ht="19.5" x14ac:dyDescent="0.55000000000000004">
      <c r="B259" s="227"/>
      <c r="C259" s="227"/>
      <c r="D259" s="227"/>
      <c r="E259" s="230"/>
    </row>
    <row r="260" spans="2:5" ht="19.5" x14ac:dyDescent="0.55000000000000004">
      <c r="B260" s="227"/>
      <c r="C260" s="227"/>
      <c r="D260" s="227"/>
      <c r="E260" s="230"/>
    </row>
    <row r="261" spans="2:5" ht="19.5" x14ac:dyDescent="0.55000000000000004">
      <c r="B261" s="227"/>
      <c r="C261" s="227"/>
      <c r="D261" s="227"/>
      <c r="E261" s="230"/>
    </row>
    <row r="262" spans="2:5" ht="19.5" x14ac:dyDescent="0.55000000000000004">
      <c r="B262" s="227"/>
      <c r="C262" s="227"/>
      <c r="D262" s="227"/>
      <c r="E262" s="230"/>
    </row>
    <row r="263" spans="2:5" ht="19.5" x14ac:dyDescent="0.55000000000000004">
      <c r="B263" s="227"/>
      <c r="C263" s="227"/>
      <c r="D263" s="227"/>
      <c r="E263" s="230"/>
    </row>
    <row r="264" spans="2:5" ht="19.5" x14ac:dyDescent="0.55000000000000004">
      <c r="B264" s="227"/>
      <c r="C264" s="227"/>
      <c r="D264" s="227"/>
      <c r="E264" s="230"/>
    </row>
    <row r="265" spans="2:5" ht="19.5" x14ac:dyDescent="0.55000000000000004">
      <c r="B265" s="227"/>
      <c r="C265" s="227"/>
      <c r="D265" s="227"/>
      <c r="E265" s="230"/>
    </row>
    <row r="266" spans="2:5" ht="19.5" x14ac:dyDescent="0.55000000000000004">
      <c r="B266" s="227"/>
      <c r="C266" s="227"/>
      <c r="D266" s="227"/>
      <c r="E266" s="230"/>
    </row>
    <row r="267" spans="2:5" ht="19.5" x14ac:dyDescent="0.55000000000000004">
      <c r="B267" s="227"/>
      <c r="C267" s="227"/>
      <c r="D267" s="227"/>
      <c r="E267" s="230"/>
    </row>
    <row r="268" spans="2:5" ht="19.5" x14ac:dyDescent="0.55000000000000004">
      <c r="B268" s="227"/>
      <c r="C268" s="227"/>
      <c r="D268" s="227"/>
      <c r="E268" s="230"/>
    </row>
    <row r="269" spans="2:5" ht="19.5" x14ac:dyDescent="0.55000000000000004">
      <c r="B269" s="227"/>
      <c r="C269" s="227"/>
      <c r="D269" s="227"/>
      <c r="E269" s="230"/>
    </row>
    <row r="270" spans="2:5" ht="19.5" x14ac:dyDescent="0.55000000000000004">
      <c r="B270" s="227"/>
      <c r="C270" s="227"/>
      <c r="D270" s="227"/>
      <c r="E270" s="230"/>
    </row>
    <row r="271" spans="2:5" ht="19.5" x14ac:dyDescent="0.55000000000000004">
      <c r="B271" s="227"/>
      <c r="C271" s="227"/>
      <c r="D271" s="227"/>
      <c r="E271" s="230"/>
    </row>
    <row r="272" spans="2:5" ht="19.5" x14ac:dyDescent="0.55000000000000004">
      <c r="B272" s="227"/>
      <c r="C272" s="227"/>
      <c r="D272" s="227"/>
      <c r="E272" s="230"/>
    </row>
    <row r="273" spans="2:5" ht="19.5" x14ac:dyDescent="0.55000000000000004">
      <c r="B273" s="227"/>
      <c r="C273" s="227"/>
      <c r="D273" s="227"/>
      <c r="E273" s="230"/>
    </row>
    <row r="274" spans="2:5" ht="19.5" x14ac:dyDescent="0.55000000000000004">
      <c r="B274" s="227"/>
      <c r="C274" s="227"/>
      <c r="D274" s="227"/>
      <c r="E274" s="230"/>
    </row>
    <row r="275" spans="2:5" ht="19.5" x14ac:dyDescent="0.55000000000000004">
      <c r="B275" s="227"/>
      <c r="C275" s="227"/>
      <c r="D275" s="227"/>
      <c r="E275" s="230"/>
    </row>
    <row r="276" spans="2:5" ht="19.5" x14ac:dyDescent="0.55000000000000004">
      <c r="B276" s="227"/>
      <c r="C276" s="227"/>
      <c r="D276" s="227"/>
      <c r="E276" s="230"/>
    </row>
    <row r="277" spans="2:5" ht="19.5" x14ac:dyDescent="0.55000000000000004">
      <c r="B277" s="227"/>
      <c r="C277" s="227"/>
      <c r="D277" s="227"/>
      <c r="E277" s="230"/>
    </row>
    <row r="278" spans="2:5" ht="19.5" x14ac:dyDescent="0.55000000000000004">
      <c r="B278" s="227"/>
      <c r="C278" s="227"/>
      <c r="D278" s="227"/>
      <c r="E278" s="230"/>
    </row>
    <row r="279" spans="2:5" ht="19.5" x14ac:dyDescent="0.55000000000000004">
      <c r="B279" s="227"/>
      <c r="C279" s="227"/>
      <c r="D279" s="227"/>
      <c r="E279" s="230"/>
    </row>
    <row r="280" spans="2:5" ht="19.5" x14ac:dyDescent="0.55000000000000004">
      <c r="B280" s="227"/>
      <c r="C280" s="227"/>
      <c r="D280" s="227"/>
      <c r="E280" s="230"/>
    </row>
    <row r="281" spans="2:5" ht="19.5" x14ac:dyDescent="0.55000000000000004">
      <c r="B281" s="227"/>
      <c r="C281" s="227"/>
      <c r="D281" s="227"/>
      <c r="E281" s="230"/>
    </row>
    <row r="282" spans="2:5" ht="19.5" x14ac:dyDescent="0.55000000000000004">
      <c r="B282" s="227"/>
      <c r="C282" s="227"/>
      <c r="D282" s="227"/>
      <c r="E282" s="230"/>
    </row>
    <row r="283" spans="2:5" ht="19.5" x14ac:dyDescent="0.55000000000000004">
      <c r="B283" s="227"/>
      <c r="C283" s="227"/>
      <c r="D283" s="227"/>
      <c r="E283" s="230"/>
    </row>
    <row r="284" spans="2:5" ht="19.5" x14ac:dyDescent="0.55000000000000004">
      <c r="B284" s="227"/>
      <c r="C284" s="227"/>
      <c r="D284" s="227"/>
      <c r="E284" s="230"/>
    </row>
    <row r="285" spans="2:5" ht="19.5" x14ac:dyDescent="0.55000000000000004">
      <c r="B285" s="227"/>
      <c r="C285" s="227"/>
      <c r="D285" s="227"/>
      <c r="E285" s="230"/>
    </row>
    <row r="286" spans="2:5" ht="19.5" x14ac:dyDescent="0.55000000000000004">
      <c r="B286" s="227"/>
      <c r="C286" s="227"/>
      <c r="D286" s="227"/>
      <c r="E286" s="230"/>
    </row>
    <row r="287" spans="2:5" ht="19.5" x14ac:dyDescent="0.55000000000000004">
      <c r="B287" s="227"/>
      <c r="C287" s="227"/>
      <c r="D287" s="227"/>
      <c r="E287" s="230"/>
    </row>
    <row r="288" spans="2:5" ht="19.5" x14ac:dyDescent="0.55000000000000004">
      <c r="B288" s="227"/>
      <c r="C288" s="227"/>
      <c r="D288" s="227"/>
      <c r="E288" s="230"/>
    </row>
    <row r="289" spans="2:5" ht="19.5" x14ac:dyDescent="0.55000000000000004">
      <c r="B289" s="227"/>
      <c r="C289" s="227"/>
      <c r="D289" s="227"/>
      <c r="E289" s="230"/>
    </row>
    <row r="290" spans="2:5" ht="19.5" x14ac:dyDescent="0.55000000000000004">
      <c r="B290" s="227"/>
      <c r="C290" s="227"/>
      <c r="D290" s="227"/>
      <c r="E290" s="230"/>
    </row>
    <row r="291" spans="2:5" ht="19.5" x14ac:dyDescent="0.55000000000000004">
      <c r="B291" s="227"/>
      <c r="C291" s="227"/>
      <c r="D291" s="227"/>
      <c r="E291" s="230"/>
    </row>
    <row r="292" spans="2:5" ht="19.5" x14ac:dyDescent="0.55000000000000004">
      <c r="B292" s="227"/>
      <c r="C292" s="227"/>
      <c r="D292" s="227"/>
      <c r="E292" s="230"/>
    </row>
    <row r="293" spans="2:5" ht="19.5" x14ac:dyDescent="0.55000000000000004">
      <c r="B293" s="227"/>
      <c r="C293" s="227"/>
      <c r="D293" s="227"/>
      <c r="E293" s="230"/>
    </row>
    <row r="294" spans="2:5" ht="19.5" x14ac:dyDescent="0.55000000000000004">
      <c r="B294" s="227"/>
      <c r="C294" s="227"/>
      <c r="D294" s="227"/>
      <c r="E294" s="230"/>
    </row>
    <row r="295" spans="2:5" ht="19.5" x14ac:dyDescent="0.55000000000000004">
      <c r="B295" s="227"/>
      <c r="C295" s="227"/>
      <c r="D295" s="227"/>
      <c r="E295" s="230"/>
    </row>
    <row r="296" spans="2:5" ht="19.5" x14ac:dyDescent="0.55000000000000004">
      <c r="B296" s="227"/>
      <c r="C296" s="227"/>
      <c r="D296" s="227"/>
      <c r="E296" s="230"/>
    </row>
    <row r="297" spans="2:5" ht="19.5" x14ac:dyDescent="0.55000000000000004">
      <c r="B297" s="227"/>
      <c r="C297" s="227"/>
      <c r="D297" s="227"/>
      <c r="E297" s="230"/>
    </row>
    <row r="298" spans="2:5" ht="19.5" x14ac:dyDescent="0.55000000000000004">
      <c r="B298" s="227"/>
      <c r="C298" s="227"/>
      <c r="D298" s="227"/>
      <c r="E298" s="230"/>
    </row>
    <row r="299" spans="2:5" ht="19.5" x14ac:dyDescent="0.55000000000000004">
      <c r="B299" s="227"/>
      <c r="C299" s="227"/>
      <c r="D299" s="227"/>
      <c r="E299" s="230"/>
    </row>
    <row r="300" spans="2:5" ht="19.5" x14ac:dyDescent="0.55000000000000004">
      <c r="B300" s="227"/>
      <c r="C300" s="227"/>
      <c r="D300" s="227"/>
      <c r="E300" s="230"/>
    </row>
    <row r="301" spans="2:5" ht="19.5" x14ac:dyDescent="0.55000000000000004">
      <c r="B301" s="227"/>
      <c r="C301" s="227"/>
      <c r="D301" s="227"/>
      <c r="E301" s="230"/>
    </row>
    <row r="302" spans="2:5" ht="19.5" x14ac:dyDescent="0.55000000000000004">
      <c r="B302" s="227"/>
      <c r="C302" s="227"/>
      <c r="D302" s="227"/>
      <c r="E302" s="230"/>
    </row>
    <row r="303" spans="2:5" ht="19.5" x14ac:dyDescent="0.55000000000000004">
      <c r="B303" s="227"/>
      <c r="C303" s="227"/>
      <c r="D303" s="227"/>
      <c r="E303" s="230"/>
    </row>
    <row r="304" spans="2:5" ht="19.5" x14ac:dyDescent="0.55000000000000004">
      <c r="B304" s="227"/>
      <c r="C304" s="227"/>
      <c r="D304" s="227"/>
      <c r="E304" s="230"/>
    </row>
    <row r="305" spans="2:5" ht="19.5" x14ac:dyDescent="0.55000000000000004">
      <c r="B305" s="227"/>
      <c r="C305" s="227"/>
      <c r="D305" s="227"/>
      <c r="E305" s="230"/>
    </row>
    <row r="306" spans="2:5" ht="19.5" x14ac:dyDescent="0.55000000000000004">
      <c r="B306" s="227"/>
      <c r="C306" s="227"/>
      <c r="D306" s="227"/>
      <c r="E306" s="230"/>
    </row>
    <row r="307" spans="2:5" ht="19.5" x14ac:dyDescent="0.55000000000000004">
      <c r="B307" s="227"/>
      <c r="C307" s="227"/>
      <c r="D307" s="227"/>
      <c r="E307" s="230"/>
    </row>
    <row r="308" spans="2:5" ht="19.5" x14ac:dyDescent="0.55000000000000004">
      <c r="B308" s="227"/>
      <c r="C308" s="227"/>
      <c r="D308" s="227"/>
      <c r="E308" s="230"/>
    </row>
    <row r="309" spans="2:5" ht="19.5" x14ac:dyDescent="0.55000000000000004">
      <c r="B309" s="227"/>
      <c r="C309" s="227"/>
      <c r="D309" s="227"/>
      <c r="E309" s="230"/>
    </row>
    <row r="310" spans="2:5" ht="19.5" x14ac:dyDescent="0.55000000000000004">
      <c r="B310" s="227"/>
      <c r="C310" s="227"/>
      <c r="D310" s="227"/>
      <c r="E310" s="230"/>
    </row>
    <row r="311" spans="2:5" ht="19.5" x14ac:dyDescent="0.55000000000000004">
      <c r="B311" s="227"/>
      <c r="C311" s="227"/>
      <c r="D311" s="227"/>
      <c r="E311" s="230"/>
    </row>
    <row r="312" spans="2:5" ht="19.5" x14ac:dyDescent="0.55000000000000004">
      <c r="B312" s="227"/>
      <c r="C312" s="227"/>
      <c r="D312" s="227"/>
      <c r="E312" s="230"/>
    </row>
    <row r="313" spans="2:5" ht="19.5" x14ac:dyDescent="0.55000000000000004">
      <c r="B313" s="227"/>
      <c r="C313" s="227"/>
      <c r="D313" s="227"/>
      <c r="E313" s="230"/>
    </row>
    <row r="314" spans="2:5" ht="19.5" x14ac:dyDescent="0.55000000000000004">
      <c r="B314" s="227"/>
      <c r="C314" s="227"/>
      <c r="D314" s="227"/>
      <c r="E314" s="230"/>
    </row>
    <row r="315" spans="2:5" ht="19.5" x14ac:dyDescent="0.55000000000000004">
      <c r="B315" s="227"/>
      <c r="C315" s="227"/>
      <c r="D315" s="227"/>
      <c r="E315" s="230"/>
    </row>
    <row r="316" spans="2:5" ht="19.5" x14ac:dyDescent="0.55000000000000004">
      <c r="B316" s="227"/>
      <c r="C316" s="227"/>
      <c r="D316" s="227"/>
      <c r="E316" s="230"/>
    </row>
    <row r="317" spans="2:5" ht="19.5" x14ac:dyDescent="0.55000000000000004">
      <c r="B317" s="227"/>
      <c r="C317" s="227"/>
      <c r="D317" s="227"/>
      <c r="E317" s="230"/>
    </row>
    <row r="318" spans="2:5" ht="19.5" x14ac:dyDescent="0.55000000000000004">
      <c r="B318" s="227"/>
      <c r="C318" s="227"/>
      <c r="D318" s="227"/>
      <c r="E318" s="230"/>
    </row>
    <row r="319" spans="2:5" ht="19.5" x14ac:dyDescent="0.55000000000000004">
      <c r="B319" s="227"/>
      <c r="C319" s="227"/>
      <c r="D319" s="227"/>
      <c r="E319" s="230"/>
    </row>
    <row r="320" spans="2:5" ht="19.5" x14ac:dyDescent="0.55000000000000004">
      <c r="B320" s="227"/>
      <c r="C320" s="227"/>
      <c r="D320" s="227"/>
      <c r="E320" s="230"/>
    </row>
    <row r="321" spans="2:5" ht="19.5" x14ac:dyDescent="0.55000000000000004">
      <c r="B321" s="227"/>
      <c r="C321" s="227"/>
      <c r="D321" s="227"/>
      <c r="E321" s="230"/>
    </row>
    <row r="322" spans="2:5" ht="19.5" x14ac:dyDescent="0.55000000000000004">
      <c r="B322" s="227"/>
      <c r="C322" s="227"/>
      <c r="D322" s="227"/>
      <c r="E322" s="230"/>
    </row>
    <row r="323" spans="2:5" ht="19.5" x14ac:dyDescent="0.55000000000000004">
      <c r="B323" s="227"/>
      <c r="C323" s="227"/>
      <c r="D323" s="227"/>
      <c r="E323" s="230"/>
    </row>
    <row r="324" spans="2:5" ht="19.5" x14ac:dyDescent="0.55000000000000004">
      <c r="B324" s="227"/>
      <c r="C324" s="227"/>
      <c r="D324" s="227"/>
      <c r="E324" s="230"/>
    </row>
    <row r="325" spans="2:5" ht="19.5" x14ac:dyDescent="0.55000000000000004">
      <c r="B325" s="227"/>
      <c r="C325" s="227"/>
      <c r="D325" s="227"/>
      <c r="E325" s="230"/>
    </row>
    <row r="326" spans="2:5" ht="19.5" x14ac:dyDescent="0.55000000000000004">
      <c r="B326" s="227"/>
      <c r="C326" s="227"/>
      <c r="D326" s="227"/>
      <c r="E326" s="230"/>
    </row>
    <row r="327" spans="2:5" ht="19.5" x14ac:dyDescent="0.55000000000000004">
      <c r="B327" s="227"/>
      <c r="C327" s="227"/>
      <c r="D327" s="227"/>
      <c r="E327" s="230"/>
    </row>
    <row r="328" spans="2:5" ht="19.5" x14ac:dyDescent="0.55000000000000004">
      <c r="B328" s="227"/>
      <c r="C328" s="227"/>
      <c r="D328" s="227"/>
      <c r="E328" s="230"/>
    </row>
    <row r="329" spans="2:5" ht="19.5" x14ac:dyDescent="0.55000000000000004">
      <c r="B329" s="227"/>
      <c r="C329" s="227"/>
      <c r="D329" s="227"/>
      <c r="E329" s="230"/>
    </row>
    <row r="330" spans="2:5" ht="19.5" x14ac:dyDescent="0.55000000000000004">
      <c r="B330" s="227"/>
      <c r="C330" s="227"/>
      <c r="D330" s="227"/>
      <c r="E330" s="230"/>
    </row>
    <row r="331" spans="2:5" ht="19.5" x14ac:dyDescent="0.55000000000000004">
      <c r="B331" s="227"/>
      <c r="C331" s="227"/>
      <c r="D331" s="227"/>
      <c r="E331" s="230"/>
    </row>
    <row r="332" spans="2:5" ht="19.5" x14ac:dyDescent="0.55000000000000004">
      <c r="B332" s="227"/>
      <c r="C332" s="227"/>
      <c r="D332" s="227"/>
      <c r="E332" s="230"/>
    </row>
    <row r="333" spans="2:5" ht="19.5" x14ac:dyDescent="0.55000000000000004">
      <c r="B333" s="227"/>
      <c r="C333" s="227"/>
      <c r="D333" s="227"/>
      <c r="E333" s="230"/>
    </row>
    <row r="334" spans="2:5" ht="19.5" x14ac:dyDescent="0.55000000000000004">
      <c r="B334" s="227"/>
      <c r="C334" s="227"/>
      <c r="D334" s="227"/>
      <c r="E334" s="230"/>
    </row>
    <row r="335" spans="2:5" ht="19.5" x14ac:dyDescent="0.55000000000000004">
      <c r="B335" s="227"/>
      <c r="C335" s="227"/>
      <c r="D335" s="227"/>
      <c r="E335" s="230"/>
    </row>
    <row r="336" spans="2:5" ht="19.5" x14ac:dyDescent="0.55000000000000004">
      <c r="B336" s="227"/>
      <c r="C336" s="227"/>
      <c r="D336" s="227"/>
      <c r="E336" s="230"/>
    </row>
    <row r="337" spans="2:5" ht="19.5" x14ac:dyDescent="0.55000000000000004">
      <c r="B337" s="227"/>
      <c r="C337" s="227"/>
      <c r="D337" s="227"/>
      <c r="E337" s="230"/>
    </row>
    <row r="338" spans="2:5" ht="19.5" x14ac:dyDescent="0.55000000000000004">
      <c r="B338" s="227"/>
      <c r="C338" s="227"/>
      <c r="D338" s="227"/>
      <c r="E338" s="230"/>
    </row>
    <row r="339" spans="2:5" ht="19.5" x14ac:dyDescent="0.55000000000000004">
      <c r="B339" s="227"/>
      <c r="C339" s="227"/>
      <c r="D339" s="227"/>
      <c r="E339" s="230"/>
    </row>
    <row r="340" spans="2:5" ht="19.5" x14ac:dyDescent="0.55000000000000004">
      <c r="B340" s="227"/>
      <c r="C340" s="227"/>
      <c r="D340" s="227"/>
      <c r="E340" s="230"/>
    </row>
    <row r="341" spans="2:5" ht="19.5" x14ac:dyDescent="0.55000000000000004">
      <c r="B341" s="227"/>
      <c r="C341" s="227"/>
      <c r="D341" s="227"/>
      <c r="E341" s="230"/>
    </row>
    <row r="342" spans="2:5" ht="19.5" x14ac:dyDescent="0.55000000000000004">
      <c r="B342" s="227"/>
      <c r="C342" s="227"/>
      <c r="D342" s="227"/>
      <c r="E342" s="230"/>
    </row>
    <row r="343" spans="2:5" ht="19.5" x14ac:dyDescent="0.55000000000000004">
      <c r="B343" s="227"/>
      <c r="C343" s="227"/>
      <c r="D343" s="227"/>
      <c r="E343" s="230"/>
    </row>
    <row r="344" spans="2:5" ht="19.5" x14ac:dyDescent="0.55000000000000004">
      <c r="B344" s="227"/>
      <c r="C344" s="227"/>
      <c r="D344" s="227"/>
      <c r="E344" s="230"/>
    </row>
    <row r="345" spans="2:5" ht="19.5" x14ac:dyDescent="0.55000000000000004">
      <c r="B345" s="227"/>
      <c r="C345" s="227"/>
      <c r="D345" s="227"/>
      <c r="E345" s="230"/>
    </row>
    <row r="346" spans="2:5" ht="19.5" x14ac:dyDescent="0.55000000000000004">
      <c r="B346" s="227"/>
      <c r="C346" s="227"/>
      <c r="D346" s="227"/>
      <c r="E346" s="230"/>
    </row>
    <row r="347" spans="2:5" ht="19.5" x14ac:dyDescent="0.55000000000000004">
      <c r="B347" s="227"/>
      <c r="C347" s="227"/>
      <c r="D347" s="227"/>
      <c r="E347" s="230"/>
    </row>
    <row r="348" spans="2:5" ht="19.5" x14ac:dyDescent="0.55000000000000004">
      <c r="B348" s="227"/>
      <c r="C348" s="227"/>
      <c r="D348" s="227"/>
      <c r="E348" s="230"/>
    </row>
    <row r="349" spans="2:5" ht="19.5" x14ac:dyDescent="0.55000000000000004">
      <c r="B349" s="227"/>
      <c r="C349" s="227"/>
      <c r="D349" s="227"/>
      <c r="E349" s="230"/>
    </row>
    <row r="350" spans="2:5" ht="19.5" x14ac:dyDescent="0.55000000000000004">
      <c r="B350" s="227"/>
      <c r="C350" s="227"/>
      <c r="D350" s="227"/>
      <c r="E350" s="230"/>
    </row>
    <row r="351" spans="2:5" ht="19.5" x14ac:dyDescent="0.55000000000000004">
      <c r="B351" s="227"/>
      <c r="C351" s="227"/>
      <c r="D351" s="227"/>
      <c r="E351" s="230"/>
    </row>
    <row r="352" spans="2:5" ht="19.5" x14ac:dyDescent="0.55000000000000004">
      <c r="B352" s="227"/>
      <c r="C352" s="227"/>
      <c r="D352" s="227"/>
      <c r="E352" s="230"/>
    </row>
    <row r="353" spans="2:5" ht="19.5" x14ac:dyDescent="0.55000000000000004">
      <c r="B353" s="227"/>
      <c r="C353" s="227"/>
      <c r="D353" s="227"/>
      <c r="E353" s="230"/>
    </row>
    <row r="354" spans="2:5" ht="19.5" x14ac:dyDescent="0.55000000000000004">
      <c r="B354" s="227"/>
      <c r="C354" s="227"/>
      <c r="D354" s="227"/>
      <c r="E354" s="230"/>
    </row>
    <row r="355" spans="2:5" ht="19.5" x14ac:dyDescent="0.55000000000000004">
      <c r="B355" s="227"/>
      <c r="C355" s="227"/>
      <c r="D355" s="227"/>
      <c r="E355" s="230"/>
    </row>
    <row r="356" spans="2:5" ht="19.5" x14ac:dyDescent="0.55000000000000004">
      <c r="B356" s="227"/>
      <c r="C356" s="227"/>
      <c r="D356" s="227"/>
      <c r="E356" s="230"/>
    </row>
    <row r="357" spans="2:5" ht="19.5" x14ac:dyDescent="0.55000000000000004">
      <c r="B357" s="227"/>
      <c r="C357" s="227"/>
      <c r="D357" s="227"/>
      <c r="E357" s="230"/>
    </row>
    <row r="358" spans="2:5" ht="19.5" x14ac:dyDescent="0.55000000000000004">
      <c r="B358" s="227"/>
      <c r="C358" s="227"/>
      <c r="D358" s="227"/>
      <c r="E358" s="230"/>
    </row>
    <row r="359" spans="2:5" ht="19.5" x14ac:dyDescent="0.55000000000000004">
      <c r="B359" s="227"/>
      <c r="C359" s="227"/>
      <c r="D359" s="227"/>
      <c r="E359" s="230"/>
    </row>
    <row r="360" spans="2:5" ht="19.5" x14ac:dyDescent="0.55000000000000004">
      <c r="B360" s="227"/>
      <c r="C360" s="227"/>
      <c r="D360" s="227"/>
      <c r="E360" s="230"/>
    </row>
    <row r="361" spans="2:5" ht="19.5" x14ac:dyDescent="0.55000000000000004">
      <c r="B361" s="227"/>
      <c r="C361" s="227"/>
      <c r="D361" s="227"/>
      <c r="E361" s="230"/>
    </row>
    <row r="362" spans="2:5" ht="19.5" x14ac:dyDescent="0.55000000000000004">
      <c r="B362" s="227"/>
      <c r="C362" s="227"/>
      <c r="D362" s="227"/>
      <c r="E362" s="230"/>
    </row>
    <row r="363" spans="2:5" ht="19.5" x14ac:dyDescent="0.55000000000000004">
      <c r="B363" s="227"/>
      <c r="C363" s="227"/>
      <c r="D363" s="227"/>
      <c r="E363" s="230"/>
    </row>
    <row r="364" spans="2:5" ht="19.5" x14ac:dyDescent="0.55000000000000004">
      <c r="B364" s="227"/>
      <c r="C364" s="227"/>
      <c r="D364" s="227"/>
      <c r="E364" s="230"/>
    </row>
    <row r="365" spans="2:5" ht="19.5" x14ac:dyDescent="0.55000000000000004">
      <c r="B365" s="227"/>
      <c r="C365" s="227"/>
      <c r="D365" s="227"/>
      <c r="E365" s="230"/>
    </row>
    <row r="366" spans="2:5" ht="19.5" x14ac:dyDescent="0.55000000000000004">
      <c r="B366" s="227"/>
      <c r="C366" s="227"/>
      <c r="D366" s="227"/>
      <c r="E366" s="230"/>
    </row>
    <row r="367" spans="2:5" ht="19.5" x14ac:dyDescent="0.55000000000000004">
      <c r="B367" s="227"/>
      <c r="C367" s="227"/>
      <c r="D367" s="227"/>
      <c r="E367" s="230"/>
    </row>
    <row r="368" spans="2:5" ht="19.5" x14ac:dyDescent="0.55000000000000004">
      <c r="B368" s="227"/>
      <c r="C368" s="227"/>
      <c r="D368" s="227"/>
      <c r="E368" s="230"/>
    </row>
    <row r="369" spans="2:5" ht="19.5" x14ac:dyDescent="0.55000000000000004">
      <c r="B369" s="227"/>
      <c r="C369" s="227"/>
      <c r="D369" s="227"/>
      <c r="E369" s="230"/>
    </row>
    <row r="370" spans="2:5" ht="19.5" x14ac:dyDescent="0.55000000000000004">
      <c r="B370" s="227"/>
      <c r="C370" s="227"/>
      <c r="D370" s="227"/>
      <c r="E370" s="230"/>
    </row>
    <row r="371" spans="2:5" ht="19.5" x14ac:dyDescent="0.55000000000000004">
      <c r="B371" s="227"/>
      <c r="C371" s="227"/>
      <c r="D371" s="227"/>
      <c r="E371" s="230"/>
    </row>
    <row r="372" spans="2:5" ht="19.5" x14ac:dyDescent="0.55000000000000004">
      <c r="B372" s="227"/>
      <c r="C372" s="227"/>
      <c r="D372" s="227"/>
      <c r="E372" s="230"/>
    </row>
    <row r="373" spans="2:5" ht="19.5" x14ac:dyDescent="0.55000000000000004">
      <c r="B373" s="227"/>
      <c r="C373" s="227"/>
      <c r="D373" s="227"/>
      <c r="E373" s="230"/>
    </row>
    <row r="374" spans="2:5" ht="19.5" x14ac:dyDescent="0.55000000000000004">
      <c r="B374" s="227"/>
      <c r="C374" s="227"/>
      <c r="D374" s="227"/>
      <c r="E374" s="230"/>
    </row>
    <row r="375" spans="2:5" ht="19.5" x14ac:dyDescent="0.55000000000000004">
      <c r="B375" s="227"/>
      <c r="C375" s="227"/>
      <c r="D375" s="227"/>
      <c r="E375" s="230"/>
    </row>
    <row r="376" spans="2:5" ht="19.5" x14ac:dyDescent="0.55000000000000004">
      <c r="B376" s="227"/>
      <c r="C376" s="227"/>
      <c r="D376" s="227"/>
      <c r="E376" s="230"/>
    </row>
    <row r="377" spans="2:5" ht="19.5" x14ac:dyDescent="0.55000000000000004">
      <c r="B377" s="227"/>
      <c r="C377" s="227"/>
      <c r="D377" s="227"/>
      <c r="E377" s="230"/>
    </row>
    <row r="378" spans="2:5" ht="19.5" x14ac:dyDescent="0.55000000000000004">
      <c r="B378" s="227"/>
      <c r="C378" s="227"/>
      <c r="D378" s="227"/>
      <c r="E378" s="230"/>
    </row>
    <row r="379" spans="2:5" ht="19.5" x14ac:dyDescent="0.55000000000000004">
      <c r="B379" s="227"/>
      <c r="C379" s="227"/>
      <c r="D379" s="227"/>
      <c r="E379" s="230"/>
    </row>
    <row r="380" spans="2:5" ht="19.5" x14ac:dyDescent="0.55000000000000004">
      <c r="B380" s="227"/>
      <c r="C380" s="227"/>
      <c r="D380" s="227"/>
      <c r="E380" s="230"/>
    </row>
    <row r="381" spans="2:5" ht="19.5" x14ac:dyDescent="0.55000000000000004">
      <c r="B381" s="227"/>
      <c r="C381" s="227"/>
      <c r="D381" s="227"/>
      <c r="E381" s="230"/>
    </row>
    <row r="382" spans="2:5" ht="19.5" x14ac:dyDescent="0.55000000000000004">
      <c r="B382" s="227"/>
      <c r="C382" s="227"/>
      <c r="D382" s="227"/>
      <c r="E382" s="230"/>
    </row>
    <row r="383" spans="2:5" ht="19.5" x14ac:dyDescent="0.55000000000000004">
      <c r="B383" s="227"/>
      <c r="C383" s="227"/>
      <c r="D383" s="227"/>
      <c r="E383" s="230"/>
    </row>
    <row r="384" spans="2:5" ht="19.5" x14ac:dyDescent="0.55000000000000004">
      <c r="B384" s="227"/>
      <c r="C384" s="227"/>
      <c r="D384" s="227"/>
      <c r="E384" s="230"/>
    </row>
    <row r="385" spans="2:5" ht="19.5" x14ac:dyDescent="0.55000000000000004">
      <c r="B385" s="227"/>
      <c r="C385" s="227"/>
      <c r="D385" s="227"/>
      <c r="E385" s="230"/>
    </row>
    <row r="386" spans="2:5" ht="19.5" x14ac:dyDescent="0.55000000000000004">
      <c r="B386" s="227"/>
      <c r="C386" s="227"/>
      <c r="D386" s="227"/>
      <c r="E386" s="230"/>
    </row>
    <row r="387" spans="2:5" ht="19.5" x14ac:dyDescent="0.55000000000000004">
      <c r="B387" s="227"/>
      <c r="C387" s="227"/>
      <c r="D387" s="227"/>
      <c r="E387" s="230"/>
    </row>
    <row r="388" spans="2:5" ht="19.5" x14ac:dyDescent="0.55000000000000004">
      <c r="B388" s="227"/>
      <c r="C388" s="227"/>
      <c r="D388" s="227"/>
      <c r="E388" s="230"/>
    </row>
    <row r="389" spans="2:5" ht="19.5" x14ac:dyDescent="0.55000000000000004">
      <c r="B389" s="227"/>
      <c r="C389" s="227"/>
      <c r="D389" s="227"/>
      <c r="E389" s="230"/>
    </row>
    <row r="390" spans="2:5" ht="19.5" x14ac:dyDescent="0.55000000000000004">
      <c r="B390" s="227"/>
      <c r="C390" s="227"/>
      <c r="D390" s="227"/>
      <c r="E390" s="230"/>
    </row>
    <row r="391" spans="2:5" ht="19.5" x14ac:dyDescent="0.55000000000000004">
      <c r="B391" s="227"/>
      <c r="C391" s="227"/>
      <c r="D391" s="227"/>
      <c r="E391" s="230"/>
    </row>
    <row r="392" spans="2:5" ht="19.5" x14ac:dyDescent="0.55000000000000004">
      <c r="B392" s="227"/>
      <c r="C392" s="227"/>
      <c r="D392" s="227"/>
      <c r="E392" s="230"/>
    </row>
    <row r="393" spans="2:5" ht="19.5" x14ac:dyDescent="0.55000000000000004">
      <c r="B393" s="227"/>
      <c r="C393" s="227"/>
      <c r="D393" s="227"/>
      <c r="E393" s="230"/>
    </row>
    <row r="394" spans="2:5" ht="19.5" x14ac:dyDescent="0.55000000000000004">
      <c r="B394" s="227"/>
      <c r="C394" s="227"/>
      <c r="D394" s="227"/>
      <c r="E394" s="230"/>
    </row>
    <row r="395" spans="2:5" ht="19.5" x14ac:dyDescent="0.55000000000000004">
      <c r="B395" s="227"/>
      <c r="C395" s="227"/>
      <c r="D395" s="227"/>
      <c r="E395" s="230"/>
    </row>
    <row r="396" spans="2:5" ht="19.5" x14ac:dyDescent="0.55000000000000004">
      <c r="B396" s="227"/>
      <c r="C396" s="227"/>
      <c r="D396" s="227"/>
      <c r="E396" s="230"/>
    </row>
    <row r="397" spans="2:5" ht="19.5" x14ac:dyDescent="0.55000000000000004">
      <c r="B397" s="227"/>
      <c r="C397" s="227"/>
      <c r="D397" s="227"/>
      <c r="E397" s="230"/>
    </row>
    <row r="398" spans="2:5" ht="19.5" x14ac:dyDescent="0.55000000000000004">
      <c r="B398" s="227"/>
      <c r="C398" s="227"/>
      <c r="D398" s="227"/>
      <c r="E398" s="230"/>
    </row>
    <row r="399" spans="2:5" ht="19.5" x14ac:dyDescent="0.55000000000000004">
      <c r="B399" s="227"/>
      <c r="C399" s="227"/>
      <c r="D399" s="227"/>
      <c r="E399" s="230"/>
    </row>
    <row r="400" spans="2:5" ht="19.5" x14ac:dyDescent="0.55000000000000004">
      <c r="B400" s="227"/>
      <c r="C400" s="227"/>
      <c r="D400" s="227"/>
      <c r="E400" s="230"/>
    </row>
    <row r="401" spans="2:5" ht="19.5" x14ac:dyDescent="0.55000000000000004">
      <c r="B401" s="227"/>
      <c r="C401" s="227"/>
      <c r="D401" s="227"/>
      <c r="E401" s="230"/>
    </row>
    <row r="402" spans="2:5" ht="19.5" x14ac:dyDescent="0.55000000000000004">
      <c r="B402" s="227"/>
      <c r="C402" s="227"/>
      <c r="D402" s="227"/>
      <c r="E402" s="230"/>
    </row>
    <row r="403" spans="2:5" ht="19.5" x14ac:dyDescent="0.55000000000000004">
      <c r="B403" s="227"/>
      <c r="C403" s="227"/>
      <c r="D403" s="227"/>
      <c r="E403" s="230"/>
    </row>
    <row r="404" spans="2:5" ht="19.5" x14ac:dyDescent="0.55000000000000004">
      <c r="B404" s="227"/>
      <c r="C404" s="227"/>
      <c r="D404" s="227"/>
      <c r="E404" s="230"/>
    </row>
    <row r="405" spans="2:5" ht="19.5" x14ac:dyDescent="0.55000000000000004">
      <c r="B405" s="227"/>
      <c r="C405" s="227"/>
      <c r="D405" s="227"/>
      <c r="E405" s="230"/>
    </row>
    <row r="406" spans="2:5" ht="19.5" x14ac:dyDescent="0.55000000000000004">
      <c r="B406" s="227"/>
      <c r="C406" s="227"/>
      <c r="D406" s="227"/>
      <c r="E406" s="230"/>
    </row>
    <row r="407" spans="2:5" ht="19.5" x14ac:dyDescent="0.55000000000000004">
      <c r="B407" s="227"/>
      <c r="C407" s="227"/>
      <c r="D407" s="227"/>
      <c r="E407" s="230"/>
    </row>
    <row r="408" spans="2:5" ht="19.5" x14ac:dyDescent="0.55000000000000004">
      <c r="B408" s="227"/>
      <c r="C408" s="227"/>
      <c r="D408" s="227"/>
      <c r="E408" s="230"/>
    </row>
    <row r="409" spans="2:5" ht="19.5" x14ac:dyDescent="0.55000000000000004">
      <c r="B409" s="227"/>
      <c r="C409" s="227"/>
      <c r="D409" s="227"/>
      <c r="E409" s="230"/>
    </row>
    <row r="410" spans="2:5" ht="19.5" x14ac:dyDescent="0.55000000000000004">
      <c r="B410" s="227"/>
      <c r="C410" s="227"/>
      <c r="D410" s="227"/>
      <c r="E410" s="230"/>
    </row>
    <row r="411" spans="2:5" ht="19.5" x14ac:dyDescent="0.55000000000000004">
      <c r="B411" s="227"/>
      <c r="C411" s="227"/>
      <c r="D411" s="227"/>
      <c r="E411" s="230"/>
    </row>
    <row r="412" spans="2:5" ht="19.5" x14ac:dyDescent="0.55000000000000004">
      <c r="B412" s="227"/>
      <c r="C412" s="227"/>
      <c r="D412" s="227"/>
      <c r="E412" s="230"/>
    </row>
    <row r="413" spans="2:5" ht="19.5" x14ac:dyDescent="0.55000000000000004">
      <c r="B413" s="227"/>
      <c r="C413" s="227"/>
      <c r="D413" s="227"/>
      <c r="E413" s="230"/>
    </row>
    <row r="414" spans="2:5" ht="19.5" x14ac:dyDescent="0.55000000000000004">
      <c r="B414" s="227"/>
      <c r="C414" s="227"/>
      <c r="D414" s="227"/>
      <c r="E414" s="230"/>
    </row>
    <row r="415" spans="2:5" ht="19.5" x14ac:dyDescent="0.55000000000000004">
      <c r="B415" s="227"/>
      <c r="C415" s="227"/>
      <c r="D415" s="227"/>
      <c r="E415" s="230"/>
    </row>
    <row r="416" spans="2:5" ht="19.5" x14ac:dyDescent="0.55000000000000004">
      <c r="B416" s="227"/>
      <c r="C416" s="227"/>
      <c r="D416" s="227"/>
      <c r="E416" s="230"/>
    </row>
    <row r="417" spans="2:5" ht="19.5" x14ac:dyDescent="0.55000000000000004">
      <c r="B417" s="227"/>
      <c r="C417" s="227"/>
      <c r="D417" s="227"/>
      <c r="E417" s="230"/>
    </row>
    <row r="418" spans="2:5" ht="19.5" x14ac:dyDescent="0.55000000000000004">
      <c r="B418" s="227"/>
      <c r="C418" s="227"/>
      <c r="D418" s="227"/>
      <c r="E418" s="230"/>
    </row>
    <row r="419" spans="2:5" ht="19.5" x14ac:dyDescent="0.55000000000000004">
      <c r="B419" s="227"/>
      <c r="C419" s="227"/>
      <c r="D419" s="227"/>
      <c r="E419" s="230"/>
    </row>
    <row r="420" spans="2:5" ht="19.5" x14ac:dyDescent="0.55000000000000004">
      <c r="B420" s="227"/>
      <c r="C420" s="227"/>
      <c r="D420" s="227"/>
      <c r="E420" s="230"/>
    </row>
    <row r="421" spans="2:5" ht="19.5" x14ac:dyDescent="0.55000000000000004">
      <c r="B421" s="227"/>
      <c r="C421" s="227"/>
      <c r="D421" s="227"/>
      <c r="E421" s="230"/>
    </row>
    <row r="422" spans="2:5" ht="19.5" x14ac:dyDescent="0.55000000000000004">
      <c r="B422" s="227"/>
      <c r="C422" s="227"/>
      <c r="D422" s="227"/>
      <c r="E422" s="230"/>
    </row>
    <row r="423" spans="2:5" ht="19.5" x14ac:dyDescent="0.55000000000000004">
      <c r="B423" s="227"/>
      <c r="C423" s="227"/>
      <c r="D423" s="227"/>
      <c r="E423" s="230"/>
    </row>
    <row r="424" spans="2:5" ht="19.5" x14ac:dyDescent="0.55000000000000004">
      <c r="B424" s="227"/>
      <c r="C424" s="227"/>
      <c r="D424" s="227"/>
      <c r="E424" s="230"/>
    </row>
    <row r="425" spans="2:5" ht="19.5" x14ac:dyDescent="0.55000000000000004">
      <c r="B425" s="227"/>
      <c r="C425" s="227"/>
      <c r="D425" s="227"/>
      <c r="E425" s="230"/>
    </row>
    <row r="426" spans="2:5" ht="19.5" x14ac:dyDescent="0.55000000000000004">
      <c r="B426" s="227"/>
      <c r="C426" s="227"/>
      <c r="D426" s="227"/>
      <c r="E426" s="230"/>
    </row>
    <row r="427" spans="2:5" ht="19.5" x14ac:dyDescent="0.55000000000000004">
      <c r="B427" s="227"/>
      <c r="C427" s="227"/>
      <c r="D427" s="227"/>
      <c r="E427" s="230"/>
    </row>
    <row r="428" spans="2:5" ht="19.5" x14ac:dyDescent="0.55000000000000004">
      <c r="B428" s="227"/>
      <c r="C428" s="227"/>
      <c r="D428" s="227"/>
      <c r="E428" s="230"/>
    </row>
    <row r="429" spans="2:5" ht="19.5" x14ac:dyDescent="0.55000000000000004">
      <c r="B429" s="227"/>
      <c r="C429" s="227"/>
      <c r="D429" s="227"/>
      <c r="E429" s="230"/>
    </row>
    <row r="430" spans="2:5" ht="19.5" x14ac:dyDescent="0.55000000000000004">
      <c r="B430" s="227"/>
      <c r="C430" s="227"/>
      <c r="D430" s="227"/>
      <c r="E430" s="230"/>
    </row>
    <row r="431" spans="2:5" ht="19.5" x14ac:dyDescent="0.55000000000000004">
      <c r="B431" s="227"/>
      <c r="C431" s="227"/>
      <c r="D431" s="227"/>
      <c r="E431" s="230"/>
    </row>
    <row r="432" spans="2:5" ht="19.5" x14ac:dyDescent="0.55000000000000004">
      <c r="B432" s="227"/>
      <c r="C432" s="227"/>
      <c r="D432" s="227"/>
      <c r="E432" s="230"/>
    </row>
    <row r="433" spans="2:5" ht="19.5" x14ac:dyDescent="0.55000000000000004">
      <c r="B433" s="227"/>
      <c r="C433" s="227"/>
      <c r="D433" s="227"/>
      <c r="E433" s="230"/>
    </row>
    <row r="434" spans="2:5" ht="19.5" x14ac:dyDescent="0.55000000000000004">
      <c r="B434" s="227"/>
      <c r="C434" s="227"/>
      <c r="D434" s="227"/>
      <c r="E434" s="230"/>
    </row>
    <row r="435" spans="2:5" ht="19.5" x14ac:dyDescent="0.55000000000000004">
      <c r="B435" s="227"/>
      <c r="C435" s="227"/>
      <c r="D435" s="227"/>
      <c r="E435" s="230"/>
    </row>
    <row r="436" spans="2:5" ht="19.5" x14ac:dyDescent="0.55000000000000004">
      <c r="B436" s="227"/>
      <c r="C436" s="227"/>
      <c r="D436" s="227"/>
      <c r="E436" s="230"/>
    </row>
    <row r="437" spans="2:5" ht="19.5" x14ac:dyDescent="0.55000000000000004">
      <c r="B437" s="227"/>
      <c r="C437" s="227"/>
      <c r="D437" s="227"/>
      <c r="E437" s="230"/>
    </row>
    <row r="438" spans="2:5" ht="19.5" x14ac:dyDescent="0.55000000000000004">
      <c r="B438" s="227"/>
      <c r="C438" s="227"/>
      <c r="D438" s="227"/>
      <c r="E438" s="230"/>
    </row>
    <row r="439" spans="2:5" ht="19.5" x14ac:dyDescent="0.55000000000000004">
      <c r="B439" s="227"/>
      <c r="C439" s="227"/>
      <c r="D439" s="227"/>
      <c r="E439" s="230"/>
    </row>
    <row r="440" spans="2:5" ht="19.5" x14ac:dyDescent="0.55000000000000004">
      <c r="B440" s="227"/>
      <c r="C440" s="227"/>
      <c r="D440" s="227"/>
      <c r="E440" s="230"/>
    </row>
    <row r="441" spans="2:5" ht="19.5" x14ac:dyDescent="0.55000000000000004">
      <c r="B441" s="227"/>
      <c r="C441" s="227"/>
      <c r="D441" s="227"/>
      <c r="E441" s="230"/>
    </row>
    <row r="442" spans="2:5" ht="19.5" x14ac:dyDescent="0.55000000000000004">
      <c r="B442" s="227"/>
      <c r="C442" s="227"/>
      <c r="D442" s="227"/>
      <c r="E442" s="230"/>
    </row>
    <row r="443" spans="2:5" ht="19.5" x14ac:dyDescent="0.55000000000000004">
      <c r="B443" s="227"/>
      <c r="C443" s="227"/>
      <c r="D443" s="227"/>
      <c r="E443" s="230"/>
    </row>
    <row r="444" spans="2:5" ht="19.5" x14ac:dyDescent="0.55000000000000004">
      <c r="B444" s="227"/>
      <c r="C444" s="227"/>
      <c r="D444" s="227"/>
      <c r="E444" s="230"/>
    </row>
    <row r="445" spans="2:5" ht="19.5" x14ac:dyDescent="0.55000000000000004">
      <c r="B445" s="227"/>
      <c r="C445" s="227"/>
      <c r="D445" s="227"/>
      <c r="E445" s="230"/>
    </row>
    <row r="446" spans="2:5" ht="19.5" x14ac:dyDescent="0.55000000000000004">
      <c r="B446" s="227"/>
      <c r="C446" s="227"/>
      <c r="D446" s="227"/>
      <c r="E446" s="230"/>
    </row>
    <row r="447" spans="2:5" ht="19.5" x14ac:dyDescent="0.55000000000000004">
      <c r="B447" s="227"/>
      <c r="C447" s="227"/>
      <c r="D447" s="227"/>
      <c r="E447" s="230"/>
    </row>
    <row r="448" spans="2:5" ht="19.5" x14ac:dyDescent="0.55000000000000004">
      <c r="B448" s="227"/>
      <c r="C448" s="227"/>
      <c r="D448" s="227"/>
      <c r="E448" s="230"/>
    </row>
    <row r="449" spans="2:5" ht="19.5" x14ac:dyDescent="0.55000000000000004">
      <c r="B449" s="227"/>
      <c r="C449" s="227"/>
      <c r="D449" s="227"/>
      <c r="E449" s="230"/>
    </row>
    <row r="450" spans="2:5" ht="19.5" x14ac:dyDescent="0.55000000000000004">
      <c r="B450" s="227"/>
      <c r="C450" s="227"/>
      <c r="D450" s="227"/>
      <c r="E450" s="230"/>
    </row>
    <row r="451" spans="2:5" ht="19.5" x14ac:dyDescent="0.55000000000000004">
      <c r="B451" s="227"/>
      <c r="C451" s="227"/>
      <c r="D451" s="227"/>
      <c r="E451" s="230"/>
    </row>
    <row r="452" spans="2:5" ht="19.5" x14ac:dyDescent="0.55000000000000004">
      <c r="B452" s="227"/>
      <c r="C452" s="227"/>
      <c r="D452" s="227"/>
      <c r="E452" s="230"/>
    </row>
    <row r="453" spans="2:5" ht="19.5" x14ac:dyDescent="0.55000000000000004">
      <c r="B453" s="227"/>
      <c r="C453" s="227"/>
      <c r="D453" s="227"/>
      <c r="E453" s="230"/>
    </row>
    <row r="454" spans="2:5" ht="19.5" x14ac:dyDescent="0.55000000000000004">
      <c r="B454" s="227"/>
      <c r="C454" s="227"/>
      <c r="D454" s="227"/>
      <c r="E454" s="230"/>
    </row>
    <row r="455" spans="2:5" ht="19.5" x14ac:dyDescent="0.55000000000000004">
      <c r="B455" s="227"/>
      <c r="C455" s="227"/>
      <c r="D455" s="227"/>
      <c r="E455" s="230"/>
    </row>
    <row r="456" spans="2:5" ht="19.5" x14ac:dyDescent="0.55000000000000004">
      <c r="B456" s="227"/>
      <c r="C456" s="227"/>
      <c r="D456" s="227"/>
      <c r="E456" s="230"/>
    </row>
    <row r="457" spans="2:5" ht="19.5" x14ac:dyDescent="0.55000000000000004">
      <c r="B457" s="227"/>
      <c r="C457" s="227"/>
      <c r="D457" s="227"/>
      <c r="E457" s="230"/>
    </row>
    <row r="458" spans="2:5" ht="19.5" x14ac:dyDescent="0.55000000000000004">
      <c r="B458" s="227"/>
      <c r="C458" s="227"/>
      <c r="D458" s="227"/>
      <c r="E458" s="230"/>
    </row>
    <row r="459" spans="2:5" ht="19.5" x14ac:dyDescent="0.55000000000000004">
      <c r="B459" s="227"/>
      <c r="C459" s="227"/>
      <c r="D459" s="227"/>
      <c r="E459" s="230"/>
    </row>
    <row r="460" spans="2:5" ht="19.5" x14ac:dyDescent="0.55000000000000004">
      <c r="B460" s="227"/>
      <c r="C460" s="227"/>
      <c r="D460" s="227"/>
      <c r="E460" s="230"/>
    </row>
    <row r="461" spans="2:5" ht="19.5" x14ac:dyDescent="0.55000000000000004">
      <c r="B461" s="227"/>
      <c r="C461" s="227"/>
      <c r="D461" s="227"/>
      <c r="E461" s="230"/>
    </row>
    <row r="462" spans="2:5" ht="19.5" x14ac:dyDescent="0.55000000000000004">
      <c r="B462" s="227"/>
      <c r="C462" s="227"/>
      <c r="D462" s="227"/>
      <c r="E462" s="230"/>
    </row>
    <row r="463" spans="2:5" ht="19.5" x14ac:dyDescent="0.55000000000000004">
      <c r="B463" s="227"/>
      <c r="C463" s="227"/>
      <c r="D463" s="227"/>
      <c r="E463" s="230"/>
    </row>
    <row r="464" spans="2:5" ht="19.5" x14ac:dyDescent="0.55000000000000004">
      <c r="B464" s="227"/>
      <c r="C464" s="227"/>
      <c r="D464" s="227"/>
      <c r="E464" s="230"/>
    </row>
    <row r="465" spans="2:5" ht="19.5" x14ac:dyDescent="0.55000000000000004">
      <c r="B465" s="227"/>
      <c r="C465" s="227"/>
      <c r="D465" s="227"/>
      <c r="E465" s="230"/>
    </row>
    <row r="466" spans="2:5" ht="19.5" x14ac:dyDescent="0.55000000000000004">
      <c r="B466" s="227"/>
      <c r="C466" s="227"/>
      <c r="D466" s="227"/>
      <c r="E466" s="230"/>
    </row>
    <row r="467" spans="2:5" ht="19.5" x14ac:dyDescent="0.55000000000000004">
      <c r="B467" s="227"/>
      <c r="C467" s="227"/>
      <c r="D467" s="227"/>
      <c r="E467" s="230"/>
    </row>
    <row r="468" spans="2:5" ht="19.5" x14ac:dyDescent="0.55000000000000004">
      <c r="B468" s="227"/>
      <c r="C468" s="227"/>
      <c r="D468" s="227"/>
      <c r="E468" s="230"/>
    </row>
    <row r="469" spans="2:5" ht="19.5" x14ac:dyDescent="0.55000000000000004">
      <c r="B469" s="227"/>
      <c r="C469" s="227"/>
      <c r="D469" s="227"/>
      <c r="E469" s="230"/>
    </row>
    <row r="470" spans="2:5" ht="19.5" x14ac:dyDescent="0.55000000000000004">
      <c r="B470" s="227"/>
      <c r="C470" s="227"/>
      <c r="D470" s="227"/>
      <c r="E470" s="230"/>
    </row>
    <row r="471" spans="2:5" ht="19.5" x14ac:dyDescent="0.55000000000000004">
      <c r="B471" s="227"/>
      <c r="C471" s="227"/>
      <c r="D471" s="227"/>
      <c r="E471" s="230"/>
    </row>
    <row r="472" spans="2:5" ht="19.5" x14ac:dyDescent="0.55000000000000004">
      <c r="B472" s="227"/>
      <c r="C472" s="227"/>
      <c r="D472" s="227"/>
      <c r="E472" s="230"/>
    </row>
    <row r="473" spans="2:5" ht="19.5" x14ac:dyDescent="0.55000000000000004">
      <c r="B473" s="227"/>
      <c r="C473" s="227"/>
      <c r="D473" s="227"/>
      <c r="E473" s="230"/>
    </row>
    <row r="474" spans="2:5" ht="19.5" x14ac:dyDescent="0.55000000000000004">
      <c r="B474" s="227"/>
      <c r="C474" s="227"/>
      <c r="D474" s="227"/>
      <c r="E474" s="230"/>
    </row>
    <row r="475" spans="2:5" ht="19.5" x14ac:dyDescent="0.55000000000000004">
      <c r="B475" s="227"/>
      <c r="C475" s="227"/>
      <c r="D475" s="227"/>
      <c r="E475" s="230"/>
    </row>
    <row r="476" spans="2:5" ht="19.5" x14ac:dyDescent="0.55000000000000004">
      <c r="B476" s="227"/>
      <c r="C476" s="227"/>
      <c r="D476" s="227"/>
      <c r="E476" s="230"/>
    </row>
    <row r="477" spans="2:5" ht="19.5" x14ac:dyDescent="0.55000000000000004">
      <c r="B477" s="227"/>
      <c r="C477" s="227"/>
      <c r="D477" s="227"/>
      <c r="E477" s="230"/>
    </row>
    <row r="478" spans="2:5" ht="19.5" x14ac:dyDescent="0.55000000000000004">
      <c r="B478" s="227"/>
      <c r="C478" s="227"/>
      <c r="D478" s="227"/>
      <c r="E478" s="230"/>
    </row>
    <row r="479" spans="2:5" ht="19.5" x14ac:dyDescent="0.55000000000000004">
      <c r="B479" s="227"/>
      <c r="C479" s="227"/>
      <c r="D479" s="227"/>
      <c r="E479" s="230"/>
    </row>
    <row r="480" spans="2:5" ht="19.5" x14ac:dyDescent="0.55000000000000004">
      <c r="B480" s="227"/>
      <c r="C480" s="227"/>
      <c r="D480" s="227"/>
      <c r="E480" s="230"/>
    </row>
    <row r="481" spans="2:5" ht="19.5" x14ac:dyDescent="0.55000000000000004">
      <c r="B481" s="227"/>
      <c r="C481" s="227"/>
      <c r="D481" s="227"/>
      <c r="E481" s="230"/>
    </row>
    <row r="482" spans="2:5" ht="19.5" x14ac:dyDescent="0.55000000000000004">
      <c r="B482" s="227"/>
      <c r="C482" s="227"/>
      <c r="D482" s="227"/>
      <c r="E482" s="230"/>
    </row>
    <row r="483" spans="2:5" ht="19.5" x14ac:dyDescent="0.55000000000000004">
      <c r="B483" s="227"/>
      <c r="C483" s="227"/>
      <c r="D483" s="227"/>
      <c r="E483" s="230"/>
    </row>
    <row r="484" spans="2:5" ht="19.5" x14ac:dyDescent="0.55000000000000004">
      <c r="B484" s="227"/>
      <c r="C484" s="227"/>
      <c r="D484" s="227"/>
      <c r="E484" s="230"/>
    </row>
    <row r="485" spans="2:5" ht="19.5" x14ac:dyDescent="0.55000000000000004">
      <c r="B485" s="227"/>
      <c r="C485" s="227"/>
      <c r="D485" s="227"/>
      <c r="E485" s="230"/>
    </row>
    <row r="486" spans="2:5" ht="19.5" x14ac:dyDescent="0.55000000000000004">
      <c r="B486" s="227"/>
      <c r="C486" s="227"/>
      <c r="D486" s="227"/>
      <c r="E486" s="230"/>
    </row>
    <row r="487" spans="2:5" ht="19.5" x14ac:dyDescent="0.55000000000000004">
      <c r="B487" s="227"/>
      <c r="C487" s="227"/>
      <c r="D487" s="227"/>
      <c r="E487" s="230"/>
    </row>
    <row r="488" spans="2:5" ht="19.5" x14ac:dyDescent="0.55000000000000004">
      <c r="B488" s="227"/>
      <c r="C488" s="227"/>
      <c r="D488" s="227"/>
      <c r="E488" s="230"/>
    </row>
    <row r="489" spans="2:5" ht="19.5" x14ac:dyDescent="0.55000000000000004">
      <c r="B489" s="227"/>
      <c r="C489" s="227"/>
      <c r="D489" s="227"/>
      <c r="E489" s="230"/>
    </row>
    <row r="490" spans="2:5" ht="19.5" x14ac:dyDescent="0.55000000000000004">
      <c r="B490" s="227"/>
      <c r="C490" s="227"/>
      <c r="D490" s="227"/>
      <c r="E490" s="230"/>
    </row>
    <row r="491" spans="2:5" ht="19.5" x14ac:dyDescent="0.55000000000000004">
      <c r="B491" s="227"/>
      <c r="C491" s="227"/>
      <c r="D491" s="227"/>
      <c r="E491" s="230"/>
    </row>
    <row r="492" spans="2:5" ht="19.5" x14ac:dyDescent="0.55000000000000004">
      <c r="B492" s="227"/>
      <c r="C492" s="227"/>
      <c r="D492" s="227"/>
      <c r="E492" s="230"/>
    </row>
    <row r="493" spans="2:5" ht="19.5" x14ac:dyDescent="0.55000000000000004">
      <c r="B493" s="227"/>
      <c r="C493" s="227"/>
      <c r="D493" s="227"/>
      <c r="E493" s="230"/>
    </row>
    <row r="494" spans="2:5" ht="19.5" x14ac:dyDescent="0.55000000000000004">
      <c r="B494" s="227"/>
      <c r="C494" s="227"/>
      <c r="D494" s="227"/>
      <c r="E494" s="230"/>
    </row>
    <row r="495" spans="2:5" ht="19.5" x14ac:dyDescent="0.55000000000000004">
      <c r="B495" s="227"/>
      <c r="C495" s="227"/>
      <c r="D495" s="227"/>
      <c r="E495" s="230"/>
    </row>
    <row r="496" spans="2:5" ht="19.5" x14ac:dyDescent="0.55000000000000004">
      <c r="B496" s="227"/>
      <c r="C496" s="227"/>
      <c r="D496" s="227"/>
      <c r="E496" s="230"/>
    </row>
    <row r="497" spans="2:5" ht="19.5" x14ac:dyDescent="0.55000000000000004">
      <c r="B497" s="227"/>
      <c r="C497" s="227"/>
      <c r="D497" s="227"/>
      <c r="E497" s="230"/>
    </row>
    <row r="498" spans="2:5" ht="19.5" x14ac:dyDescent="0.55000000000000004">
      <c r="B498" s="227"/>
      <c r="C498" s="227"/>
      <c r="D498" s="227"/>
      <c r="E498" s="230"/>
    </row>
    <row r="499" spans="2:5" ht="19.5" x14ac:dyDescent="0.55000000000000004">
      <c r="B499" s="227"/>
      <c r="C499" s="227"/>
      <c r="D499" s="227"/>
      <c r="E499" s="230"/>
    </row>
    <row r="500" spans="2:5" ht="19.5" x14ac:dyDescent="0.55000000000000004">
      <c r="B500" s="227"/>
      <c r="C500" s="227"/>
      <c r="D500" s="227"/>
      <c r="E500" s="230"/>
    </row>
    <row r="501" spans="2:5" ht="19.5" x14ac:dyDescent="0.55000000000000004">
      <c r="B501" s="227"/>
      <c r="C501" s="227"/>
      <c r="D501" s="227"/>
      <c r="E501" s="230"/>
    </row>
    <row r="502" spans="2:5" ht="19.5" x14ac:dyDescent="0.55000000000000004">
      <c r="B502" s="227"/>
      <c r="C502" s="227"/>
      <c r="D502" s="227"/>
      <c r="E502" s="230"/>
    </row>
    <row r="503" spans="2:5" ht="19.5" x14ac:dyDescent="0.55000000000000004">
      <c r="B503" s="227"/>
      <c r="C503" s="227"/>
      <c r="D503" s="227"/>
      <c r="E503" s="230"/>
    </row>
    <row r="504" spans="2:5" ht="19.5" x14ac:dyDescent="0.55000000000000004">
      <c r="B504" s="227"/>
      <c r="C504" s="227"/>
      <c r="D504" s="227"/>
      <c r="E504" s="230"/>
    </row>
    <row r="505" spans="2:5" ht="19.5" x14ac:dyDescent="0.55000000000000004">
      <c r="B505" s="227"/>
      <c r="C505" s="227"/>
      <c r="D505" s="227"/>
      <c r="E505" s="230"/>
    </row>
    <row r="506" spans="2:5" ht="19.5" x14ac:dyDescent="0.55000000000000004">
      <c r="B506" s="227"/>
      <c r="C506" s="227"/>
      <c r="D506" s="227"/>
      <c r="E506" s="230"/>
    </row>
    <row r="507" spans="2:5" ht="19.5" x14ac:dyDescent="0.55000000000000004">
      <c r="B507" s="227"/>
      <c r="C507" s="227"/>
      <c r="D507" s="227"/>
      <c r="E507" s="230"/>
    </row>
    <row r="508" spans="2:5" ht="19.5" x14ac:dyDescent="0.55000000000000004">
      <c r="B508" s="227"/>
      <c r="C508" s="227"/>
      <c r="D508" s="227"/>
      <c r="E508" s="230"/>
    </row>
    <row r="509" spans="2:5" ht="19.5" x14ac:dyDescent="0.55000000000000004">
      <c r="B509" s="227"/>
      <c r="C509" s="227"/>
      <c r="D509" s="227"/>
      <c r="E509" s="230"/>
    </row>
    <row r="510" spans="2:5" ht="19.5" x14ac:dyDescent="0.55000000000000004">
      <c r="B510" s="227"/>
      <c r="C510" s="227"/>
      <c r="D510" s="227"/>
      <c r="E510" s="230"/>
    </row>
    <row r="511" spans="2:5" ht="19.5" x14ac:dyDescent="0.55000000000000004">
      <c r="B511" s="227"/>
      <c r="C511" s="227"/>
      <c r="D511" s="227"/>
      <c r="E511" s="230"/>
    </row>
    <row r="512" spans="2:5" ht="19.5" x14ac:dyDescent="0.55000000000000004">
      <c r="B512" s="227"/>
      <c r="C512" s="227"/>
      <c r="D512" s="227"/>
      <c r="E512" s="230"/>
    </row>
    <row r="513" spans="2:5" ht="19.5" x14ac:dyDescent="0.55000000000000004">
      <c r="B513" s="227"/>
      <c r="C513" s="227"/>
      <c r="D513" s="227"/>
      <c r="E513" s="230"/>
    </row>
    <row r="514" spans="2:5" ht="19.5" x14ac:dyDescent="0.55000000000000004">
      <c r="B514" s="227"/>
      <c r="C514" s="227"/>
      <c r="D514" s="227"/>
      <c r="E514" s="230"/>
    </row>
    <row r="515" spans="2:5" ht="19.5" x14ac:dyDescent="0.55000000000000004">
      <c r="B515" s="227"/>
      <c r="C515" s="227"/>
      <c r="D515" s="227"/>
      <c r="E515" s="230"/>
    </row>
    <row r="516" spans="2:5" ht="19.5" x14ac:dyDescent="0.55000000000000004">
      <c r="B516" s="227"/>
      <c r="C516" s="227"/>
      <c r="D516" s="227"/>
      <c r="E516" s="230"/>
    </row>
    <row r="517" spans="2:5" ht="19.5" x14ac:dyDescent="0.55000000000000004">
      <c r="B517" s="227"/>
      <c r="C517" s="227"/>
      <c r="D517" s="227"/>
      <c r="E517" s="230"/>
    </row>
    <row r="518" spans="2:5" ht="19.5" x14ac:dyDescent="0.55000000000000004">
      <c r="B518" s="227"/>
      <c r="C518" s="227"/>
      <c r="D518" s="227"/>
      <c r="E518" s="230"/>
    </row>
    <row r="519" spans="2:5" ht="19.5" x14ac:dyDescent="0.55000000000000004">
      <c r="B519" s="227"/>
      <c r="C519" s="227"/>
      <c r="D519" s="227"/>
      <c r="E519" s="230"/>
    </row>
    <row r="520" spans="2:5" ht="19.5" x14ac:dyDescent="0.55000000000000004">
      <c r="B520" s="227"/>
      <c r="C520" s="227"/>
      <c r="D520" s="227"/>
      <c r="E520" s="230"/>
    </row>
    <row r="521" spans="2:5" ht="19.5" x14ac:dyDescent="0.55000000000000004">
      <c r="B521" s="227"/>
      <c r="C521" s="227"/>
      <c r="D521" s="227"/>
      <c r="E521" s="230"/>
    </row>
    <row r="522" spans="2:5" ht="19.5" x14ac:dyDescent="0.55000000000000004">
      <c r="B522" s="227"/>
      <c r="C522" s="227"/>
      <c r="D522" s="227"/>
      <c r="E522" s="230"/>
    </row>
    <row r="523" spans="2:5" ht="19.5" x14ac:dyDescent="0.55000000000000004">
      <c r="B523" s="227"/>
      <c r="C523" s="227"/>
      <c r="D523" s="227"/>
      <c r="E523" s="230"/>
    </row>
    <row r="524" spans="2:5" ht="19.5" x14ac:dyDescent="0.55000000000000004">
      <c r="B524" s="227"/>
      <c r="C524" s="227"/>
      <c r="D524" s="227"/>
      <c r="E524" s="230"/>
    </row>
    <row r="525" spans="2:5" ht="19.5" x14ac:dyDescent="0.55000000000000004">
      <c r="B525" s="227"/>
      <c r="C525" s="227"/>
      <c r="D525" s="227"/>
      <c r="E525" s="230"/>
    </row>
    <row r="526" spans="2:5" ht="19.5" x14ac:dyDescent="0.55000000000000004">
      <c r="B526" s="227"/>
      <c r="C526" s="227"/>
      <c r="D526" s="227"/>
      <c r="E526" s="230"/>
    </row>
    <row r="527" spans="2:5" ht="19.5" x14ac:dyDescent="0.55000000000000004">
      <c r="B527" s="227"/>
      <c r="C527" s="227"/>
      <c r="D527" s="227"/>
      <c r="E527" s="230"/>
    </row>
    <row r="528" spans="2:5" ht="19.5" x14ac:dyDescent="0.55000000000000004">
      <c r="B528" s="227"/>
      <c r="C528" s="227"/>
      <c r="D528" s="227"/>
      <c r="E528" s="230"/>
    </row>
    <row r="529" spans="2:5" ht="19.5" x14ac:dyDescent="0.55000000000000004">
      <c r="B529" s="227"/>
      <c r="C529" s="227"/>
      <c r="D529" s="227"/>
      <c r="E529" s="230"/>
    </row>
    <row r="530" spans="2:5" ht="19.5" x14ac:dyDescent="0.55000000000000004">
      <c r="B530" s="227"/>
      <c r="C530" s="227"/>
      <c r="D530" s="227"/>
      <c r="E530" s="230"/>
    </row>
    <row r="531" spans="2:5" ht="19.5" x14ac:dyDescent="0.55000000000000004">
      <c r="B531" s="227"/>
      <c r="C531" s="227"/>
      <c r="D531" s="227"/>
      <c r="E531" s="230"/>
    </row>
    <row r="532" spans="2:5" ht="19.5" x14ac:dyDescent="0.55000000000000004">
      <c r="B532" s="227"/>
      <c r="C532" s="227"/>
      <c r="D532" s="227"/>
      <c r="E532" s="230"/>
    </row>
    <row r="533" spans="2:5" ht="19.5" x14ac:dyDescent="0.55000000000000004">
      <c r="B533" s="227"/>
      <c r="C533" s="227"/>
      <c r="D533" s="227"/>
      <c r="E533" s="230"/>
    </row>
    <row r="534" spans="2:5" ht="19.5" x14ac:dyDescent="0.55000000000000004">
      <c r="B534" s="227"/>
      <c r="C534" s="227"/>
      <c r="D534" s="227"/>
      <c r="E534" s="230"/>
    </row>
    <row r="535" spans="2:5" ht="19.5" x14ac:dyDescent="0.55000000000000004">
      <c r="B535" s="227"/>
      <c r="C535" s="227"/>
      <c r="D535" s="227"/>
      <c r="E535" s="230"/>
    </row>
    <row r="536" spans="2:5" ht="19.5" x14ac:dyDescent="0.55000000000000004">
      <c r="B536" s="227"/>
      <c r="C536" s="227"/>
      <c r="D536" s="227"/>
      <c r="E536" s="230"/>
    </row>
    <row r="537" spans="2:5" ht="19.5" x14ac:dyDescent="0.55000000000000004">
      <c r="B537" s="227"/>
      <c r="C537" s="227"/>
      <c r="D537" s="227"/>
      <c r="E537" s="230"/>
    </row>
    <row r="538" spans="2:5" ht="19.5" x14ac:dyDescent="0.55000000000000004">
      <c r="B538" s="227"/>
      <c r="C538" s="227"/>
      <c r="D538" s="227"/>
      <c r="E538" s="230"/>
    </row>
    <row r="539" spans="2:5" ht="19.5" x14ac:dyDescent="0.55000000000000004">
      <c r="B539" s="227"/>
      <c r="C539" s="227"/>
      <c r="D539" s="227"/>
      <c r="E539" s="230"/>
    </row>
    <row r="540" spans="2:5" ht="19.5" x14ac:dyDescent="0.55000000000000004">
      <c r="B540" s="227"/>
      <c r="C540" s="227"/>
      <c r="D540" s="227"/>
      <c r="E540" s="230"/>
    </row>
    <row r="541" spans="2:5" ht="19.5" x14ac:dyDescent="0.55000000000000004">
      <c r="B541" s="227"/>
      <c r="C541" s="227"/>
      <c r="D541" s="227"/>
      <c r="E541" s="230"/>
    </row>
    <row r="542" spans="2:5" ht="19.5" x14ac:dyDescent="0.55000000000000004">
      <c r="B542" s="227"/>
      <c r="C542" s="227"/>
      <c r="D542" s="227"/>
      <c r="E542" s="230"/>
    </row>
    <row r="543" spans="2:5" ht="19.5" x14ac:dyDescent="0.55000000000000004">
      <c r="B543" s="227"/>
      <c r="C543" s="227"/>
      <c r="D543" s="227"/>
      <c r="E543" s="230"/>
    </row>
    <row r="544" spans="2:5" ht="19.5" x14ac:dyDescent="0.55000000000000004">
      <c r="B544" s="227"/>
      <c r="C544" s="227"/>
      <c r="D544" s="227"/>
      <c r="E544" s="230"/>
    </row>
    <row r="545" spans="2:5" ht="19.5" x14ac:dyDescent="0.55000000000000004">
      <c r="B545" s="227"/>
      <c r="C545" s="227"/>
      <c r="D545" s="227"/>
      <c r="E545" s="230"/>
    </row>
    <row r="546" spans="2:5" ht="19.5" x14ac:dyDescent="0.55000000000000004">
      <c r="B546" s="227"/>
      <c r="C546" s="227"/>
      <c r="D546" s="227"/>
      <c r="E546" s="230"/>
    </row>
    <row r="547" spans="2:5" ht="19.5" x14ac:dyDescent="0.55000000000000004">
      <c r="B547" s="227"/>
      <c r="C547" s="227"/>
      <c r="D547" s="227"/>
      <c r="E547" s="230"/>
    </row>
    <row r="548" spans="2:5" ht="19.5" x14ac:dyDescent="0.55000000000000004">
      <c r="B548" s="227"/>
      <c r="C548" s="227"/>
      <c r="D548" s="227"/>
      <c r="E548" s="230"/>
    </row>
    <row r="549" spans="2:5" ht="19.5" x14ac:dyDescent="0.55000000000000004">
      <c r="B549" s="227"/>
      <c r="C549" s="227"/>
      <c r="D549" s="227"/>
      <c r="E549" s="230"/>
    </row>
    <row r="550" spans="2:5" ht="19.5" x14ac:dyDescent="0.55000000000000004">
      <c r="B550" s="227"/>
      <c r="C550" s="227"/>
      <c r="D550" s="227"/>
      <c r="E550" s="230"/>
    </row>
    <row r="551" spans="2:5" ht="19.5" x14ac:dyDescent="0.55000000000000004">
      <c r="B551" s="227"/>
      <c r="C551" s="227"/>
      <c r="D551" s="227"/>
      <c r="E551" s="230"/>
    </row>
    <row r="552" spans="2:5" ht="19.5" x14ac:dyDescent="0.55000000000000004">
      <c r="B552" s="227"/>
      <c r="C552" s="227"/>
      <c r="D552" s="227"/>
      <c r="E552" s="230"/>
    </row>
    <row r="553" spans="2:5" ht="19.5" x14ac:dyDescent="0.55000000000000004">
      <c r="B553" s="227"/>
      <c r="C553" s="227"/>
      <c r="D553" s="227"/>
      <c r="E553" s="230"/>
    </row>
    <row r="554" spans="2:5" ht="19.5" x14ac:dyDescent="0.55000000000000004">
      <c r="B554" s="227"/>
      <c r="C554" s="227"/>
      <c r="D554" s="227"/>
      <c r="E554" s="230"/>
    </row>
    <row r="555" spans="2:5" ht="19.5" x14ac:dyDescent="0.55000000000000004">
      <c r="B555" s="227"/>
      <c r="C555" s="227"/>
      <c r="D555" s="227"/>
      <c r="E555" s="230"/>
    </row>
    <row r="556" spans="2:5" ht="19.5" x14ac:dyDescent="0.55000000000000004">
      <c r="B556" s="227"/>
      <c r="C556" s="227"/>
      <c r="D556" s="227"/>
      <c r="E556" s="230"/>
    </row>
    <row r="557" spans="2:5" ht="19.5" x14ac:dyDescent="0.55000000000000004">
      <c r="B557" s="227"/>
      <c r="C557" s="227"/>
      <c r="D557" s="227"/>
      <c r="E557" s="230"/>
    </row>
    <row r="558" spans="2:5" ht="19.5" x14ac:dyDescent="0.55000000000000004">
      <c r="B558" s="227"/>
      <c r="C558" s="227"/>
      <c r="D558" s="227"/>
      <c r="E558" s="230"/>
    </row>
    <row r="559" spans="2:5" ht="19.5" x14ac:dyDescent="0.55000000000000004">
      <c r="B559" s="227"/>
      <c r="C559" s="227"/>
      <c r="D559" s="227"/>
      <c r="E559" s="230"/>
    </row>
    <row r="560" spans="2:5" ht="19.5" x14ac:dyDescent="0.55000000000000004">
      <c r="B560" s="227"/>
      <c r="C560" s="227"/>
      <c r="D560" s="227"/>
      <c r="E560" s="230"/>
    </row>
    <row r="561" spans="2:5" ht="19.5" x14ac:dyDescent="0.55000000000000004">
      <c r="B561" s="227"/>
      <c r="C561" s="227"/>
      <c r="D561" s="227"/>
      <c r="E561" s="230"/>
    </row>
    <row r="562" spans="2:5" ht="19.5" x14ac:dyDescent="0.55000000000000004">
      <c r="B562" s="227"/>
      <c r="C562" s="227"/>
      <c r="D562" s="227"/>
      <c r="E562" s="230"/>
    </row>
    <row r="563" spans="2:5" ht="19.5" x14ac:dyDescent="0.55000000000000004">
      <c r="B563" s="227"/>
      <c r="C563" s="227"/>
      <c r="D563" s="227"/>
      <c r="E563" s="230"/>
    </row>
    <row r="564" spans="2:5" ht="19.5" x14ac:dyDescent="0.55000000000000004">
      <c r="B564" s="227"/>
      <c r="C564" s="227"/>
      <c r="D564" s="227"/>
      <c r="E564" s="230"/>
    </row>
    <row r="565" spans="2:5" ht="19.5" x14ac:dyDescent="0.55000000000000004">
      <c r="B565" s="227"/>
      <c r="C565" s="227"/>
      <c r="D565" s="227"/>
      <c r="E565" s="230"/>
    </row>
    <row r="566" spans="2:5" ht="19.5" x14ac:dyDescent="0.55000000000000004">
      <c r="B566" s="227"/>
      <c r="C566" s="227"/>
      <c r="D566" s="227"/>
      <c r="E566" s="230"/>
    </row>
    <row r="567" spans="2:5" ht="19.5" x14ac:dyDescent="0.55000000000000004">
      <c r="B567" s="227"/>
      <c r="C567" s="227"/>
      <c r="D567" s="227"/>
      <c r="E567" s="230"/>
    </row>
    <row r="568" spans="2:5" ht="19.5" x14ac:dyDescent="0.55000000000000004">
      <c r="B568" s="227"/>
      <c r="C568" s="227"/>
      <c r="D568" s="227"/>
      <c r="E568" s="230"/>
    </row>
    <row r="569" spans="2:5" ht="19.5" x14ac:dyDescent="0.55000000000000004">
      <c r="B569" s="227"/>
      <c r="C569" s="227"/>
      <c r="D569" s="227"/>
      <c r="E569" s="230"/>
    </row>
    <row r="570" spans="2:5" ht="19.5" x14ac:dyDescent="0.55000000000000004">
      <c r="B570" s="227"/>
      <c r="C570" s="227"/>
      <c r="D570" s="227"/>
      <c r="E570" s="230"/>
    </row>
    <row r="571" spans="2:5" ht="19.5" x14ac:dyDescent="0.55000000000000004">
      <c r="B571" s="227"/>
      <c r="C571" s="227"/>
      <c r="D571" s="227"/>
      <c r="E571" s="230"/>
    </row>
    <row r="572" spans="2:5" ht="19.5" x14ac:dyDescent="0.55000000000000004">
      <c r="B572" s="227"/>
      <c r="C572" s="227"/>
      <c r="D572" s="227"/>
      <c r="E572" s="230"/>
    </row>
    <row r="573" spans="2:5" ht="19.5" x14ac:dyDescent="0.55000000000000004">
      <c r="B573" s="227"/>
      <c r="C573" s="227"/>
      <c r="D573" s="227"/>
      <c r="E573" s="230"/>
    </row>
    <row r="574" spans="2:5" ht="19.5" x14ac:dyDescent="0.55000000000000004">
      <c r="B574" s="227"/>
      <c r="C574" s="227"/>
      <c r="D574" s="227"/>
      <c r="E574" s="230"/>
    </row>
    <row r="575" spans="2:5" ht="19.5" x14ac:dyDescent="0.55000000000000004">
      <c r="B575" s="227"/>
      <c r="C575" s="227"/>
      <c r="D575" s="227"/>
      <c r="E575" s="230"/>
    </row>
    <row r="576" spans="2:5" ht="19.5" x14ac:dyDescent="0.55000000000000004">
      <c r="B576" s="227"/>
      <c r="C576" s="227"/>
      <c r="D576" s="227"/>
      <c r="E576" s="230"/>
    </row>
    <row r="577" spans="2:5" ht="19.5" x14ac:dyDescent="0.55000000000000004">
      <c r="B577" s="227"/>
      <c r="C577" s="227"/>
      <c r="D577" s="227"/>
      <c r="E577" s="230"/>
    </row>
    <row r="578" spans="2:5" ht="19.5" x14ac:dyDescent="0.55000000000000004">
      <c r="B578" s="227"/>
      <c r="C578" s="227"/>
      <c r="D578" s="227"/>
      <c r="E578" s="230"/>
    </row>
    <row r="579" spans="2:5" ht="19.5" x14ac:dyDescent="0.55000000000000004">
      <c r="B579" s="227"/>
      <c r="C579" s="227"/>
      <c r="D579" s="227"/>
      <c r="E579" s="230"/>
    </row>
    <row r="580" spans="2:5" ht="19.5" x14ac:dyDescent="0.55000000000000004">
      <c r="B580" s="227"/>
      <c r="C580" s="227"/>
      <c r="D580" s="227"/>
      <c r="E580" s="230"/>
    </row>
    <row r="581" spans="2:5" ht="19.5" x14ac:dyDescent="0.55000000000000004">
      <c r="B581" s="227"/>
      <c r="C581" s="227"/>
      <c r="D581" s="227"/>
      <c r="E581" s="230"/>
    </row>
    <row r="582" spans="2:5" ht="19.5" x14ac:dyDescent="0.55000000000000004">
      <c r="B582" s="227"/>
      <c r="C582" s="227"/>
      <c r="D582" s="227"/>
      <c r="E582" s="230"/>
    </row>
    <row r="583" spans="2:5" ht="19.5" x14ac:dyDescent="0.55000000000000004">
      <c r="B583" s="227"/>
      <c r="C583" s="227"/>
      <c r="D583" s="227"/>
      <c r="E583" s="230"/>
    </row>
    <row r="584" spans="2:5" ht="19.5" x14ac:dyDescent="0.55000000000000004">
      <c r="B584" s="227"/>
      <c r="C584" s="227"/>
      <c r="D584" s="227"/>
      <c r="E584" s="230"/>
    </row>
    <row r="585" spans="2:5" ht="19.5" x14ac:dyDescent="0.55000000000000004">
      <c r="B585" s="227"/>
      <c r="C585" s="227"/>
      <c r="D585" s="227"/>
      <c r="E585" s="230"/>
    </row>
    <row r="586" spans="2:5" ht="19.5" x14ac:dyDescent="0.55000000000000004">
      <c r="B586" s="227"/>
      <c r="C586" s="227"/>
      <c r="D586" s="227"/>
      <c r="E586" s="230"/>
    </row>
    <row r="587" spans="2:5" ht="19.5" x14ac:dyDescent="0.55000000000000004">
      <c r="B587" s="227"/>
      <c r="C587" s="227"/>
      <c r="D587" s="227"/>
      <c r="E587" s="230"/>
    </row>
    <row r="588" spans="2:5" ht="19.5" x14ac:dyDescent="0.55000000000000004">
      <c r="B588" s="227"/>
      <c r="C588" s="227"/>
      <c r="D588" s="227"/>
      <c r="E588" s="230"/>
    </row>
    <row r="589" spans="2:5" ht="19.5" x14ac:dyDescent="0.55000000000000004">
      <c r="B589" s="227"/>
      <c r="C589" s="227"/>
      <c r="D589" s="227"/>
      <c r="E589" s="230"/>
    </row>
    <row r="590" spans="2:5" ht="19.5" x14ac:dyDescent="0.55000000000000004">
      <c r="B590" s="227"/>
      <c r="C590" s="227"/>
      <c r="D590" s="227"/>
      <c r="E590" s="230"/>
    </row>
    <row r="591" spans="2:5" ht="19.5" x14ac:dyDescent="0.55000000000000004">
      <c r="B591" s="227"/>
      <c r="C591" s="227"/>
      <c r="D591" s="227"/>
      <c r="E591" s="230"/>
    </row>
    <row r="592" spans="2:5" ht="19.5" x14ac:dyDescent="0.55000000000000004">
      <c r="B592" s="227"/>
      <c r="C592" s="227"/>
      <c r="D592" s="227"/>
      <c r="E592" s="230"/>
    </row>
    <row r="593" spans="2:5" ht="19.5" x14ac:dyDescent="0.55000000000000004">
      <c r="B593" s="227"/>
      <c r="C593" s="227"/>
      <c r="D593" s="227"/>
      <c r="E593" s="230"/>
    </row>
    <row r="594" spans="2:5" ht="19.5" x14ac:dyDescent="0.55000000000000004">
      <c r="B594" s="227"/>
      <c r="C594" s="227"/>
      <c r="D594" s="227"/>
      <c r="E594" s="230"/>
    </row>
    <row r="595" spans="2:5" ht="19.5" x14ac:dyDescent="0.55000000000000004">
      <c r="B595" s="227"/>
      <c r="C595" s="227"/>
      <c r="D595" s="227"/>
      <c r="E595" s="230"/>
    </row>
    <row r="596" spans="2:5" ht="19.5" x14ac:dyDescent="0.55000000000000004">
      <c r="B596" s="227"/>
      <c r="C596" s="227"/>
      <c r="D596" s="227"/>
      <c r="E596" s="230"/>
    </row>
    <row r="597" spans="2:5" ht="19.5" x14ac:dyDescent="0.55000000000000004">
      <c r="B597" s="227"/>
      <c r="C597" s="227"/>
      <c r="D597" s="227"/>
      <c r="E597" s="230"/>
    </row>
    <row r="598" spans="2:5" ht="19.5" x14ac:dyDescent="0.55000000000000004">
      <c r="B598" s="227"/>
      <c r="C598" s="227"/>
      <c r="D598" s="227"/>
      <c r="E598" s="230"/>
    </row>
    <row r="599" spans="2:5" ht="19.5" x14ac:dyDescent="0.55000000000000004">
      <c r="B599" s="227"/>
      <c r="C599" s="227"/>
      <c r="D599" s="227"/>
      <c r="E599" s="230"/>
    </row>
    <row r="600" spans="2:5" ht="19.5" x14ac:dyDescent="0.55000000000000004">
      <c r="B600" s="227"/>
      <c r="C600" s="227"/>
      <c r="D600" s="227"/>
      <c r="E600" s="230"/>
    </row>
    <row r="601" spans="2:5" ht="19.5" x14ac:dyDescent="0.55000000000000004">
      <c r="B601" s="227"/>
      <c r="C601" s="227"/>
      <c r="D601" s="227"/>
      <c r="E601" s="230"/>
    </row>
    <row r="602" spans="2:5" ht="19.5" x14ac:dyDescent="0.55000000000000004">
      <c r="B602" s="227"/>
      <c r="C602" s="227"/>
      <c r="D602" s="227"/>
      <c r="E602" s="230"/>
    </row>
    <row r="603" spans="2:5" ht="19.5" x14ac:dyDescent="0.55000000000000004">
      <c r="B603" s="227"/>
      <c r="C603" s="227"/>
      <c r="D603" s="227"/>
      <c r="E603" s="230"/>
    </row>
    <row r="604" spans="2:5" ht="19.5" x14ac:dyDescent="0.55000000000000004">
      <c r="B604" s="227"/>
      <c r="C604" s="227"/>
      <c r="D604" s="227"/>
      <c r="E604" s="230"/>
    </row>
    <row r="605" spans="2:5" ht="19.5" x14ac:dyDescent="0.55000000000000004">
      <c r="B605" s="227"/>
      <c r="C605" s="227"/>
      <c r="D605" s="227"/>
      <c r="E605" s="230"/>
    </row>
    <row r="606" spans="2:5" ht="19.5" x14ac:dyDescent="0.55000000000000004">
      <c r="B606" s="227"/>
      <c r="C606" s="227"/>
      <c r="D606" s="227"/>
      <c r="E606" s="230"/>
    </row>
    <row r="607" spans="2:5" ht="19.5" x14ac:dyDescent="0.55000000000000004">
      <c r="B607" s="227"/>
      <c r="C607" s="227"/>
      <c r="D607" s="227"/>
      <c r="E607" s="230"/>
    </row>
    <row r="608" spans="2:5" ht="19.5" x14ac:dyDescent="0.55000000000000004">
      <c r="B608" s="227"/>
      <c r="C608" s="227"/>
      <c r="D608" s="227"/>
      <c r="E608" s="230"/>
    </row>
    <row r="609" spans="2:5" ht="19.5" x14ac:dyDescent="0.55000000000000004">
      <c r="B609" s="227"/>
      <c r="C609" s="227"/>
      <c r="D609" s="227"/>
      <c r="E609" s="230"/>
    </row>
    <row r="610" spans="2:5" ht="19.5" x14ac:dyDescent="0.55000000000000004">
      <c r="B610" s="227"/>
      <c r="C610" s="227"/>
      <c r="D610" s="227"/>
      <c r="E610" s="230"/>
    </row>
    <row r="611" spans="2:5" ht="19.5" x14ac:dyDescent="0.55000000000000004">
      <c r="B611" s="227"/>
      <c r="C611" s="227"/>
      <c r="D611" s="227"/>
      <c r="E611" s="230"/>
    </row>
    <row r="612" spans="2:5" ht="19.5" x14ac:dyDescent="0.55000000000000004">
      <c r="B612" s="227"/>
      <c r="C612" s="227"/>
      <c r="D612" s="227"/>
      <c r="E612" s="230"/>
    </row>
    <row r="613" spans="2:5" ht="19.5" x14ac:dyDescent="0.55000000000000004">
      <c r="B613" s="227"/>
      <c r="C613" s="227"/>
      <c r="D613" s="227"/>
      <c r="E613" s="230"/>
    </row>
    <row r="614" spans="2:5" ht="19.5" x14ac:dyDescent="0.55000000000000004">
      <c r="B614" s="227"/>
      <c r="C614" s="227"/>
      <c r="D614" s="227"/>
      <c r="E614" s="230"/>
    </row>
    <row r="615" spans="2:5" ht="19.5" x14ac:dyDescent="0.55000000000000004">
      <c r="B615" s="227"/>
      <c r="C615" s="227"/>
      <c r="D615" s="227"/>
      <c r="E615" s="230"/>
    </row>
    <row r="616" spans="2:5" ht="19.5" x14ac:dyDescent="0.55000000000000004">
      <c r="B616" s="227"/>
      <c r="C616" s="227"/>
      <c r="D616" s="227"/>
      <c r="E616" s="230"/>
    </row>
    <row r="617" spans="2:5" ht="19.5" x14ac:dyDescent="0.55000000000000004">
      <c r="B617" s="227"/>
      <c r="C617" s="227"/>
      <c r="D617" s="227"/>
      <c r="E617" s="230"/>
    </row>
    <row r="618" spans="2:5" ht="19.5" x14ac:dyDescent="0.55000000000000004">
      <c r="B618" s="227"/>
      <c r="C618" s="227"/>
      <c r="D618" s="227"/>
      <c r="E618" s="230"/>
    </row>
    <row r="619" spans="2:5" ht="19.5" x14ac:dyDescent="0.55000000000000004">
      <c r="B619" s="227"/>
      <c r="C619" s="227"/>
      <c r="D619" s="227"/>
      <c r="E619" s="230"/>
    </row>
    <row r="620" spans="2:5" ht="19.5" x14ac:dyDescent="0.55000000000000004">
      <c r="B620" s="227"/>
      <c r="C620" s="227"/>
      <c r="D620" s="227"/>
      <c r="E620" s="230"/>
    </row>
    <row r="621" spans="2:5" ht="19.5" x14ac:dyDescent="0.55000000000000004">
      <c r="B621" s="227"/>
      <c r="C621" s="227"/>
      <c r="D621" s="227"/>
      <c r="E621" s="230"/>
    </row>
    <row r="622" spans="2:5" ht="19.5" x14ac:dyDescent="0.55000000000000004">
      <c r="B622" s="227"/>
      <c r="C622" s="227"/>
      <c r="D622" s="227"/>
      <c r="E622" s="230"/>
    </row>
    <row r="623" spans="2:5" ht="19.5" x14ac:dyDescent="0.55000000000000004">
      <c r="B623" s="227"/>
      <c r="C623" s="227"/>
      <c r="D623" s="227"/>
      <c r="E623" s="230"/>
    </row>
    <row r="624" spans="2:5" ht="19.5" x14ac:dyDescent="0.55000000000000004">
      <c r="B624" s="227"/>
      <c r="C624" s="227"/>
      <c r="D624" s="227"/>
      <c r="E624" s="230"/>
    </row>
    <row r="625" spans="2:5" ht="19.5" x14ac:dyDescent="0.55000000000000004">
      <c r="B625" s="227"/>
      <c r="C625" s="227"/>
      <c r="D625" s="227"/>
      <c r="E625" s="230"/>
    </row>
    <row r="626" spans="2:5" ht="19.5" x14ac:dyDescent="0.55000000000000004">
      <c r="B626" s="227"/>
      <c r="C626" s="227"/>
      <c r="D626" s="227"/>
      <c r="E626" s="230"/>
    </row>
    <row r="627" spans="2:5" ht="19.5" x14ac:dyDescent="0.55000000000000004">
      <c r="B627" s="227"/>
      <c r="C627" s="227"/>
      <c r="D627" s="227"/>
      <c r="E627" s="230"/>
    </row>
    <row r="628" spans="2:5" ht="19.5" x14ac:dyDescent="0.55000000000000004">
      <c r="B628" s="227"/>
      <c r="C628" s="227"/>
      <c r="D628" s="227"/>
      <c r="E628" s="230"/>
    </row>
    <row r="629" spans="2:5" ht="19.5" x14ac:dyDescent="0.55000000000000004">
      <c r="B629" s="227"/>
      <c r="C629" s="227"/>
      <c r="D629" s="227"/>
      <c r="E629" s="230"/>
    </row>
    <row r="630" spans="2:5" ht="19.5" x14ac:dyDescent="0.55000000000000004">
      <c r="B630" s="227"/>
      <c r="C630" s="227"/>
      <c r="D630" s="227"/>
      <c r="E630" s="230"/>
    </row>
    <row r="631" spans="2:5" ht="19.5" x14ac:dyDescent="0.55000000000000004">
      <c r="B631" s="227"/>
      <c r="C631" s="227"/>
      <c r="D631" s="227"/>
      <c r="E631" s="230"/>
    </row>
    <row r="632" spans="2:5" ht="19.5" x14ac:dyDescent="0.55000000000000004">
      <c r="B632" s="227"/>
      <c r="C632" s="227"/>
      <c r="D632" s="227"/>
      <c r="E632" s="230"/>
    </row>
    <row r="633" spans="2:5" ht="19.5" x14ac:dyDescent="0.55000000000000004">
      <c r="B633" s="227"/>
      <c r="C633" s="227"/>
      <c r="D633" s="227"/>
      <c r="E633" s="230"/>
    </row>
    <row r="634" spans="2:5" ht="19.5" x14ac:dyDescent="0.55000000000000004">
      <c r="B634" s="227"/>
      <c r="C634" s="227"/>
      <c r="D634" s="227"/>
      <c r="E634" s="230"/>
    </row>
    <row r="635" spans="2:5" ht="19.5" x14ac:dyDescent="0.55000000000000004">
      <c r="B635" s="227"/>
      <c r="C635" s="227"/>
      <c r="D635" s="227"/>
      <c r="E635" s="230"/>
    </row>
    <row r="636" spans="2:5" ht="19.5" x14ac:dyDescent="0.55000000000000004">
      <c r="B636" s="227"/>
      <c r="C636" s="227"/>
      <c r="D636" s="227"/>
      <c r="E636" s="230"/>
    </row>
    <row r="637" spans="2:5" ht="19.5" x14ac:dyDescent="0.55000000000000004">
      <c r="B637" s="227"/>
      <c r="C637" s="227"/>
      <c r="D637" s="227"/>
      <c r="E637" s="230"/>
    </row>
    <row r="638" spans="2:5" ht="19.5" x14ac:dyDescent="0.55000000000000004">
      <c r="B638" s="227"/>
      <c r="C638" s="227"/>
      <c r="D638" s="227"/>
      <c r="E638" s="230"/>
    </row>
    <row r="639" spans="2:5" ht="19.5" x14ac:dyDescent="0.55000000000000004">
      <c r="B639" s="227"/>
      <c r="C639" s="227"/>
      <c r="D639" s="227"/>
      <c r="E639" s="230"/>
    </row>
    <row r="640" spans="2:5" ht="19.5" x14ac:dyDescent="0.55000000000000004">
      <c r="B640" s="227"/>
      <c r="C640" s="227"/>
      <c r="D640" s="227"/>
      <c r="E640" s="230"/>
    </row>
    <row r="641" spans="2:5" ht="19.5" x14ac:dyDescent="0.55000000000000004">
      <c r="B641" s="227"/>
      <c r="C641" s="227"/>
      <c r="D641" s="227"/>
      <c r="E641" s="230"/>
    </row>
    <row r="642" spans="2:5" ht="19.5" x14ac:dyDescent="0.55000000000000004">
      <c r="B642" s="227"/>
      <c r="C642" s="227"/>
      <c r="D642" s="227"/>
      <c r="E642" s="230"/>
    </row>
    <row r="643" spans="2:5" ht="19.5" x14ac:dyDescent="0.55000000000000004">
      <c r="B643" s="227"/>
      <c r="C643" s="227"/>
      <c r="D643" s="227"/>
      <c r="E643" s="230"/>
    </row>
    <row r="644" spans="2:5" ht="19.5" x14ac:dyDescent="0.55000000000000004">
      <c r="B644" s="227"/>
      <c r="C644" s="227"/>
      <c r="D644" s="227"/>
      <c r="E644" s="230"/>
    </row>
    <row r="645" spans="2:5" ht="19.5" x14ac:dyDescent="0.55000000000000004">
      <c r="B645" s="227"/>
      <c r="C645" s="227"/>
      <c r="D645" s="227"/>
      <c r="E645" s="230"/>
    </row>
    <row r="646" spans="2:5" ht="19.5" x14ac:dyDescent="0.55000000000000004">
      <c r="B646" s="227"/>
      <c r="C646" s="227"/>
      <c r="D646" s="227"/>
      <c r="E646" s="230"/>
    </row>
    <row r="647" spans="2:5" ht="19.5" x14ac:dyDescent="0.55000000000000004">
      <c r="B647" s="227"/>
      <c r="C647" s="227"/>
      <c r="D647" s="227"/>
      <c r="E647" s="230"/>
    </row>
    <row r="648" spans="2:5" ht="19.5" x14ac:dyDescent="0.55000000000000004">
      <c r="B648" s="227"/>
      <c r="C648" s="227"/>
      <c r="D648" s="227"/>
      <c r="E648" s="230"/>
    </row>
    <row r="649" spans="2:5" ht="19.5" x14ac:dyDescent="0.55000000000000004">
      <c r="B649" s="227"/>
      <c r="C649" s="227"/>
      <c r="D649" s="227"/>
      <c r="E649" s="230"/>
    </row>
    <row r="650" spans="2:5" ht="19.5" x14ac:dyDescent="0.55000000000000004">
      <c r="B650" s="227"/>
      <c r="C650" s="227"/>
      <c r="D650" s="227"/>
      <c r="E650" s="230"/>
    </row>
    <row r="651" spans="2:5" ht="19.5" x14ac:dyDescent="0.55000000000000004">
      <c r="B651" s="227"/>
      <c r="C651" s="227"/>
      <c r="D651" s="227"/>
      <c r="E651" s="230"/>
    </row>
    <row r="652" spans="2:5" ht="19.5" x14ac:dyDescent="0.55000000000000004">
      <c r="B652" s="227"/>
      <c r="C652" s="227"/>
      <c r="D652" s="227"/>
      <c r="E652" s="230"/>
    </row>
    <row r="653" spans="2:5" ht="19.5" x14ac:dyDescent="0.55000000000000004">
      <c r="B653" s="227"/>
      <c r="C653" s="227"/>
      <c r="D653" s="227"/>
      <c r="E653" s="230"/>
    </row>
    <row r="654" spans="2:5" ht="19.5" x14ac:dyDescent="0.55000000000000004">
      <c r="B654" s="227"/>
      <c r="C654" s="227"/>
      <c r="D654" s="227"/>
      <c r="E654" s="230"/>
    </row>
    <row r="655" spans="2:5" ht="19.5" x14ac:dyDescent="0.55000000000000004">
      <c r="B655" s="227"/>
      <c r="C655" s="227"/>
      <c r="D655" s="227"/>
      <c r="E655" s="230"/>
    </row>
    <row r="656" spans="2:5" ht="19.5" x14ac:dyDescent="0.55000000000000004">
      <c r="B656" s="227"/>
      <c r="C656" s="227"/>
      <c r="D656" s="227"/>
      <c r="E656" s="230"/>
    </row>
    <row r="657" spans="2:5" ht="19.5" x14ac:dyDescent="0.55000000000000004">
      <c r="B657" s="227"/>
      <c r="C657" s="227"/>
      <c r="D657" s="227"/>
      <c r="E657" s="230"/>
    </row>
    <row r="658" spans="2:5" ht="19.5" x14ac:dyDescent="0.55000000000000004">
      <c r="B658" s="227"/>
      <c r="C658" s="227"/>
      <c r="D658" s="227"/>
      <c r="E658" s="230"/>
    </row>
    <row r="659" spans="2:5" ht="19.5" x14ac:dyDescent="0.55000000000000004">
      <c r="B659" s="227"/>
      <c r="C659" s="227"/>
      <c r="D659" s="227"/>
      <c r="E659" s="230"/>
    </row>
    <row r="660" spans="2:5" ht="19.5" x14ac:dyDescent="0.55000000000000004">
      <c r="B660" s="227"/>
      <c r="C660" s="227"/>
      <c r="D660" s="227"/>
      <c r="E660" s="230"/>
    </row>
    <row r="661" spans="2:5" ht="19.5" x14ac:dyDescent="0.55000000000000004">
      <c r="B661" s="227"/>
      <c r="C661" s="227"/>
      <c r="D661" s="227"/>
      <c r="E661" s="230"/>
    </row>
    <row r="662" spans="2:5" ht="19.5" x14ac:dyDescent="0.55000000000000004">
      <c r="B662" s="227"/>
      <c r="C662" s="227"/>
      <c r="D662" s="227"/>
      <c r="E662" s="230"/>
    </row>
    <row r="663" spans="2:5" ht="19.5" x14ac:dyDescent="0.55000000000000004">
      <c r="B663" s="227"/>
      <c r="C663" s="227"/>
      <c r="D663" s="227"/>
      <c r="E663" s="230"/>
    </row>
    <row r="664" spans="2:5" ht="19.5" x14ac:dyDescent="0.55000000000000004">
      <c r="B664" s="227"/>
      <c r="C664" s="227"/>
      <c r="D664" s="227"/>
      <c r="E664" s="230"/>
    </row>
    <row r="665" spans="2:5" ht="19.5" x14ac:dyDescent="0.55000000000000004">
      <c r="B665" s="227"/>
      <c r="C665" s="227"/>
      <c r="D665" s="227"/>
      <c r="E665" s="230"/>
    </row>
    <row r="666" spans="2:5" ht="19.5" x14ac:dyDescent="0.55000000000000004">
      <c r="B666" s="227"/>
      <c r="C666" s="227"/>
      <c r="D666" s="227"/>
      <c r="E666" s="230"/>
    </row>
    <row r="667" spans="2:5" ht="19.5" x14ac:dyDescent="0.55000000000000004">
      <c r="B667" s="227"/>
      <c r="C667" s="227"/>
      <c r="D667" s="227"/>
      <c r="E667" s="230"/>
    </row>
    <row r="668" spans="2:5" ht="19.5" x14ac:dyDescent="0.55000000000000004">
      <c r="B668" s="227"/>
      <c r="C668" s="227"/>
      <c r="D668" s="227"/>
      <c r="E668" s="230"/>
    </row>
    <row r="669" spans="2:5" ht="19.5" x14ac:dyDescent="0.55000000000000004">
      <c r="B669" s="227"/>
      <c r="C669" s="227"/>
      <c r="D669" s="227"/>
      <c r="E669" s="230"/>
    </row>
    <row r="670" spans="2:5" ht="19.5" x14ac:dyDescent="0.55000000000000004">
      <c r="B670" s="227"/>
      <c r="C670" s="227"/>
      <c r="D670" s="227"/>
      <c r="E670" s="230"/>
    </row>
    <row r="671" spans="2:5" ht="19.5" x14ac:dyDescent="0.55000000000000004">
      <c r="B671" s="227"/>
      <c r="C671" s="227"/>
      <c r="D671" s="227"/>
      <c r="E671" s="230"/>
    </row>
    <row r="672" spans="2:5" ht="19.5" x14ac:dyDescent="0.55000000000000004">
      <c r="B672" s="227"/>
      <c r="C672" s="227"/>
      <c r="D672" s="227"/>
      <c r="E672" s="230"/>
    </row>
    <row r="673" spans="2:5" ht="19.5" x14ac:dyDescent="0.55000000000000004">
      <c r="B673" s="227"/>
      <c r="C673" s="227"/>
      <c r="D673" s="227"/>
      <c r="E673" s="230"/>
    </row>
    <row r="674" spans="2:5" ht="19.5" x14ac:dyDescent="0.55000000000000004">
      <c r="B674" s="227"/>
      <c r="C674" s="227"/>
      <c r="D674" s="227"/>
      <c r="E674" s="230"/>
    </row>
    <row r="675" spans="2:5" ht="19.5" x14ac:dyDescent="0.55000000000000004">
      <c r="B675" s="227"/>
      <c r="C675" s="227"/>
      <c r="D675" s="227"/>
      <c r="E675" s="230"/>
    </row>
    <row r="676" spans="2:5" ht="19.5" x14ac:dyDescent="0.55000000000000004">
      <c r="B676" s="227"/>
      <c r="C676" s="227"/>
      <c r="D676" s="227"/>
      <c r="E676" s="230"/>
    </row>
    <row r="677" spans="2:5" ht="19.5" x14ac:dyDescent="0.55000000000000004">
      <c r="B677" s="227"/>
      <c r="C677" s="227"/>
      <c r="D677" s="227"/>
      <c r="E677" s="230"/>
    </row>
    <row r="678" spans="2:5" ht="19.5" x14ac:dyDescent="0.55000000000000004">
      <c r="B678" s="227"/>
      <c r="C678" s="227"/>
      <c r="D678" s="227"/>
      <c r="E678" s="230"/>
    </row>
    <row r="679" spans="2:5" ht="19.5" x14ac:dyDescent="0.55000000000000004">
      <c r="B679" s="227"/>
      <c r="C679" s="227"/>
      <c r="D679" s="227"/>
      <c r="E679" s="230"/>
    </row>
    <row r="680" spans="2:5" ht="19.5" x14ac:dyDescent="0.55000000000000004">
      <c r="B680" s="227"/>
      <c r="C680" s="227"/>
      <c r="D680" s="227"/>
      <c r="E680" s="230"/>
    </row>
    <row r="681" spans="2:5" ht="19.5" x14ac:dyDescent="0.55000000000000004">
      <c r="B681" s="227"/>
      <c r="C681" s="227"/>
      <c r="D681" s="227"/>
      <c r="E681" s="230"/>
    </row>
    <row r="682" spans="2:5" ht="19.5" x14ac:dyDescent="0.55000000000000004">
      <c r="B682" s="227"/>
      <c r="C682" s="227"/>
      <c r="D682" s="227"/>
      <c r="E682" s="230"/>
    </row>
    <row r="683" spans="2:5" ht="19.5" x14ac:dyDescent="0.55000000000000004">
      <c r="B683" s="227"/>
      <c r="C683" s="227"/>
      <c r="D683" s="227"/>
      <c r="E683" s="230"/>
    </row>
    <row r="684" spans="2:5" ht="19.5" x14ac:dyDescent="0.55000000000000004">
      <c r="B684" s="227"/>
      <c r="C684" s="227"/>
      <c r="D684" s="227"/>
      <c r="E684" s="230"/>
    </row>
    <row r="685" spans="2:5" ht="19.5" x14ac:dyDescent="0.55000000000000004">
      <c r="B685" s="227"/>
      <c r="C685" s="227"/>
      <c r="D685" s="227"/>
      <c r="E685" s="230"/>
    </row>
    <row r="686" spans="2:5" ht="19.5" x14ac:dyDescent="0.55000000000000004">
      <c r="B686" s="227"/>
      <c r="C686" s="227"/>
      <c r="D686" s="227"/>
      <c r="E686" s="230"/>
    </row>
    <row r="687" spans="2:5" ht="19.5" x14ac:dyDescent="0.55000000000000004">
      <c r="B687" s="227"/>
      <c r="C687" s="227"/>
      <c r="D687" s="227"/>
      <c r="E687" s="230"/>
    </row>
    <row r="688" spans="2:5" ht="19.5" x14ac:dyDescent="0.55000000000000004">
      <c r="B688" s="227"/>
      <c r="C688" s="227"/>
      <c r="D688" s="227"/>
      <c r="E688" s="230"/>
    </row>
    <row r="689" spans="2:5" ht="19.5" x14ac:dyDescent="0.55000000000000004">
      <c r="B689" s="227"/>
      <c r="C689" s="227"/>
      <c r="D689" s="227"/>
      <c r="E689" s="230"/>
    </row>
    <row r="690" spans="2:5" ht="19.5" x14ac:dyDescent="0.55000000000000004">
      <c r="B690" s="227"/>
      <c r="C690" s="227"/>
      <c r="D690" s="227"/>
      <c r="E690" s="230"/>
    </row>
    <row r="691" spans="2:5" ht="19.5" x14ac:dyDescent="0.55000000000000004">
      <c r="B691" s="227"/>
      <c r="C691" s="227"/>
      <c r="D691" s="227"/>
      <c r="E691" s="230"/>
    </row>
    <row r="692" spans="2:5" ht="19.5" x14ac:dyDescent="0.55000000000000004">
      <c r="B692" s="227"/>
      <c r="C692" s="227"/>
      <c r="D692" s="227"/>
      <c r="E692" s="230"/>
    </row>
    <row r="693" spans="2:5" ht="19.5" x14ac:dyDescent="0.55000000000000004">
      <c r="B693" s="227"/>
      <c r="C693" s="227"/>
      <c r="D693" s="227"/>
      <c r="E693" s="230"/>
    </row>
    <row r="694" spans="2:5" ht="19.5" x14ac:dyDescent="0.55000000000000004">
      <c r="B694" s="227"/>
      <c r="C694" s="227"/>
      <c r="D694" s="227"/>
      <c r="E694" s="230"/>
    </row>
    <row r="695" spans="2:5" ht="19.5" x14ac:dyDescent="0.55000000000000004">
      <c r="B695" s="227"/>
      <c r="C695" s="227"/>
      <c r="D695" s="227"/>
      <c r="E695" s="230"/>
    </row>
    <row r="696" spans="2:5" ht="19.5" x14ac:dyDescent="0.55000000000000004">
      <c r="B696" s="227"/>
      <c r="C696" s="227"/>
      <c r="D696" s="227"/>
      <c r="E696" s="230"/>
    </row>
    <row r="697" spans="2:5" ht="19.5" x14ac:dyDescent="0.55000000000000004">
      <c r="B697" s="227"/>
      <c r="C697" s="227"/>
      <c r="D697" s="227"/>
      <c r="E697" s="230"/>
    </row>
    <row r="698" spans="2:5" ht="19.5" x14ac:dyDescent="0.55000000000000004">
      <c r="B698" s="227"/>
      <c r="C698" s="227"/>
      <c r="D698" s="227"/>
      <c r="E698" s="230"/>
    </row>
    <row r="699" spans="2:5" ht="19.5" x14ac:dyDescent="0.55000000000000004">
      <c r="B699" s="227"/>
      <c r="C699" s="227"/>
      <c r="D699" s="227"/>
      <c r="E699" s="230"/>
    </row>
    <row r="700" spans="2:5" ht="19.5" x14ac:dyDescent="0.55000000000000004">
      <c r="B700" s="227"/>
      <c r="C700" s="227"/>
      <c r="D700" s="227"/>
      <c r="E700" s="230"/>
    </row>
    <row r="701" spans="2:5" ht="19.5" x14ac:dyDescent="0.55000000000000004">
      <c r="B701" s="227"/>
      <c r="C701" s="227"/>
      <c r="D701" s="227"/>
      <c r="E701" s="230"/>
    </row>
    <row r="702" spans="2:5" ht="19.5" x14ac:dyDescent="0.55000000000000004">
      <c r="B702" s="227"/>
      <c r="C702" s="227"/>
      <c r="D702" s="227"/>
      <c r="E702" s="230"/>
    </row>
    <row r="703" spans="2:5" ht="19.5" x14ac:dyDescent="0.55000000000000004">
      <c r="B703" s="227"/>
      <c r="C703" s="227"/>
      <c r="D703" s="227"/>
      <c r="E703" s="230"/>
    </row>
    <row r="704" spans="2:5" ht="19.5" x14ac:dyDescent="0.55000000000000004">
      <c r="B704" s="227"/>
      <c r="C704" s="227"/>
      <c r="D704" s="227"/>
      <c r="E704" s="230"/>
    </row>
    <row r="705" spans="2:5" ht="19.5" x14ac:dyDescent="0.55000000000000004">
      <c r="B705" s="227"/>
      <c r="C705" s="227"/>
      <c r="D705" s="227"/>
      <c r="E705" s="230"/>
    </row>
    <row r="706" spans="2:5" ht="19.5" x14ac:dyDescent="0.55000000000000004">
      <c r="B706" s="227"/>
      <c r="C706" s="227"/>
      <c r="D706" s="227"/>
      <c r="E706" s="230"/>
    </row>
    <row r="707" spans="2:5" ht="19.5" x14ac:dyDescent="0.55000000000000004">
      <c r="B707" s="227"/>
      <c r="C707" s="227"/>
      <c r="D707" s="227"/>
      <c r="E707" s="230"/>
    </row>
    <row r="708" spans="2:5" ht="19.5" x14ac:dyDescent="0.55000000000000004">
      <c r="B708" s="227"/>
      <c r="C708" s="227"/>
      <c r="D708" s="227"/>
      <c r="E708" s="230"/>
    </row>
    <row r="709" spans="2:5" ht="19.5" x14ac:dyDescent="0.55000000000000004">
      <c r="B709" s="227"/>
      <c r="C709" s="227"/>
      <c r="D709" s="227"/>
      <c r="E709" s="230"/>
    </row>
    <row r="710" spans="2:5" ht="19.5" x14ac:dyDescent="0.55000000000000004">
      <c r="B710" s="227"/>
      <c r="C710" s="227"/>
      <c r="D710" s="227"/>
      <c r="E710" s="230"/>
    </row>
    <row r="711" spans="2:5" ht="19.5" x14ac:dyDescent="0.55000000000000004">
      <c r="B711" s="227"/>
      <c r="C711" s="227"/>
      <c r="D711" s="227"/>
      <c r="E711" s="230"/>
    </row>
    <row r="712" spans="2:5" ht="19.5" x14ac:dyDescent="0.55000000000000004">
      <c r="B712" s="227"/>
      <c r="C712" s="227"/>
      <c r="D712" s="227"/>
      <c r="E712" s="230"/>
    </row>
    <row r="713" spans="2:5" ht="19.5" x14ac:dyDescent="0.55000000000000004">
      <c r="B713" s="227"/>
      <c r="C713" s="227"/>
      <c r="D713" s="227"/>
      <c r="E713" s="230"/>
    </row>
    <row r="714" spans="2:5" ht="19.5" x14ac:dyDescent="0.55000000000000004">
      <c r="B714" s="227"/>
      <c r="C714" s="227"/>
      <c r="D714" s="227"/>
      <c r="E714" s="230"/>
    </row>
    <row r="715" spans="2:5" ht="19.5" x14ac:dyDescent="0.55000000000000004">
      <c r="B715" s="227"/>
      <c r="C715" s="227"/>
      <c r="D715" s="227"/>
      <c r="E715" s="230"/>
    </row>
    <row r="716" spans="2:5" ht="19.5" x14ac:dyDescent="0.55000000000000004">
      <c r="B716" s="227"/>
      <c r="C716" s="227"/>
      <c r="D716" s="227"/>
      <c r="E716" s="230"/>
    </row>
    <row r="717" spans="2:5" ht="19.5" x14ac:dyDescent="0.55000000000000004">
      <c r="B717" s="227"/>
      <c r="C717" s="227"/>
      <c r="D717" s="227"/>
      <c r="E717" s="230"/>
    </row>
    <row r="718" spans="2:5" ht="19.5" x14ac:dyDescent="0.55000000000000004">
      <c r="B718" s="227"/>
      <c r="C718" s="227"/>
      <c r="D718" s="227"/>
      <c r="E718" s="230"/>
    </row>
    <row r="719" spans="2:5" ht="19.5" x14ac:dyDescent="0.55000000000000004">
      <c r="B719" s="227"/>
      <c r="C719" s="227"/>
      <c r="D719" s="227"/>
      <c r="E719" s="230"/>
    </row>
    <row r="720" spans="2:5" ht="19.5" x14ac:dyDescent="0.55000000000000004">
      <c r="B720" s="227"/>
      <c r="C720" s="227"/>
      <c r="D720" s="227"/>
      <c r="E720" s="230"/>
    </row>
    <row r="721" spans="2:5" ht="19.5" x14ac:dyDescent="0.55000000000000004">
      <c r="B721" s="227"/>
      <c r="C721" s="227"/>
      <c r="D721" s="227"/>
      <c r="E721" s="230"/>
    </row>
    <row r="722" spans="2:5" ht="19.5" x14ac:dyDescent="0.55000000000000004">
      <c r="B722" s="227"/>
      <c r="C722" s="227"/>
      <c r="D722" s="227"/>
      <c r="E722" s="230"/>
    </row>
    <row r="723" spans="2:5" ht="19.5" x14ac:dyDescent="0.55000000000000004">
      <c r="B723" s="227"/>
      <c r="C723" s="227"/>
      <c r="D723" s="227"/>
      <c r="E723" s="230"/>
    </row>
    <row r="724" spans="2:5" ht="19.5" x14ac:dyDescent="0.55000000000000004">
      <c r="B724" s="227"/>
      <c r="C724" s="227"/>
      <c r="D724" s="227"/>
      <c r="E724" s="230"/>
    </row>
    <row r="725" spans="2:5" ht="19.5" x14ac:dyDescent="0.55000000000000004">
      <c r="B725" s="227"/>
      <c r="C725" s="227"/>
      <c r="D725" s="227"/>
      <c r="E725" s="230"/>
    </row>
    <row r="726" spans="2:5" ht="19.5" x14ac:dyDescent="0.55000000000000004">
      <c r="B726" s="227"/>
      <c r="C726" s="227"/>
      <c r="D726" s="227"/>
      <c r="E726" s="230"/>
    </row>
    <row r="727" spans="2:5" ht="19.5" x14ac:dyDescent="0.55000000000000004">
      <c r="B727" s="227"/>
      <c r="C727" s="227"/>
      <c r="D727" s="227"/>
      <c r="E727" s="230"/>
    </row>
    <row r="728" spans="2:5" ht="19.5" x14ac:dyDescent="0.55000000000000004">
      <c r="B728" s="227"/>
      <c r="C728" s="227"/>
      <c r="D728" s="227"/>
      <c r="E728" s="230"/>
    </row>
    <row r="729" spans="2:5" ht="19.5" x14ac:dyDescent="0.55000000000000004">
      <c r="B729" s="227"/>
      <c r="C729" s="227"/>
      <c r="D729" s="227"/>
      <c r="E729" s="230"/>
    </row>
    <row r="730" spans="2:5" ht="19.5" x14ac:dyDescent="0.55000000000000004">
      <c r="B730" s="227"/>
      <c r="C730" s="227"/>
      <c r="D730" s="227"/>
      <c r="E730" s="230"/>
    </row>
    <row r="731" spans="2:5" ht="19.5" x14ac:dyDescent="0.55000000000000004">
      <c r="B731" s="227"/>
      <c r="C731" s="227"/>
      <c r="D731" s="227"/>
      <c r="E731" s="230"/>
    </row>
    <row r="732" spans="2:5" ht="19.5" x14ac:dyDescent="0.55000000000000004">
      <c r="B732" s="227"/>
      <c r="C732" s="227"/>
      <c r="D732" s="227"/>
      <c r="E732" s="230"/>
    </row>
    <row r="733" spans="2:5" ht="19.5" x14ac:dyDescent="0.55000000000000004">
      <c r="B733" s="227"/>
      <c r="C733" s="227"/>
      <c r="D733" s="227"/>
      <c r="E733" s="230"/>
    </row>
    <row r="734" spans="2:5" ht="19.5" x14ac:dyDescent="0.55000000000000004">
      <c r="B734" s="227"/>
      <c r="C734" s="227"/>
      <c r="D734" s="227"/>
      <c r="E734" s="230"/>
    </row>
    <row r="735" spans="2:5" ht="19.5" x14ac:dyDescent="0.55000000000000004">
      <c r="B735" s="227"/>
      <c r="C735" s="227"/>
      <c r="D735" s="227"/>
      <c r="E735" s="230"/>
    </row>
    <row r="736" spans="2:5" ht="19.5" x14ac:dyDescent="0.55000000000000004">
      <c r="B736" s="227"/>
      <c r="C736" s="227"/>
      <c r="D736" s="227"/>
      <c r="E736" s="230"/>
    </row>
    <row r="737" spans="2:5" ht="19.5" x14ac:dyDescent="0.55000000000000004">
      <c r="B737" s="227"/>
      <c r="C737" s="227"/>
      <c r="D737" s="227"/>
      <c r="E737" s="230"/>
    </row>
    <row r="738" spans="2:5" ht="19.5" x14ac:dyDescent="0.55000000000000004">
      <c r="B738" s="227"/>
      <c r="C738" s="227"/>
      <c r="D738" s="227"/>
      <c r="E738" s="230"/>
    </row>
    <row r="739" spans="2:5" ht="19.5" x14ac:dyDescent="0.55000000000000004">
      <c r="B739" s="227"/>
      <c r="C739" s="227"/>
      <c r="D739" s="227"/>
      <c r="E739" s="230"/>
    </row>
    <row r="740" spans="2:5" ht="19.5" x14ac:dyDescent="0.55000000000000004">
      <c r="B740" s="227"/>
      <c r="C740" s="227"/>
      <c r="D740" s="227"/>
      <c r="E740" s="230"/>
    </row>
    <row r="741" spans="2:5" ht="19.5" x14ac:dyDescent="0.55000000000000004">
      <c r="B741" s="227"/>
      <c r="C741" s="227"/>
      <c r="D741" s="227"/>
      <c r="E741" s="230"/>
    </row>
    <row r="742" spans="2:5" ht="19.5" x14ac:dyDescent="0.55000000000000004">
      <c r="B742" s="227"/>
      <c r="C742" s="227"/>
      <c r="D742" s="227"/>
      <c r="E742" s="230"/>
    </row>
    <row r="743" spans="2:5" ht="19.5" x14ac:dyDescent="0.55000000000000004">
      <c r="B743" s="227"/>
      <c r="C743" s="227"/>
      <c r="D743" s="227"/>
      <c r="E743" s="230"/>
    </row>
    <row r="744" spans="2:5" ht="19.5" x14ac:dyDescent="0.55000000000000004">
      <c r="B744" s="227"/>
      <c r="C744" s="227"/>
      <c r="D744" s="227"/>
      <c r="E744" s="230"/>
    </row>
    <row r="745" spans="2:5" ht="19.5" x14ac:dyDescent="0.55000000000000004">
      <c r="B745" s="227"/>
      <c r="C745" s="227"/>
      <c r="D745" s="227"/>
      <c r="E745" s="230"/>
    </row>
    <row r="746" spans="2:5" ht="19.5" x14ac:dyDescent="0.55000000000000004">
      <c r="B746" s="227"/>
      <c r="C746" s="227"/>
      <c r="D746" s="227"/>
      <c r="E746" s="230"/>
    </row>
    <row r="747" spans="2:5" ht="19.5" x14ac:dyDescent="0.55000000000000004">
      <c r="B747" s="227"/>
      <c r="C747" s="227"/>
      <c r="D747" s="227"/>
      <c r="E747" s="230"/>
    </row>
    <row r="748" spans="2:5" ht="19.5" x14ac:dyDescent="0.55000000000000004">
      <c r="B748" s="227"/>
      <c r="C748" s="227"/>
      <c r="D748" s="227"/>
      <c r="E748" s="230"/>
    </row>
    <row r="749" spans="2:5" ht="19.5" x14ac:dyDescent="0.55000000000000004">
      <c r="B749" s="227"/>
      <c r="C749" s="227"/>
      <c r="D749" s="227"/>
      <c r="E749" s="230"/>
    </row>
    <row r="750" spans="2:5" ht="19.5" x14ac:dyDescent="0.55000000000000004">
      <c r="B750" s="227"/>
      <c r="C750" s="227"/>
      <c r="D750" s="227"/>
      <c r="E750" s="230"/>
    </row>
    <row r="751" spans="2:5" ht="19.5" x14ac:dyDescent="0.55000000000000004">
      <c r="B751" s="227"/>
      <c r="C751" s="227"/>
      <c r="D751" s="227"/>
      <c r="E751" s="230"/>
    </row>
    <row r="752" spans="2:5" ht="19.5" x14ac:dyDescent="0.55000000000000004">
      <c r="B752" s="227"/>
      <c r="C752" s="227"/>
      <c r="D752" s="227"/>
      <c r="E752" s="230"/>
    </row>
    <row r="753" spans="2:5" ht="19.5" x14ac:dyDescent="0.55000000000000004">
      <c r="B753" s="227"/>
      <c r="C753" s="227"/>
      <c r="D753" s="227"/>
      <c r="E753" s="230"/>
    </row>
    <row r="754" spans="2:5" ht="19.5" x14ac:dyDescent="0.55000000000000004">
      <c r="B754" s="227"/>
      <c r="C754" s="227"/>
      <c r="D754" s="227"/>
      <c r="E754" s="230"/>
    </row>
    <row r="755" spans="2:5" ht="19.5" x14ac:dyDescent="0.55000000000000004">
      <c r="B755" s="227"/>
      <c r="C755" s="227"/>
      <c r="D755" s="227"/>
      <c r="E755" s="230"/>
    </row>
    <row r="756" spans="2:5" ht="19.5" x14ac:dyDescent="0.55000000000000004">
      <c r="B756" s="227"/>
      <c r="C756" s="227"/>
      <c r="D756" s="227"/>
      <c r="E756" s="230"/>
    </row>
    <row r="757" spans="2:5" ht="19.5" x14ac:dyDescent="0.55000000000000004">
      <c r="B757" s="227"/>
      <c r="C757" s="227"/>
      <c r="D757" s="227"/>
      <c r="E757" s="230"/>
    </row>
    <row r="758" spans="2:5" ht="19.5" x14ac:dyDescent="0.55000000000000004">
      <c r="B758" s="227"/>
      <c r="C758" s="227"/>
      <c r="D758" s="227"/>
      <c r="E758" s="230"/>
    </row>
    <row r="759" spans="2:5" ht="19.5" x14ac:dyDescent="0.55000000000000004">
      <c r="B759" s="227"/>
      <c r="C759" s="227"/>
      <c r="D759" s="227"/>
      <c r="E759" s="230"/>
    </row>
    <row r="760" spans="2:5" ht="19.5" x14ac:dyDescent="0.55000000000000004">
      <c r="B760" s="227"/>
      <c r="C760" s="227"/>
      <c r="D760" s="227"/>
      <c r="E760" s="230"/>
    </row>
    <row r="761" spans="2:5" ht="19.5" x14ac:dyDescent="0.55000000000000004">
      <c r="B761" s="227"/>
      <c r="C761" s="227"/>
      <c r="D761" s="227"/>
      <c r="E761" s="230"/>
    </row>
    <row r="762" spans="2:5" ht="19.5" x14ac:dyDescent="0.55000000000000004">
      <c r="B762" s="227"/>
      <c r="C762" s="227"/>
      <c r="D762" s="227"/>
      <c r="E762" s="230"/>
    </row>
    <row r="763" spans="2:5" ht="19.5" x14ac:dyDescent="0.55000000000000004">
      <c r="B763" s="227"/>
      <c r="C763" s="227"/>
      <c r="D763" s="227"/>
      <c r="E763" s="230"/>
    </row>
    <row r="764" spans="2:5" ht="19.5" x14ac:dyDescent="0.55000000000000004">
      <c r="B764" s="227"/>
      <c r="C764" s="227"/>
      <c r="D764" s="227"/>
      <c r="E764" s="230"/>
    </row>
    <row r="765" spans="2:5" ht="19.5" x14ac:dyDescent="0.55000000000000004">
      <c r="B765" s="227"/>
      <c r="C765" s="227"/>
      <c r="D765" s="227"/>
      <c r="E765" s="230"/>
    </row>
    <row r="766" spans="2:5" ht="19.5" x14ac:dyDescent="0.55000000000000004">
      <c r="B766" s="227"/>
      <c r="C766" s="227"/>
      <c r="D766" s="227"/>
      <c r="E766" s="230"/>
    </row>
    <row r="767" spans="2:5" ht="19.5" x14ac:dyDescent="0.55000000000000004">
      <c r="B767" s="227"/>
      <c r="C767" s="227"/>
      <c r="D767" s="227"/>
      <c r="E767" s="230"/>
    </row>
    <row r="768" spans="2:5" ht="19.5" x14ac:dyDescent="0.55000000000000004">
      <c r="B768" s="227"/>
      <c r="C768" s="227"/>
      <c r="D768" s="227"/>
      <c r="E768" s="230"/>
    </row>
    <row r="769" spans="2:5" ht="19.5" x14ac:dyDescent="0.55000000000000004">
      <c r="B769" s="227"/>
      <c r="C769" s="227"/>
      <c r="D769" s="227"/>
      <c r="E769" s="230"/>
    </row>
    <row r="770" spans="2:5" ht="19.5" x14ac:dyDescent="0.55000000000000004">
      <c r="B770" s="227"/>
      <c r="C770" s="227"/>
      <c r="D770" s="227"/>
      <c r="E770" s="230"/>
    </row>
    <row r="771" spans="2:5" ht="19.5" x14ac:dyDescent="0.55000000000000004">
      <c r="B771" s="227"/>
      <c r="C771" s="227"/>
      <c r="D771" s="227"/>
      <c r="E771" s="230"/>
    </row>
    <row r="772" spans="2:5" ht="19.5" x14ac:dyDescent="0.55000000000000004">
      <c r="B772" s="227"/>
      <c r="C772" s="227"/>
      <c r="D772" s="227"/>
      <c r="E772" s="230"/>
    </row>
    <row r="773" spans="2:5" ht="19.5" x14ac:dyDescent="0.55000000000000004">
      <c r="B773" s="227"/>
      <c r="C773" s="227"/>
      <c r="D773" s="227"/>
      <c r="E773" s="230"/>
    </row>
    <row r="774" spans="2:5" ht="19.5" x14ac:dyDescent="0.55000000000000004">
      <c r="B774" s="227"/>
      <c r="C774" s="227"/>
      <c r="D774" s="227"/>
      <c r="E774" s="230"/>
    </row>
    <row r="775" spans="2:5" ht="19.5" x14ac:dyDescent="0.55000000000000004">
      <c r="B775" s="227"/>
      <c r="C775" s="227"/>
      <c r="D775" s="227"/>
      <c r="E775" s="230"/>
    </row>
    <row r="776" spans="2:5" ht="19.5" x14ac:dyDescent="0.55000000000000004">
      <c r="B776" s="227"/>
      <c r="C776" s="227"/>
      <c r="D776" s="227"/>
      <c r="E776" s="230"/>
    </row>
    <row r="777" spans="2:5" ht="19.5" x14ac:dyDescent="0.55000000000000004">
      <c r="B777" s="227"/>
      <c r="C777" s="227"/>
      <c r="D777" s="227"/>
      <c r="E777" s="230"/>
    </row>
    <row r="778" spans="2:5" ht="19.5" x14ac:dyDescent="0.55000000000000004">
      <c r="B778" s="227"/>
      <c r="C778" s="227"/>
      <c r="D778" s="227"/>
      <c r="E778" s="230"/>
    </row>
    <row r="779" spans="2:5" ht="19.5" x14ac:dyDescent="0.55000000000000004">
      <c r="B779" s="227"/>
      <c r="C779" s="227"/>
      <c r="D779" s="227"/>
      <c r="E779" s="230"/>
    </row>
    <row r="780" spans="2:5" ht="19.5" x14ac:dyDescent="0.55000000000000004">
      <c r="B780" s="227"/>
      <c r="C780" s="227"/>
      <c r="D780" s="227"/>
      <c r="E780" s="230"/>
    </row>
    <row r="781" spans="2:5" ht="19.5" x14ac:dyDescent="0.55000000000000004">
      <c r="B781" s="227"/>
      <c r="C781" s="227"/>
      <c r="D781" s="227"/>
      <c r="E781" s="230"/>
    </row>
    <row r="782" spans="2:5" ht="19.5" x14ac:dyDescent="0.55000000000000004">
      <c r="B782" s="227"/>
      <c r="C782" s="227"/>
      <c r="D782" s="227"/>
      <c r="E782" s="230"/>
    </row>
    <row r="783" spans="2:5" ht="19.5" x14ac:dyDescent="0.55000000000000004">
      <c r="B783" s="227"/>
      <c r="C783" s="227"/>
      <c r="D783" s="227"/>
      <c r="E783" s="230"/>
    </row>
    <row r="784" spans="2:5" ht="19.5" x14ac:dyDescent="0.55000000000000004">
      <c r="B784" s="227"/>
      <c r="C784" s="227"/>
      <c r="D784" s="227"/>
      <c r="E784" s="230"/>
    </row>
    <row r="785" spans="2:5" ht="19.5" x14ac:dyDescent="0.55000000000000004">
      <c r="B785" s="227"/>
      <c r="C785" s="227"/>
      <c r="D785" s="227"/>
      <c r="E785" s="230"/>
    </row>
    <row r="786" spans="2:5" ht="19.5" x14ac:dyDescent="0.55000000000000004">
      <c r="B786" s="227"/>
      <c r="C786" s="227"/>
      <c r="D786" s="227"/>
      <c r="E786" s="230"/>
    </row>
    <row r="787" spans="2:5" ht="19.5" x14ac:dyDescent="0.55000000000000004">
      <c r="B787" s="227"/>
      <c r="C787" s="227"/>
      <c r="D787" s="227"/>
      <c r="E787" s="230"/>
    </row>
    <row r="788" spans="2:5" ht="19.5" x14ac:dyDescent="0.55000000000000004">
      <c r="B788" s="227"/>
      <c r="C788" s="227"/>
      <c r="D788" s="227"/>
      <c r="E788" s="230"/>
    </row>
    <row r="789" spans="2:5" ht="19.5" x14ac:dyDescent="0.55000000000000004">
      <c r="B789" s="227"/>
      <c r="C789" s="227"/>
      <c r="D789" s="227"/>
      <c r="E789" s="230"/>
    </row>
    <row r="790" spans="2:5" ht="19.5" x14ac:dyDescent="0.55000000000000004">
      <c r="B790" s="227"/>
      <c r="C790" s="227"/>
      <c r="D790" s="227"/>
      <c r="E790" s="230"/>
    </row>
    <row r="791" spans="2:5" ht="19.5" x14ac:dyDescent="0.55000000000000004">
      <c r="B791" s="227"/>
      <c r="C791" s="227"/>
      <c r="D791" s="227"/>
      <c r="E791" s="230"/>
    </row>
    <row r="792" spans="2:5" ht="19.5" x14ac:dyDescent="0.55000000000000004">
      <c r="B792" s="227"/>
      <c r="C792" s="227"/>
      <c r="D792" s="227"/>
      <c r="E792" s="230"/>
    </row>
    <row r="793" spans="2:5" ht="19.5" x14ac:dyDescent="0.55000000000000004">
      <c r="B793" s="227"/>
      <c r="C793" s="227"/>
      <c r="D793" s="227"/>
      <c r="E793" s="230"/>
    </row>
    <row r="794" spans="2:5" ht="19.5" x14ac:dyDescent="0.55000000000000004">
      <c r="B794" s="227"/>
      <c r="C794" s="227"/>
      <c r="D794" s="227"/>
      <c r="E794" s="230"/>
    </row>
    <row r="795" spans="2:5" ht="19.5" x14ac:dyDescent="0.55000000000000004">
      <c r="B795" s="227"/>
      <c r="C795" s="227"/>
      <c r="D795" s="227"/>
      <c r="E795" s="230"/>
    </row>
    <row r="796" spans="2:5" ht="19.5" x14ac:dyDescent="0.55000000000000004">
      <c r="B796" s="227"/>
      <c r="C796" s="227"/>
      <c r="D796" s="227"/>
      <c r="E796" s="230"/>
    </row>
    <row r="797" spans="2:5" ht="19.5" x14ac:dyDescent="0.55000000000000004">
      <c r="B797" s="227"/>
      <c r="C797" s="227"/>
      <c r="D797" s="227"/>
      <c r="E797" s="230"/>
    </row>
    <row r="798" spans="2:5" ht="19.5" x14ac:dyDescent="0.55000000000000004">
      <c r="B798" s="227"/>
      <c r="C798" s="227"/>
      <c r="D798" s="227"/>
      <c r="E798" s="230"/>
    </row>
    <row r="799" spans="2:5" ht="19.5" x14ac:dyDescent="0.55000000000000004">
      <c r="B799" s="227"/>
      <c r="C799" s="227"/>
      <c r="D799" s="227"/>
      <c r="E799" s="230"/>
    </row>
    <row r="800" spans="2:5" ht="19.5" x14ac:dyDescent="0.55000000000000004">
      <c r="B800" s="227"/>
      <c r="C800" s="227"/>
      <c r="D800" s="227"/>
      <c r="E800" s="230"/>
    </row>
    <row r="801" spans="2:5" ht="19.5" x14ac:dyDescent="0.55000000000000004">
      <c r="B801" s="227"/>
      <c r="C801" s="227"/>
      <c r="D801" s="227"/>
      <c r="E801" s="230"/>
    </row>
    <row r="802" spans="2:5" ht="19.5" x14ac:dyDescent="0.55000000000000004">
      <c r="B802" s="227"/>
      <c r="C802" s="227"/>
      <c r="D802" s="227"/>
      <c r="E802" s="230"/>
    </row>
    <row r="803" spans="2:5" ht="19.5" x14ac:dyDescent="0.55000000000000004">
      <c r="B803" s="227"/>
      <c r="C803" s="227"/>
      <c r="D803" s="227"/>
      <c r="E803" s="230"/>
    </row>
    <row r="804" spans="2:5" ht="19.5" x14ac:dyDescent="0.55000000000000004">
      <c r="B804" s="227"/>
      <c r="C804" s="227"/>
      <c r="D804" s="227"/>
      <c r="E804" s="230"/>
    </row>
    <row r="805" spans="2:5" ht="19.5" x14ac:dyDescent="0.55000000000000004">
      <c r="B805" s="227"/>
      <c r="C805" s="227"/>
      <c r="D805" s="227"/>
      <c r="E805" s="230"/>
    </row>
    <row r="806" spans="2:5" ht="19.5" x14ac:dyDescent="0.55000000000000004">
      <c r="B806" s="227"/>
      <c r="C806" s="227"/>
      <c r="D806" s="227"/>
      <c r="E806" s="230"/>
    </row>
    <row r="807" spans="2:5" ht="19.5" x14ac:dyDescent="0.55000000000000004">
      <c r="B807" s="227"/>
      <c r="C807" s="227"/>
      <c r="D807" s="227"/>
      <c r="E807" s="230"/>
    </row>
    <row r="808" spans="2:5" ht="19.5" x14ac:dyDescent="0.55000000000000004">
      <c r="B808" s="227"/>
      <c r="C808" s="227"/>
      <c r="D808" s="227"/>
      <c r="E808" s="230"/>
    </row>
    <row r="809" spans="2:5" ht="19.5" x14ac:dyDescent="0.55000000000000004">
      <c r="B809" s="227"/>
      <c r="C809" s="227"/>
      <c r="D809" s="227"/>
      <c r="E809" s="230"/>
    </row>
    <row r="810" spans="2:5" ht="19.5" x14ac:dyDescent="0.55000000000000004">
      <c r="B810" s="227"/>
      <c r="C810" s="227"/>
      <c r="D810" s="227"/>
      <c r="E810" s="230"/>
    </row>
    <row r="811" spans="2:5" ht="19.5" x14ac:dyDescent="0.55000000000000004">
      <c r="B811" s="227"/>
      <c r="C811" s="227"/>
      <c r="D811" s="227"/>
      <c r="E811" s="230"/>
    </row>
    <row r="812" spans="2:5" ht="19.5" x14ac:dyDescent="0.55000000000000004">
      <c r="B812" s="227"/>
      <c r="C812" s="227"/>
      <c r="D812" s="227"/>
      <c r="E812" s="230"/>
    </row>
    <row r="813" spans="2:5" ht="19.5" x14ac:dyDescent="0.55000000000000004">
      <c r="B813" s="227"/>
      <c r="C813" s="227"/>
      <c r="D813" s="227"/>
      <c r="E813" s="230"/>
    </row>
    <row r="814" spans="2:5" ht="19.5" x14ac:dyDescent="0.55000000000000004">
      <c r="B814" s="227"/>
      <c r="C814" s="227"/>
      <c r="D814" s="227"/>
      <c r="E814" s="230"/>
    </row>
    <row r="815" spans="2:5" ht="19.5" x14ac:dyDescent="0.55000000000000004">
      <c r="B815" s="227"/>
      <c r="C815" s="227"/>
      <c r="D815" s="227"/>
      <c r="E815" s="230"/>
    </row>
    <row r="816" spans="2:5" ht="19.5" x14ac:dyDescent="0.55000000000000004">
      <c r="B816" s="227"/>
      <c r="C816" s="227"/>
      <c r="D816" s="227"/>
      <c r="E816" s="230"/>
    </row>
    <row r="817" spans="2:5" ht="19.5" x14ac:dyDescent="0.55000000000000004">
      <c r="B817" s="227"/>
      <c r="C817" s="227"/>
      <c r="D817" s="227"/>
      <c r="E817" s="230"/>
    </row>
    <row r="818" spans="2:5" ht="19.5" x14ac:dyDescent="0.55000000000000004">
      <c r="B818" s="227"/>
      <c r="C818" s="227"/>
      <c r="D818" s="227"/>
      <c r="E818" s="230"/>
    </row>
    <row r="819" spans="2:5" ht="19.5" x14ac:dyDescent="0.55000000000000004">
      <c r="B819" s="227"/>
      <c r="C819" s="227"/>
      <c r="D819" s="227"/>
      <c r="E819" s="230"/>
    </row>
    <row r="820" spans="2:5" ht="19.5" x14ac:dyDescent="0.55000000000000004">
      <c r="B820" s="227"/>
      <c r="C820" s="227"/>
      <c r="D820" s="227"/>
      <c r="E820" s="230"/>
    </row>
    <row r="821" spans="2:5" ht="19.5" x14ac:dyDescent="0.55000000000000004">
      <c r="B821" s="227"/>
      <c r="C821" s="227"/>
      <c r="D821" s="227"/>
      <c r="E821" s="230"/>
    </row>
    <row r="822" spans="2:5" ht="19.5" x14ac:dyDescent="0.55000000000000004">
      <c r="B822" s="227"/>
      <c r="C822" s="227"/>
      <c r="D822" s="227"/>
      <c r="E822" s="230"/>
    </row>
    <row r="823" spans="2:5" ht="19.5" x14ac:dyDescent="0.55000000000000004">
      <c r="B823" s="227"/>
      <c r="C823" s="227"/>
      <c r="D823" s="227"/>
      <c r="E823" s="230"/>
    </row>
    <row r="824" spans="2:5" ht="19.5" x14ac:dyDescent="0.55000000000000004">
      <c r="B824" s="227"/>
      <c r="C824" s="227"/>
      <c r="D824" s="227"/>
      <c r="E824" s="230"/>
    </row>
    <row r="825" spans="2:5" ht="19.5" x14ac:dyDescent="0.55000000000000004">
      <c r="B825" s="227"/>
      <c r="C825" s="227"/>
      <c r="D825" s="227"/>
      <c r="E825" s="230"/>
    </row>
    <row r="826" spans="2:5" ht="19.5" x14ac:dyDescent="0.55000000000000004">
      <c r="B826" s="227"/>
      <c r="C826" s="227"/>
      <c r="D826" s="227"/>
      <c r="E826" s="230"/>
    </row>
    <row r="827" spans="2:5" ht="19.5" x14ac:dyDescent="0.55000000000000004">
      <c r="B827" s="227"/>
      <c r="C827" s="227"/>
      <c r="D827" s="227"/>
      <c r="E827" s="230"/>
    </row>
    <row r="828" spans="2:5" ht="19.5" x14ac:dyDescent="0.55000000000000004">
      <c r="B828" s="227"/>
      <c r="C828" s="227"/>
      <c r="D828" s="227"/>
      <c r="E828" s="230"/>
    </row>
    <row r="829" spans="2:5" ht="19.5" x14ac:dyDescent="0.55000000000000004">
      <c r="B829" s="227"/>
      <c r="C829" s="227"/>
      <c r="D829" s="227"/>
      <c r="E829" s="230"/>
    </row>
    <row r="830" spans="2:5" ht="19.5" x14ac:dyDescent="0.55000000000000004">
      <c r="B830" s="227"/>
      <c r="C830" s="227"/>
      <c r="D830" s="227"/>
      <c r="E830" s="230"/>
    </row>
    <row r="831" spans="2:5" ht="19.5" x14ac:dyDescent="0.55000000000000004">
      <c r="B831" s="227"/>
      <c r="C831" s="227"/>
      <c r="D831" s="227"/>
      <c r="E831" s="230"/>
    </row>
    <row r="832" spans="2:5" ht="19.5" x14ac:dyDescent="0.55000000000000004">
      <c r="B832" s="227"/>
      <c r="C832" s="227"/>
      <c r="D832" s="227"/>
      <c r="E832" s="230"/>
    </row>
    <row r="833" spans="2:5" ht="19.5" x14ac:dyDescent="0.55000000000000004">
      <c r="B833" s="227"/>
      <c r="C833" s="227"/>
      <c r="D833" s="227"/>
      <c r="E833" s="230"/>
    </row>
    <row r="834" spans="2:5" ht="19.5" x14ac:dyDescent="0.55000000000000004">
      <c r="B834" s="227"/>
      <c r="C834" s="227"/>
      <c r="D834" s="227"/>
      <c r="E834" s="230"/>
    </row>
    <row r="835" spans="2:5" ht="19.5" x14ac:dyDescent="0.55000000000000004">
      <c r="B835" s="227"/>
      <c r="C835" s="227"/>
      <c r="D835" s="227"/>
      <c r="E835" s="230"/>
    </row>
    <row r="836" spans="2:5" ht="19.5" x14ac:dyDescent="0.55000000000000004">
      <c r="B836" s="227"/>
      <c r="C836" s="227"/>
      <c r="D836" s="227"/>
      <c r="E836" s="230"/>
    </row>
    <row r="837" spans="2:5" ht="19.5" x14ac:dyDescent="0.55000000000000004">
      <c r="B837" s="227"/>
      <c r="C837" s="227"/>
      <c r="D837" s="227"/>
      <c r="E837" s="230"/>
    </row>
    <row r="838" spans="2:5" ht="19.5" x14ac:dyDescent="0.55000000000000004">
      <c r="B838" s="227"/>
      <c r="C838" s="227"/>
      <c r="D838" s="227"/>
      <c r="E838" s="230"/>
    </row>
    <row r="839" spans="2:5" ht="19.5" x14ac:dyDescent="0.55000000000000004">
      <c r="B839" s="227"/>
      <c r="C839" s="227"/>
      <c r="D839" s="227"/>
      <c r="E839" s="230"/>
    </row>
    <row r="840" spans="2:5" ht="19.5" x14ac:dyDescent="0.55000000000000004">
      <c r="B840" s="227"/>
      <c r="C840" s="227"/>
      <c r="D840" s="227"/>
      <c r="E840" s="230"/>
    </row>
    <row r="841" spans="2:5" ht="19.5" x14ac:dyDescent="0.55000000000000004">
      <c r="B841" s="227"/>
      <c r="C841" s="227"/>
      <c r="D841" s="227"/>
      <c r="E841" s="230"/>
    </row>
    <row r="842" spans="2:5" ht="19.5" x14ac:dyDescent="0.55000000000000004">
      <c r="B842" s="227"/>
      <c r="C842" s="227"/>
      <c r="D842" s="227"/>
      <c r="E842" s="230"/>
    </row>
    <row r="843" spans="2:5" ht="19.5" x14ac:dyDescent="0.55000000000000004">
      <c r="B843" s="227"/>
      <c r="C843" s="227"/>
      <c r="D843" s="227"/>
      <c r="E843" s="230"/>
    </row>
    <row r="844" spans="2:5" ht="19.5" x14ac:dyDescent="0.55000000000000004">
      <c r="B844" s="227"/>
      <c r="C844" s="227"/>
      <c r="D844" s="227"/>
      <c r="E844" s="230"/>
    </row>
    <row r="845" spans="2:5" ht="19.5" x14ac:dyDescent="0.55000000000000004">
      <c r="B845" s="227"/>
      <c r="C845" s="227"/>
      <c r="D845" s="227"/>
      <c r="E845" s="230"/>
    </row>
    <row r="846" spans="2:5" ht="19.5" x14ac:dyDescent="0.55000000000000004">
      <c r="B846" s="227"/>
      <c r="C846" s="227"/>
      <c r="D846" s="227"/>
      <c r="E846" s="230"/>
    </row>
  </sheetData>
  <mergeCells count="19">
    <mergeCell ref="E19:E21"/>
    <mergeCell ref="B2:E2"/>
    <mergeCell ref="B3:E3"/>
    <mergeCell ref="B4:E4"/>
    <mergeCell ref="B8:B9"/>
    <mergeCell ref="E8:E9"/>
    <mergeCell ref="B11:B13"/>
    <mergeCell ref="C11:C13"/>
    <mergeCell ref="E11:E13"/>
    <mergeCell ref="B14:B15"/>
    <mergeCell ref="C14:C15"/>
    <mergeCell ref="E14:E15"/>
    <mergeCell ref="B16:B18"/>
    <mergeCell ref="E16:E18"/>
    <mergeCell ref="A11:A13"/>
    <mergeCell ref="A14:A15"/>
    <mergeCell ref="A19:A21"/>
    <mergeCell ref="B19:B21"/>
    <mergeCell ref="C19:C21"/>
  </mergeCells>
  <dataValidations count="3">
    <dataValidation type="list" allowBlank="1" showErrorMessage="1" sqref="D19:D21" xr:uid="{DA4A7CDE-2354-4496-8775-E6DE631B2FA2}">
      <formula1>"Farm,Distribution,Point of sale"</formula1>
    </dataValidation>
    <dataValidation type="list" allowBlank="1" showErrorMessage="1" sqref="D14:D15" xr:uid="{6C22EDC5-18A8-4E1F-8597-19F7F02BB4F1}">
      <formula1>"Organic,Leaf Marque,Pasture for Life,Farm Wilder,A Greener World"</formula1>
    </dataValidation>
    <dataValidation type="list" allowBlank="1" showErrorMessage="1" sqref="D11:D13" xr:uid="{A106850D-10D9-4990-8787-3B32B10E22CB}">
      <formula1>"Arable,Beef,Dairy,Fruit,Lowland grazing,Mixed (arable/livestock),Other,Pigs,Potatoes,Poultry - layers,Poultry - meat,Sheep,Upland grazing,Vegetables,Vineyard,Processing,Winery,Market Garden,Non-agricultural business"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W1172"/>
  <sheetViews>
    <sheetView workbookViewId="0">
      <selection activeCell="N65" sqref="N65"/>
    </sheetView>
  </sheetViews>
  <sheetFormatPr defaultColWidth="12.5703125" defaultRowHeight="15.75" customHeight="1" x14ac:dyDescent="0.2"/>
  <cols>
    <col min="1" max="1" width="5.140625" style="198" customWidth="1"/>
    <col min="2" max="2" width="53.85546875" customWidth="1"/>
    <col min="3" max="3" width="15.5703125" customWidth="1"/>
    <col min="4" max="4" width="3" customWidth="1"/>
    <col min="5" max="5" width="12.5703125" style="238"/>
    <col min="6" max="6" width="15.7109375" style="238" customWidth="1"/>
    <col min="7" max="7" width="2.5703125" customWidth="1"/>
    <col min="8" max="8" width="13" customWidth="1"/>
    <col min="9" max="9" width="58.42578125" customWidth="1"/>
    <col min="10" max="10" width="29.140625" customWidth="1"/>
  </cols>
  <sheetData>
    <row r="1" spans="1:23" ht="41.25" x14ac:dyDescent="1.1499999999999999">
      <c r="A1" s="192"/>
      <c r="B1" s="6" t="s">
        <v>94</v>
      </c>
      <c r="C1" s="2"/>
      <c r="D1" s="2"/>
      <c r="E1" s="12"/>
      <c r="F1" s="12"/>
      <c r="G1" s="2"/>
      <c r="H1" s="12"/>
      <c r="I1" s="13"/>
      <c r="J1" s="2"/>
    </row>
    <row r="2" spans="1:23" s="215" customFormat="1" ht="4.5" customHeight="1" x14ac:dyDescent="0.55000000000000004">
      <c r="A2" s="232"/>
      <c r="B2" s="233"/>
      <c r="C2" s="233"/>
      <c r="D2" s="189"/>
      <c r="E2" s="234"/>
      <c r="F2" s="234"/>
      <c r="G2" s="189"/>
      <c r="H2" s="234"/>
      <c r="I2" s="235"/>
      <c r="J2" s="233"/>
    </row>
    <row r="3" spans="1:23" ht="66" customHeight="1" x14ac:dyDescent="0.2">
      <c r="A3" s="166" t="s">
        <v>2451</v>
      </c>
      <c r="B3" s="15" t="s">
        <v>82</v>
      </c>
      <c r="C3" s="15" t="s">
        <v>2455</v>
      </c>
      <c r="D3" s="16" t="s">
        <v>95</v>
      </c>
      <c r="E3" s="17" t="s">
        <v>96</v>
      </c>
      <c r="F3" s="17" t="s">
        <v>2456</v>
      </c>
      <c r="G3" s="18"/>
      <c r="H3" s="19" t="s">
        <v>2450</v>
      </c>
      <c r="I3" s="19" t="s">
        <v>98</v>
      </c>
      <c r="J3" s="19" t="s">
        <v>99</v>
      </c>
      <c r="K3" s="20"/>
      <c r="L3" s="20"/>
      <c r="M3" s="20"/>
      <c r="N3" s="20"/>
      <c r="O3" s="20"/>
      <c r="P3" s="20"/>
      <c r="Q3" s="20"/>
      <c r="R3" s="20"/>
      <c r="S3" s="20"/>
      <c r="T3" s="20"/>
      <c r="U3" s="20"/>
      <c r="V3" s="20"/>
      <c r="W3" s="20"/>
    </row>
    <row r="4" spans="1:23" ht="19.5" x14ac:dyDescent="0.55000000000000004">
      <c r="A4" s="192"/>
      <c r="B4" s="21" t="s">
        <v>100</v>
      </c>
      <c r="C4" s="2"/>
      <c r="D4" s="2"/>
      <c r="E4" s="236" t="s">
        <v>101</v>
      </c>
      <c r="F4" s="12"/>
      <c r="G4" s="2"/>
      <c r="H4" s="12"/>
      <c r="I4" s="13"/>
      <c r="J4" s="2"/>
    </row>
    <row r="5" spans="1:23" ht="19.5" x14ac:dyDescent="0.55000000000000004">
      <c r="A5" s="193"/>
      <c r="B5" s="9" t="s">
        <v>102</v>
      </c>
      <c r="C5" s="9" t="s">
        <v>103</v>
      </c>
      <c r="D5" s="4"/>
      <c r="E5" s="22">
        <v>0</v>
      </c>
      <c r="F5" s="22" t="s">
        <v>104</v>
      </c>
      <c r="G5" s="4"/>
      <c r="H5" s="22">
        <v>107</v>
      </c>
      <c r="I5" s="339" t="s">
        <v>105</v>
      </c>
      <c r="J5" s="9"/>
    </row>
    <row r="6" spans="1:23" ht="19.5" x14ac:dyDescent="0.55000000000000004">
      <c r="A6" s="193"/>
      <c r="B6" s="9" t="s">
        <v>106</v>
      </c>
      <c r="C6" s="9" t="s">
        <v>103</v>
      </c>
      <c r="D6" s="4"/>
      <c r="E6" s="22">
        <v>0</v>
      </c>
      <c r="F6" s="22" t="s">
        <v>104</v>
      </c>
      <c r="G6" s="4"/>
      <c r="H6" s="22">
        <v>107</v>
      </c>
      <c r="I6" s="291"/>
      <c r="J6" s="9"/>
    </row>
    <row r="7" spans="1:23" ht="19.5" x14ac:dyDescent="0.55000000000000004">
      <c r="A7" s="193"/>
      <c r="B7" s="9" t="s">
        <v>107</v>
      </c>
      <c r="C7" s="9" t="s">
        <v>103</v>
      </c>
      <c r="D7" s="4"/>
      <c r="E7" s="22">
        <v>0</v>
      </c>
      <c r="F7" s="22" t="s">
        <v>104</v>
      </c>
      <c r="G7" s="4"/>
      <c r="H7" s="22">
        <v>69</v>
      </c>
      <c r="I7" s="291"/>
      <c r="J7" s="9"/>
    </row>
    <row r="8" spans="1:23" ht="19.5" x14ac:dyDescent="0.55000000000000004">
      <c r="A8" s="202"/>
      <c r="B8" s="8" t="s">
        <v>108</v>
      </c>
      <c r="C8" s="10"/>
      <c r="D8" s="1"/>
      <c r="E8" s="23"/>
      <c r="F8" s="23"/>
      <c r="G8" s="1"/>
      <c r="H8" s="23"/>
      <c r="I8" s="24"/>
      <c r="J8" s="10"/>
    </row>
    <row r="9" spans="1:23" ht="19.5" x14ac:dyDescent="0.55000000000000004">
      <c r="A9" s="193"/>
      <c r="B9" s="9" t="s">
        <v>109</v>
      </c>
      <c r="C9" s="9" t="s">
        <v>103</v>
      </c>
      <c r="D9" s="4"/>
      <c r="E9" s="22">
        <v>0</v>
      </c>
      <c r="F9" s="22" t="s">
        <v>104</v>
      </c>
      <c r="G9" s="4"/>
      <c r="H9" s="22">
        <v>107</v>
      </c>
      <c r="I9" s="339" t="s">
        <v>105</v>
      </c>
      <c r="J9" s="9"/>
    </row>
    <row r="10" spans="1:23" ht="19.5" x14ac:dyDescent="0.55000000000000004">
      <c r="A10" s="193"/>
      <c r="B10" s="9" t="s">
        <v>110</v>
      </c>
      <c r="C10" s="9" t="s">
        <v>103</v>
      </c>
      <c r="D10" s="4"/>
      <c r="E10" s="22">
        <v>0</v>
      </c>
      <c r="F10" s="22" t="s">
        <v>104</v>
      </c>
      <c r="G10" s="4"/>
      <c r="H10" s="22">
        <v>107</v>
      </c>
      <c r="I10" s="291"/>
      <c r="J10" s="9"/>
    </row>
    <row r="11" spans="1:23" ht="19.5" x14ac:dyDescent="0.55000000000000004">
      <c r="A11" s="193"/>
      <c r="B11" s="9" t="s">
        <v>111</v>
      </c>
      <c r="C11" s="9" t="s">
        <v>103</v>
      </c>
      <c r="D11" s="4"/>
      <c r="E11" s="22">
        <v>0</v>
      </c>
      <c r="F11" s="22" t="s">
        <v>104</v>
      </c>
      <c r="G11" s="4"/>
      <c r="H11" s="22">
        <v>107</v>
      </c>
      <c r="I11" s="291"/>
      <c r="J11" s="9"/>
    </row>
    <row r="12" spans="1:23" ht="19.5" x14ac:dyDescent="0.55000000000000004">
      <c r="A12" s="193"/>
      <c r="B12" s="9" t="s">
        <v>112</v>
      </c>
      <c r="C12" s="9" t="s">
        <v>103</v>
      </c>
      <c r="D12" s="4"/>
      <c r="E12" s="22">
        <v>0</v>
      </c>
      <c r="F12" s="22" t="s">
        <v>104</v>
      </c>
      <c r="G12" s="4"/>
      <c r="H12" s="22">
        <v>107</v>
      </c>
      <c r="I12" s="291"/>
      <c r="J12" s="9"/>
    </row>
    <row r="13" spans="1:23" ht="19.5" x14ac:dyDescent="0.55000000000000004">
      <c r="A13" s="193"/>
      <c r="B13" s="9" t="s">
        <v>113</v>
      </c>
      <c r="C13" s="9" t="s">
        <v>103</v>
      </c>
      <c r="D13" s="4"/>
      <c r="E13" s="22">
        <v>0</v>
      </c>
      <c r="F13" s="22" t="s">
        <v>104</v>
      </c>
      <c r="G13" s="4"/>
      <c r="H13" s="22">
        <v>107</v>
      </c>
      <c r="I13" s="291"/>
      <c r="J13" s="9"/>
    </row>
    <row r="14" spans="1:23" ht="19.5" x14ac:dyDescent="0.55000000000000004">
      <c r="A14" s="193"/>
      <c r="B14" s="9" t="s">
        <v>114</v>
      </c>
      <c r="C14" s="9" t="s">
        <v>103</v>
      </c>
      <c r="D14" s="4"/>
      <c r="E14" s="22">
        <v>0</v>
      </c>
      <c r="F14" s="22" t="s">
        <v>104</v>
      </c>
      <c r="G14" s="4"/>
      <c r="H14" s="22">
        <v>107</v>
      </c>
      <c r="I14" s="291"/>
      <c r="J14" s="9"/>
    </row>
    <row r="15" spans="1:23" ht="19.5" x14ac:dyDescent="0.55000000000000004">
      <c r="A15" s="193"/>
      <c r="B15" s="9" t="s">
        <v>115</v>
      </c>
      <c r="C15" s="9" t="s">
        <v>103</v>
      </c>
      <c r="D15" s="4"/>
      <c r="E15" s="22">
        <v>0</v>
      </c>
      <c r="F15" s="22" t="s">
        <v>104</v>
      </c>
      <c r="G15" s="4"/>
      <c r="H15" s="22">
        <v>107</v>
      </c>
      <c r="I15" s="291"/>
      <c r="J15" s="9"/>
    </row>
    <row r="16" spans="1:23" ht="19.5" x14ac:dyDescent="0.55000000000000004">
      <c r="A16" s="193"/>
      <c r="B16" s="9" t="s">
        <v>116</v>
      </c>
      <c r="C16" s="9" t="s">
        <v>103</v>
      </c>
      <c r="D16" s="4"/>
      <c r="E16" s="22">
        <v>0</v>
      </c>
      <c r="F16" s="22" t="s">
        <v>104</v>
      </c>
      <c r="G16" s="4"/>
      <c r="H16" s="22">
        <v>107</v>
      </c>
      <c r="I16" s="291"/>
      <c r="J16" s="9"/>
    </row>
    <row r="17" spans="1:10" ht="19.5" x14ac:dyDescent="0.55000000000000004">
      <c r="A17" s="193"/>
      <c r="B17" s="9" t="s">
        <v>117</v>
      </c>
      <c r="C17" s="9" t="s">
        <v>103</v>
      </c>
      <c r="D17" s="4"/>
      <c r="E17" s="22">
        <v>0</v>
      </c>
      <c r="F17" s="22" t="s">
        <v>104</v>
      </c>
      <c r="G17" s="4"/>
      <c r="H17" s="22">
        <v>107</v>
      </c>
      <c r="I17" s="291"/>
      <c r="J17" s="9"/>
    </row>
    <row r="18" spans="1:10" ht="19.5" x14ac:dyDescent="0.55000000000000004">
      <c r="A18" s="193"/>
      <c r="B18" s="9" t="s">
        <v>118</v>
      </c>
      <c r="C18" s="9" t="s">
        <v>103</v>
      </c>
      <c r="D18" s="4"/>
      <c r="E18" s="22">
        <v>0</v>
      </c>
      <c r="F18" s="22" t="s">
        <v>104</v>
      </c>
      <c r="G18" s="4"/>
      <c r="H18" s="22">
        <v>107</v>
      </c>
      <c r="I18" s="291"/>
      <c r="J18" s="9"/>
    </row>
    <row r="19" spans="1:10" ht="19.5" x14ac:dyDescent="0.55000000000000004">
      <c r="A19" s="202"/>
      <c r="B19" s="8" t="s">
        <v>119</v>
      </c>
      <c r="C19" s="10"/>
      <c r="D19" s="1"/>
      <c r="E19" s="23"/>
      <c r="F19" s="23"/>
      <c r="G19" s="1"/>
      <c r="H19" s="23"/>
      <c r="I19" s="24"/>
      <c r="J19" s="10"/>
    </row>
    <row r="20" spans="1:10" ht="19.5" x14ac:dyDescent="0.55000000000000004">
      <c r="A20" s="193"/>
      <c r="B20" s="9" t="s">
        <v>120</v>
      </c>
      <c r="C20" s="9" t="s">
        <v>103</v>
      </c>
      <c r="D20" s="4"/>
      <c r="E20" s="22">
        <v>0</v>
      </c>
      <c r="F20" s="22" t="s">
        <v>104</v>
      </c>
      <c r="G20" s="4"/>
      <c r="H20" s="22">
        <v>107</v>
      </c>
      <c r="I20" s="339" t="s">
        <v>105</v>
      </c>
      <c r="J20" s="9"/>
    </row>
    <row r="21" spans="1:10" ht="19.5" x14ac:dyDescent="0.55000000000000004">
      <c r="A21" s="193"/>
      <c r="B21" s="9" t="s">
        <v>121</v>
      </c>
      <c r="C21" s="9" t="s">
        <v>103</v>
      </c>
      <c r="D21" s="4"/>
      <c r="E21" s="22">
        <v>0</v>
      </c>
      <c r="F21" s="22" t="s">
        <v>104</v>
      </c>
      <c r="G21" s="4"/>
      <c r="H21" s="22">
        <v>107</v>
      </c>
      <c r="I21" s="291"/>
      <c r="J21" s="9"/>
    </row>
    <row r="22" spans="1:10" ht="19.5" x14ac:dyDescent="0.55000000000000004">
      <c r="A22" s="193"/>
      <c r="B22" s="9" t="s">
        <v>122</v>
      </c>
      <c r="C22" s="9" t="s">
        <v>103</v>
      </c>
      <c r="D22" s="4"/>
      <c r="E22" s="22">
        <v>0</v>
      </c>
      <c r="F22" s="22" t="s">
        <v>104</v>
      </c>
      <c r="G22" s="4"/>
      <c r="H22" s="22">
        <v>107</v>
      </c>
      <c r="I22" s="291"/>
      <c r="J22" s="9"/>
    </row>
    <row r="23" spans="1:10" ht="19.5" x14ac:dyDescent="0.55000000000000004">
      <c r="A23" s="196"/>
      <c r="B23" s="25"/>
      <c r="C23" s="25"/>
      <c r="D23" s="25"/>
      <c r="E23" s="27"/>
      <c r="F23" s="27"/>
      <c r="G23" s="26"/>
      <c r="H23" s="27"/>
      <c r="I23" s="28"/>
      <c r="J23" s="25"/>
    </row>
    <row r="24" spans="1:10" ht="19.5" x14ac:dyDescent="0.55000000000000004">
      <c r="A24" s="192"/>
      <c r="B24" s="21" t="s">
        <v>123</v>
      </c>
      <c r="C24" s="2"/>
      <c r="D24" s="2"/>
      <c r="E24" s="236" t="s">
        <v>101</v>
      </c>
      <c r="F24" s="236" t="s">
        <v>124</v>
      </c>
      <c r="G24" s="2"/>
      <c r="H24" s="12"/>
      <c r="I24" s="13"/>
      <c r="J24" s="2"/>
    </row>
    <row r="25" spans="1:10" ht="19.5" x14ac:dyDescent="0.55000000000000004">
      <c r="A25" s="193" t="s">
        <v>125</v>
      </c>
      <c r="B25" s="9" t="s">
        <v>126</v>
      </c>
      <c r="C25" s="9" t="s">
        <v>34</v>
      </c>
      <c r="D25" s="4"/>
      <c r="E25" s="22">
        <v>0</v>
      </c>
      <c r="F25" s="237">
        <v>0.505</v>
      </c>
      <c r="G25" s="4"/>
      <c r="H25" s="22">
        <v>107</v>
      </c>
      <c r="I25" s="339" t="s">
        <v>105</v>
      </c>
      <c r="J25" s="9"/>
    </row>
    <row r="26" spans="1:10" ht="19.5" x14ac:dyDescent="0.55000000000000004">
      <c r="A26" s="193" t="s">
        <v>125</v>
      </c>
      <c r="B26" s="9" t="s">
        <v>127</v>
      </c>
      <c r="C26" s="9" t="s">
        <v>34</v>
      </c>
      <c r="D26" s="4"/>
      <c r="E26" s="22">
        <v>0</v>
      </c>
      <c r="F26" s="237">
        <v>1</v>
      </c>
      <c r="G26" s="4"/>
      <c r="H26" s="22">
        <v>107</v>
      </c>
      <c r="I26" s="291"/>
      <c r="J26" s="9"/>
    </row>
    <row r="27" spans="1:10" ht="19.5" x14ac:dyDescent="0.55000000000000004">
      <c r="A27" s="193"/>
      <c r="B27" s="9" t="s">
        <v>128</v>
      </c>
      <c r="C27" s="9" t="s">
        <v>129</v>
      </c>
      <c r="D27" s="4"/>
      <c r="E27" s="22">
        <v>0</v>
      </c>
      <c r="F27" s="22">
        <v>0</v>
      </c>
      <c r="G27" s="4"/>
      <c r="H27" s="22" t="s">
        <v>130</v>
      </c>
      <c r="I27" s="14" t="s">
        <v>131</v>
      </c>
      <c r="J27" s="9"/>
    </row>
    <row r="28" spans="1:10" ht="19.5" x14ac:dyDescent="0.55000000000000004">
      <c r="A28" s="193"/>
      <c r="B28" s="9" t="s">
        <v>132</v>
      </c>
      <c r="C28" s="9" t="s">
        <v>34</v>
      </c>
      <c r="D28" s="4"/>
      <c r="E28" s="22">
        <v>0</v>
      </c>
      <c r="F28" s="22" t="s">
        <v>104</v>
      </c>
      <c r="G28" s="4"/>
      <c r="H28" s="22">
        <v>19</v>
      </c>
      <c r="I28" s="14" t="s">
        <v>133</v>
      </c>
      <c r="J28" s="9"/>
    </row>
    <row r="29" spans="1:10" ht="58.5" x14ac:dyDescent="0.55000000000000004">
      <c r="A29" s="193"/>
      <c r="B29" s="9" t="s">
        <v>134</v>
      </c>
      <c r="C29" s="9" t="s">
        <v>34</v>
      </c>
      <c r="D29" s="4"/>
      <c r="E29" s="22">
        <v>0</v>
      </c>
      <c r="F29" s="22" t="s">
        <v>104</v>
      </c>
      <c r="G29" s="4"/>
      <c r="H29" s="22">
        <v>61</v>
      </c>
      <c r="I29" s="14" t="s">
        <v>135</v>
      </c>
      <c r="J29" s="9"/>
    </row>
    <row r="30" spans="1:10" ht="19.5" x14ac:dyDescent="0.55000000000000004">
      <c r="A30" s="196"/>
      <c r="B30" s="25"/>
      <c r="C30" s="25"/>
      <c r="D30" s="25"/>
      <c r="E30" s="27"/>
      <c r="F30" s="27"/>
      <c r="G30" s="26"/>
      <c r="H30" s="27"/>
      <c r="I30" s="28"/>
      <c r="J30" s="25"/>
    </row>
    <row r="31" spans="1:10" ht="19.5" x14ac:dyDescent="0.55000000000000004">
      <c r="A31" s="192"/>
      <c r="B31" s="21" t="s">
        <v>136</v>
      </c>
      <c r="C31" s="2"/>
      <c r="D31" s="2"/>
      <c r="E31" s="236" t="s">
        <v>101</v>
      </c>
      <c r="F31" s="12"/>
      <c r="G31" s="2"/>
      <c r="H31" s="12"/>
      <c r="I31" s="13"/>
      <c r="J31" s="2"/>
    </row>
    <row r="32" spans="1:10" ht="19.5" x14ac:dyDescent="0.55000000000000004">
      <c r="A32" s="193"/>
      <c r="B32" s="9" t="s">
        <v>137</v>
      </c>
      <c r="C32" s="9" t="s">
        <v>34</v>
      </c>
      <c r="D32" s="4"/>
      <c r="E32" s="22">
        <v>0</v>
      </c>
      <c r="F32" s="22" t="s">
        <v>104</v>
      </c>
      <c r="G32" s="4"/>
      <c r="H32" s="22">
        <v>107</v>
      </c>
      <c r="I32" s="339" t="s">
        <v>105</v>
      </c>
      <c r="J32" s="9"/>
    </row>
    <row r="33" spans="1:10" ht="19.5" x14ac:dyDescent="0.55000000000000004">
      <c r="A33" s="193"/>
      <c r="B33" s="9" t="s">
        <v>138</v>
      </c>
      <c r="C33" s="9" t="s">
        <v>34</v>
      </c>
      <c r="D33" s="4"/>
      <c r="E33" s="22">
        <v>0</v>
      </c>
      <c r="F33" s="22" t="s">
        <v>104</v>
      </c>
      <c r="G33" s="4"/>
      <c r="H33" s="22">
        <v>107</v>
      </c>
      <c r="I33" s="291"/>
      <c r="J33" s="9"/>
    </row>
    <row r="34" spans="1:10" ht="19.5" x14ac:dyDescent="0.55000000000000004">
      <c r="A34" s="196"/>
      <c r="B34" s="25"/>
      <c r="C34" s="25"/>
      <c r="D34" s="25"/>
      <c r="E34" s="27"/>
      <c r="F34" s="27"/>
      <c r="G34" s="26"/>
      <c r="H34" s="27"/>
      <c r="I34" s="28"/>
      <c r="J34" s="25"/>
    </row>
    <row r="35" spans="1:10" ht="19.5" x14ac:dyDescent="0.55000000000000004">
      <c r="A35" s="192"/>
      <c r="B35" s="21" t="s">
        <v>139</v>
      </c>
      <c r="C35" s="2"/>
      <c r="D35" s="2"/>
      <c r="E35" s="236" t="s">
        <v>101</v>
      </c>
      <c r="F35" s="12"/>
      <c r="G35" s="2"/>
      <c r="H35" s="12"/>
      <c r="I35" s="13"/>
      <c r="J35" s="2"/>
    </row>
    <row r="36" spans="1:10" ht="19.5" x14ac:dyDescent="0.55000000000000004">
      <c r="A36" s="193"/>
      <c r="B36" s="9" t="s">
        <v>140</v>
      </c>
      <c r="C36" s="9" t="s">
        <v>141</v>
      </c>
      <c r="D36" s="4"/>
      <c r="E36" s="22">
        <v>0</v>
      </c>
      <c r="F36" s="22" t="s">
        <v>104</v>
      </c>
      <c r="G36" s="4"/>
      <c r="H36" s="22">
        <v>107</v>
      </c>
      <c r="I36" s="339" t="s">
        <v>105</v>
      </c>
      <c r="J36" s="9"/>
    </row>
    <row r="37" spans="1:10" ht="19.5" x14ac:dyDescent="0.55000000000000004">
      <c r="A37" s="193"/>
      <c r="B37" s="9" t="s">
        <v>142</v>
      </c>
      <c r="C37" s="9" t="s">
        <v>32</v>
      </c>
      <c r="D37" s="4"/>
      <c r="E37" s="22">
        <v>0</v>
      </c>
      <c r="F37" s="22" t="s">
        <v>104</v>
      </c>
      <c r="G37" s="4"/>
      <c r="H37" s="22">
        <v>107</v>
      </c>
      <c r="I37" s="291"/>
      <c r="J37" s="9"/>
    </row>
    <row r="38" spans="1:10" ht="19.5" x14ac:dyDescent="0.55000000000000004">
      <c r="A38" s="193"/>
      <c r="B38" s="9" t="s">
        <v>143</v>
      </c>
      <c r="C38" s="9" t="s">
        <v>141</v>
      </c>
      <c r="D38" s="4"/>
      <c r="E38" s="22">
        <v>0</v>
      </c>
      <c r="F38" s="22" t="s">
        <v>104</v>
      </c>
      <c r="G38" s="4"/>
      <c r="H38" s="22">
        <v>107</v>
      </c>
      <c r="I38" s="291"/>
      <c r="J38" s="9"/>
    </row>
    <row r="39" spans="1:10" ht="19.5" x14ac:dyDescent="0.55000000000000004">
      <c r="A39" s="193" t="s">
        <v>125</v>
      </c>
      <c r="B39" s="9" t="s">
        <v>144</v>
      </c>
      <c r="C39" s="9" t="s">
        <v>145</v>
      </c>
      <c r="D39" s="4"/>
      <c r="E39" s="22">
        <v>0</v>
      </c>
      <c r="F39" s="22" t="s">
        <v>104</v>
      </c>
      <c r="G39" s="4"/>
      <c r="H39" s="22">
        <v>107</v>
      </c>
      <c r="I39" s="291"/>
      <c r="J39" s="9"/>
    </row>
    <row r="40" spans="1:10" ht="19.5" x14ac:dyDescent="0.55000000000000004">
      <c r="A40" s="193" t="s">
        <v>125</v>
      </c>
      <c r="B40" s="9" t="s">
        <v>146</v>
      </c>
      <c r="C40" s="9" t="s">
        <v>34</v>
      </c>
      <c r="D40" s="4"/>
      <c r="E40" s="22">
        <v>0</v>
      </c>
      <c r="F40" s="22" t="s">
        <v>104</v>
      </c>
      <c r="G40" s="4"/>
      <c r="H40" s="22">
        <v>107</v>
      </c>
      <c r="I40" s="291"/>
      <c r="J40" s="9"/>
    </row>
    <row r="41" spans="1:10" ht="19.5" x14ac:dyDescent="0.55000000000000004">
      <c r="A41" s="193" t="s">
        <v>125</v>
      </c>
      <c r="B41" s="9" t="s">
        <v>147</v>
      </c>
      <c r="C41" s="9" t="s">
        <v>141</v>
      </c>
      <c r="D41" s="4"/>
      <c r="E41" s="22">
        <v>0</v>
      </c>
      <c r="F41" s="22" t="s">
        <v>104</v>
      </c>
      <c r="G41" s="4"/>
      <c r="H41" s="22">
        <v>107</v>
      </c>
      <c r="I41" s="291"/>
      <c r="J41" s="9"/>
    </row>
    <row r="42" spans="1:10" ht="19.5" x14ac:dyDescent="0.55000000000000004">
      <c r="A42" s="195" t="s">
        <v>16</v>
      </c>
      <c r="B42" s="9" t="s">
        <v>148</v>
      </c>
      <c r="C42" s="9" t="s">
        <v>34</v>
      </c>
      <c r="D42" s="4"/>
      <c r="E42" s="22">
        <v>0</v>
      </c>
      <c r="F42" s="22" t="s">
        <v>104</v>
      </c>
      <c r="G42" s="4"/>
      <c r="H42" s="22">
        <v>107</v>
      </c>
      <c r="I42" s="291"/>
      <c r="J42" s="9"/>
    </row>
    <row r="43" spans="1:10" ht="19.5" x14ac:dyDescent="0.55000000000000004">
      <c r="A43" s="195" t="s">
        <v>16</v>
      </c>
      <c r="B43" s="9" t="s">
        <v>149</v>
      </c>
      <c r="C43" s="9" t="s">
        <v>141</v>
      </c>
      <c r="D43" s="4"/>
      <c r="E43" s="22">
        <v>0</v>
      </c>
      <c r="F43" s="22" t="s">
        <v>104</v>
      </c>
      <c r="G43" s="4"/>
      <c r="H43" s="22">
        <v>107</v>
      </c>
      <c r="I43" s="291"/>
      <c r="J43" s="9"/>
    </row>
    <row r="44" spans="1:10" ht="19.5" x14ac:dyDescent="0.55000000000000004">
      <c r="A44" s="195" t="s">
        <v>16</v>
      </c>
      <c r="B44" s="9" t="s">
        <v>150</v>
      </c>
      <c r="C44" s="9" t="s">
        <v>34</v>
      </c>
      <c r="D44" s="4"/>
      <c r="E44" s="22">
        <v>0</v>
      </c>
      <c r="F44" s="22" t="s">
        <v>104</v>
      </c>
      <c r="G44" s="4"/>
      <c r="H44" s="22">
        <v>107</v>
      </c>
      <c r="I44" s="291"/>
      <c r="J44" s="9"/>
    </row>
    <row r="45" spans="1:10" ht="19.5" x14ac:dyDescent="0.55000000000000004">
      <c r="A45" s="193"/>
      <c r="B45" s="9" t="s">
        <v>151</v>
      </c>
      <c r="C45" s="9" t="s">
        <v>32</v>
      </c>
      <c r="D45" s="4"/>
      <c r="E45" s="22">
        <v>0</v>
      </c>
      <c r="F45" s="22" t="s">
        <v>104</v>
      </c>
      <c r="G45" s="4"/>
      <c r="H45" s="22">
        <v>107</v>
      </c>
      <c r="I45" s="291"/>
      <c r="J45" s="9"/>
    </row>
    <row r="46" spans="1:10" ht="19.5" x14ac:dyDescent="0.55000000000000004">
      <c r="A46" s="193"/>
      <c r="B46" s="9" t="s">
        <v>152</v>
      </c>
      <c r="C46" s="9" t="s">
        <v>34</v>
      </c>
      <c r="D46" s="4"/>
      <c r="E46" s="22">
        <v>0</v>
      </c>
      <c r="F46" s="22" t="s">
        <v>104</v>
      </c>
      <c r="G46" s="4"/>
      <c r="H46" s="22">
        <v>107</v>
      </c>
      <c r="I46" s="291"/>
      <c r="J46" s="9"/>
    </row>
    <row r="47" spans="1:10" ht="19.5" x14ac:dyDescent="0.55000000000000004">
      <c r="A47" s="193"/>
      <c r="B47" s="9" t="s">
        <v>153</v>
      </c>
      <c r="C47" s="9" t="s">
        <v>34</v>
      </c>
      <c r="D47" s="4"/>
      <c r="E47" s="22">
        <v>0</v>
      </c>
      <c r="F47" s="22" t="s">
        <v>104</v>
      </c>
      <c r="G47" s="4"/>
      <c r="H47" s="22">
        <v>38</v>
      </c>
      <c r="I47" s="291"/>
      <c r="J47" s="9"/>
    </row>
    <row r="48" spans="1:10" ht="58.5" x14ac:dyDescent="0.55000000000000004">
      <c r="A48" s="193"/>
      <c r="B48" s="9" t="s">
        <v>154</v>
      </c>
      <c r="C48" s="9" t="s">
        <v>34</v>
      </c>
      <c r="D48" s="4"/>
      <c r="E48" s="22">
        <v>0</v>
      </c>
      <c r="F48" s="22" t="s">
        <v>104</v>
      </c>
      <c r="G48" s="4"/>
      <c r="H48" s="22">
        <v>61</v>
      </c>
      <c r="I48" s="29" t="s">
        <v>135</v>
      </c>
      <c r="J48" s="9"/>
    </row>
    <row r="49" spans="1:10" ht="19.5" x14ac:dyDescent="0.55000000000000004">
      <c r="A49" s="196"/>
      <c r="B49" s="25"/>
      <c r="C49" s="25"/>
      <c r="D49" s="25"/>
      <c r="E49" s="27"/>
      <c r="F49" s="27"/>
      <c r="G49" s="26"/>
      <c r="H49" s="27"/>
      <c r="I49" s="28"/>
      <c r="J49" s="25"/>
    </row>
    <row r="50" spans="1:10" ht="19.5" x14ac:dyDescent="0.55000000000000004">
      <c r="A50" s="192"/>
      <c r="B50" s="21" t="s">
        <v>155</v>
      </c>
      <c r="C50" s="2"/>
      <c r="D50" s="2"/>
      <c r="E50" s="236" t="s">
        <v>101</v>
      </c>
      <c r="F50" s="12"/>
      <c r="G50" s="2"/>
      <c r="H50" s="12"/>
      <c r="I50" s="13"/>
      <c r="J50" s="2"/>
    </row>
    <row r="51" spans="1:10" ht="19.5" x14ac:dyDescent="0.55000000000000004">
      <c r="A51" s="193"/>
      <c r="B51" s="9" t="s">
        <v>156</v>
      </c>
      <c r="C51" s="9" t="s">
        <v>32</v>
      </c>
      <c r="D51" s="4"/>
      <c r="E51" s="22">
        <v>0</v>
      </c>
      <c r="F51" s="22" t="s">
        <v>104</v>
      </c>
      <c r="G51" s="4"/>
      <c r="H51" s="22">
        <v>107</v>
      </c>
      <c r="I51" s="339" t="s">
        <v>105</v>
      </c>
      <c r="J51" s="9"/>
    </row>
    <row r="52" spans="1:10" ht="19.5" x14ac:dyDescent="0.55000000000000004">
      <c r="A52" s="193"/>
      <c r="B52" s="9" t="s">
        <v>157</v>
      </c>
      <c r="C52" s="9" t="s">
        <v>32</v>
      </c>
      <c r="D52" s="4"/>
      <c r="E52" s="22">
        <v>0</v>
      </c>
      <c r="F52" s="22" t="s">
        <v>104</v>
      </c>
      <c r="G52" s="4"/>
      <c r="H52" s="22">
        <v>107</v>
      </c>
      <c r="I52" s="291"/>
      <c r="J52" s="9"/>
    </row>
    <row r="53" spans="1:10" ht="19.5" x14ac:dyDescent="0.55000000000000004">
      <c r="A53" s="193"/>
      <c r="B53" s="9" t="s">
        <v>158</v>
      </c>
      <c r="C53" s="9" t="s">
        <v>32</v>
      </c>
      <c r="D53" s="4"/>
      <c r="E53" s="22">
        <v>0</v>
      </c>
      <c r="F53" s="22" t="s">
        <v>104</v>
      </c>
      <c r="G53" s="4"/>
      <c r="H53" s="22">
        <v>107</v>
      </c>
      <c r="I53" s="291"/>
      <c r="J53" s="9"/>
    </row>
    <row r="54" spans="1:10" ht="19.5" x14ac:dyDescent="0.55000000000000004">
      <c r="A54" s="193"/>
      <c r="B54" s="9" t="s">
        <v>159</v>
      </c>
      <c r="C54" s="9" t="s">
        <v>32</v>
      </c>
      <c r="D54" s="4"/>
      <c r="E54" s="22">
        <v>0</v>
      </c>
      <c r="F54" s="22" t="s">
        <v>104</v>
      </c>
      <c r="G54" s="4"/>
      <c r="H54" s="22">
        <v>107</v>
      </c>
      <c r="I54" s="291"/>
      <c r="J54" s="9"/>
    </row>
    <row r="55" spans="1:10" ht="19.5" x14ac:dyDescent="0.55000000000000004">
      <c r="A55" s="193"/>
      <c r="B55" s="9" t="s">
        <v>160</v>
      </c>
      <c r="C55" s="9" t="s">
        <v>32</v>
      </c>
      <c r="D55" s="4"/>
      <c r="E55" s="22">
        <v>0</v>
      </c>
      <c r="F55" s="22" t="s">
        <v>104</v>
      </c>
      <c r="G55" s="4"/>
      <c r="H55" s="22">
        <v>107</v>
      </c>
      <c r="I55" s="291"/>
      <c r="J55" s="9"/>
    </row>
    <row r="56" spans="1:10" ht="39" x14ac:dyDescent="0.55000000000000004">
      <c r="A56" s="193"/>
      <c r="B56" s="9" t="s">
        <v>161</v>
      </c>
      <c r="C56" s="9" t="s">
        <v>162</v>
      </c>
      <c r="D56" s="4"/>
      <c r="E56" s="22">
        <v>0</v>
      </c>
      <c r="F56" s="22" t="s">
        <v>104</v>
      </c>
      <c r="G56" s="4"/>
      <c r="H56" s="22">
        <v>107</v>
      </c>
      <c r="I56" s="29" t="s">
        <v>163</v>
      </c>
      <c r="J56" s="9"/>
    </row>
    <row r="57" spans="1:10" ht="19.5" x14ac:dyDescent="0.55000000000000004">
      <c r="A57" s="196"/>
      <c r="B57" s="25"/>
      <c r="C57" s="25"/>
      <c r="D57" s="25"/>
      <c r="E57" s="27"/>
      <c r="F57" s="27"/>
      <c r="G57" s="26"/>
      <c r="H57" s="27"/>
      <c r="I57" s="28"/>
      <c r="J57" s="25"/>
    </row>
    <row r="58" spans="1:10" ht="19.5" x14ac:dyDescent="0.55000000000000004">
      <c r="A58" s="192"/>
      <c r="B58" s="21" t="s">
        <v>164</v>
      </c>
      <c r="C58" s="2"/>
      <c r="D58" s="2"/>
      <c r="E58" s="236" t="s">
        <v>101</v>
      </c>
      <c r="F58" s="12"/>
      <c r="G58" s="2"/>
      <c r="H58" s="12"/>
      <c r="I58" s="13"/>
      <c r="J58" s="2"/>
    </row>
    <row r="59" spans="1:10" ht="19.5" x14ac:dyDescent="0.55000000000000004">
      <c r="A59" s="193"/>
      <c r="B59" s="9" t="s">
        <v>165</v>
      </c>
      <c r="C59" s="9" t="s">
        <v>166</v>
      </c>
      <c r="D59" s="4"/>
      <c r="E59" s="22">
        <v>0</v>
      </c>
      <c r="F59" s="22" t="s">
        <v>104</v>
      </c>
      <c r="G59" s="4"/>
      <c r="H59" s="22" t="s">
        <v>167</v>
      </c>
      <c r="I59" s="29" t="s">
        <v>168</v>
      </c>
      <c r="J59" s="9"/>
    </row>
    <row r="60" spans="1:10" ht="19.5" x14ac:dyDescent="0.55000000000000004">
      <c r="A60" s="196"/>
      <c r="B60" s="25"/>
      <c r="C60" s="25"/>
      <c r="D60" s="25"/>
      <c r="E60" s="27"/>
      <c r="F60" s="27"/>
      <c r="G60" s="26"/>
      <c r="H60" s="27"/>
      <c r="I60" s="28"/>
      <c r="J60" s="25"/>
    </row>
    <row r="61" spans="1:10" ht="19.5" x14ac:dyDescent="0.55000000000000004">
      <c r="A61" s="192"/>
      <c r="B61" s="21" t="s">
        <v>169</v>
      </c>
      <c r="C61" s="2"/>
      <c r="D61" s="2"/>
      <c r="E61" s="236" t="s">
        <v>101</v>
      </c>
      <c r="F61" s="236" t="s">
        <v>170</v>
      </c>
      <c r="G61" s="2"/>
      <c r="H61" s="12"/>
      <c r="I61" s="13"/>
      <c r="J61" s="2"/>
    </row>
    <row r="62" spans="1:10" ht="19.5" x14ac:dyDescent="0.55000000000000004">
      <c r="A62" s="202"/>
      <c r="B62" s="8" t="s">
        <v>171</v>
      </c>
      <c r="C62" s="10"/>
      <c r="D62" s="1"/>
      <c r="E62" s="23"/>
      <c r="F62" s="23"/>
      <c r="G62" s="1"/>
      <c r="H62" s="23"/>
      <c r="I62" s="24"/>
      <c r="J62" s="10"/>
    </row>
    <row r="63" spans="1:10" ht="19.5" x14ac:dyDescent="0.55000000000000004">
      <c r="A63" s="193" t="s">
        <v>125</v>
      </c>
      <c r="B63" s="9" t="s">
        <v>172</v>
      </c>
      <c r="C63" s="9" t="s">
        <v>173</v>
      </c>
      <c r="D63" s="4"/>
      <c r="E63" s="22">
        <v>0</v>
      </c>
      <c r="F63" s="22">
        <v>0</v>
      </c>
      <c r="G63" s="4"/>
      <c r="H63" s="22">
        <v>107</v>
      </c>
      <c r="I63" s="339" t="s">
        <v>174</v>
      </c>
      <c r="J63" s="9"/>
    </row>
    <row r="64" spans="1:10" ht="19.5" x14ac:dyDescent="0.55000000000000004">
      <c r="A64" s="193" t="s">
        <v>125</v>
      </c>
      <c r="B64" s="9" t="s">
        <v>175</v>
      </c>
      <c r="C64" s="9" t="s">
        <v>173</v>
      </c>
      <c r="D64" s="4"/>
      <c r="E64" s="22">
        <v>0</v>
      </c>
      <c r="F64" s="22">
        <v>0</v>
      </c>
      <c r="G64" s="4"/>
      <c r="H64" s="22">
        <v>107</v>
      </c>
      <c r="I64" s="291"/>
      <c r="J64" s="9"/>
    </row>
    <row r="65" spans="1:10" ht="58.5" x14ac:dyDescent="0.55000000000000004">
      <c r="A65" s="193" t="s">
        <v>125</v>
      </c>
      <c r="B65" s="34" t="s">
        <v>176</v>
      </c>
      <c r="C65" s="34" t="s">
        <v>34</v>
      </c>
      <c r="D65" s="4"/>
      <c r="E65" s="22">
        <v>0</v>
      </c>
      <c r="F65" s="22" t="s">
        <v>104</v>
      </c>
      <c r="G65" s="4"/>
      <c r="H65" s="22">
        <v>107</v>
      </c>
      <c r="I65" s="14" t="s">
        <v>177</v>
      </c>
      <c r="J65" s="9"/>
    </row>
    <row r="66" spans="1:10" ht="19.5" x14ac:dyDescent="0.55000000000000004">
      <c r="A66" s="202"/>
      <c r="B66" s="8" t="s">
        <v>178</v>
      </c>
      <c r="C66" s="10"/>
      <c r="D66" s="1"/>
      <c r="E66" s="23"/>
      <c r="F66" s="23"/>
      <c r="G66" s="1"/>
      <c r="H66" s="23"/>
      <c r="I66" s="24"/>
      <c r="J66" s="10"/>
    </row>
    <row r="67" spans="1:10" ht="19.5" x14ac:dyDescent="0.55000000000000004">
      <c r="A67" s="193"/>
      <c r="B67" s="9" t="s">
        <v>179</v>
      </c>
      <c r="C67" s="9" t="s">
        <v>180</v>
      </c>
      <c r="D67" s="4"/>
      <c r="E67" s="22">
        <v>0</v>
      </c>
      <c r="F67" s="22" t="s">
        <v>104</v>
      </c>
      <c r="G67" s="4"/>
      <c r="H67" s="22">
        <v>107</v>
      </c>
      <c r="I67" s="339" t="s">
        <v>181</v>
      </c>
      <c r="J67" s="9"/>
    </row>
    <row r="68" spans="1:10" ht="19.5" x14ac:dyDescent="0.55000000000000004">
      <c r="A68" s="193"/>
      <c r="B68" s="9" t="s">
        <v>182</v>
      </c>
      <c r="C68" s="9" t="s">
        <v>180</v>
      </c>
      <c r="D68" s="4"/>
      <c r="E68" s="22">
        <v>0</v>
      </c>
      <c r="F68" s="22" t="s">
        <v>104</v>
      </c>
      <c r="G68" s="4"/>
      <c r="H68" s="22">
        <v>107</v>
      </c>
      <c r="I68" s="291"/>
      <c r="J68" s="9"/>
    </row>
    <row r="69" spans="1:10" ht="19.5" x14ac:dyDescent="0.55000000000000004">
      <c r="A69" s="193" t="s">
        <v>125</v>
      </c>
      <c r="B69" s="9" t="s">
        <v>183</v>
      </c>
      <c r="C69" s="9" t="s">
        <v>180</v>
      </c>
      <c r="D69" s="4"/>
      <c r="E69" s="22">
        <v>0</v>
      </c>
      <c r="F69" s="22" t="s">
        <v>104</v>
      </c>
      <c r="G69" s="4"/>
      <c r="H69" s="22">
        <v>107</v>
      </c>
      <c r="I69" s="291"/>
      <c r="J69" s="9"/>
    </row>
    <row r="70" spans="1:10" ht="19.5" x14ac:dyDescent="0.55000000000000004">
      <c r="A70" s="193" t="s">
        <v>125</v>
      </c>
      <c r="B70" s="9" t="s">
        <v>184</v>
      </c>
      <c r="C70" s="9" t="s">
        <v>180</v>
      </c>
      <c r="D70" s="4"/>
      <c r="E70" s="22">
        <v>0</v>
      </c>
      <c r="F70" s="22" t="s">
        <v>104</v>
      </c>
      <c r="G70" s="4"/>
      <c r="H70" s="22">
        <v>107</v>
      </c>
      <c r="I70" s="291"/>
      <c r="J70" s="9"/>
    </row>
    <row r="71" spans="1:10" ht="19.5" x14ac:dyDescent="0.55000000000000004">
      <c r="A71" s="193"/>
      <c r="B71" s="9" t="s">
        <v>185</v>
      </c>
      <c r="C71" s="9" t="s">
        <v>180</v>
      </c>
      <c r="D71" s="4"/>
      <c r="E71" s="22">
        <v>0</v>
      </c>
      <c r="F71" s="22" t="s">
        <v>104</v>
      </c>
      <c r="G71" s="4"/>
      <c r="H71" s="22">
        <v>107</v>
      </c>
      <c r="I71" s="291"/>
      <c r="J71" s="9"/>
    </row>
    <row r="72" spans="1:10" ht="19.5" x14ac:dyDescent="0.55000000000000004">
      <c r="A72" s="193"/>
      <c r="B72" s="9" t="s">
        <v>186</v>
      </c>
      <c r="C72" s="9" t="s">
        <v>180</v>
      </c>
      <c r="D72" s="4"/>
      <c r="E72" s="22">
        <v>0</v>
      </c>
      <c r="F72" s="22" t="s">
        <v>104</v>
      </c>
      <c r="G72" s="4"/>
      <c r="H72" s="22">
        <v>107</v>
      </c>
      <c r="I72" s="291"/>
      <c r="J72" s="9"/>
    </row>
    <row r="73" spans="1:10" ht="19.5" x14ac:dyDescent="0.55000000000000004">
      <c r="A73" s="193" t="s">
        <v>125</v>
      </c>
      <c r="B73" s="9" t="s">
        <v>187</v>
      </c>
      <c r="C73" s="9" t="s">
        <v>180</v>
      </c>
      <c r="D73" s="4"/>
      <c r="E73" s="22">
        <v>0</v>
      </c>
      <c r="F73" s="22" t="s">
        <v>104</v>
      </c>
      <c r="G73" s="4"/>
      <c r="H73" s="22">
        <v>107</v>
      </c>
      <c r="I73" s="291"/>
      <c r="J73" s="9"/>
    </row>
    <row r="74" spans="1:10" ht="19.5" x14ac:dyDescent="0.55000000000000004">
      <c r="A74" s="193" t="s">
        <v>125</v>
      </c>
      <c r="B74" s="9" t="s">
        <v>188</v>
      </c>
      <c r="C74" s="9" t="s">
        <v>180</v>
      </c>
      <c r="D74" s="4"/>
      <c r="E74" s="22">
        <v>0</v>
      </c>
      <c r="F74" s="22" t="s">
        <v>104</v>
      </c>
      <c r="G74" s="4"/>
      <c r="H74" s="22">
        <v>107</v>
      </c>
      <c r="I74" s="291"/>
      <c r="J74" s="9"/>
    </row>
    <row r="75" spans="1:10" ht="19.5" x14ac:dyDescent="0.55000000000000004">
      <c r="A75" s="193"/>
      <c r="B75" s="9" t="s">
        <v>189</v>
      </c>
      <c r="C75" s="9" t="s">
        <v>180</v>
      </c>
      <c r="D75" s="4"/>
      <c r="E75" s="22">
        <v>0</v>
      </c>
      <c r="F75" s="22" t="s">
        <v>104</v>
      </c>
      <c r="G75" s="4"/>
      <c r="H75" s="22">
        <v>107</v>
      </c>
      <c r="I75" s="291"/>
      <c r="J75" s="9"/>
    </row>
    <row r="76" spans="1:10" ht="19.5" x14ac:dyDescent="0.55000000000000004">
      <c r="A76" s="193"/>
      <c r="B76" s="9" t="s">
        <v>190</v>
      </c>
      <c r="C76" s="9" t="s">
        <v>180</v>
      </c>
      <c r="D76" s="4"/>
      <c r="E76" s="22">
        <v>0</v>
      </c>
      <c r="F76" s="22" t="s">
        <v>104</v>
      </c>
      <c r="G76" s="4"/>
      <c r="H76" s="22">
        <v>107</v>
      </c>
      <c r="I76" s="291"/>
      <c r="J76" s="9"/>
    </row>
    <row r="77" spans="1:10" ht="19.5" x14ac:dyDescent="0.55000000000000004">
      <c r="A77" s="193" t="s">
        <v>125</v>
      </c>
      <c r="B77" s="9" t="s">
        <v>191</v>
      </c>
      <c r="C77" s="9" t="s">
        <v>180</v>
      </c>
      <c r="D77" s="4"/>
      <c r="E77" s="22">
        <v>0</v>
      </c>
      <c r="F77" s="22" t="s">
        <v>104</v>
      </c>
      <c r="G77" s="4"/>
      <c r="H77" s="22">
        <v>107</v>
      </c>
      <c r="I77" s="291"/>
      <c r="J77" s="9"/>
    </row>
    <row r="78" spans="1:10" ht="19.5" x14ac:dyDescent="0.55000000000000004">
      <c r="A78" s="193" t="s">
        <v>125</v>
      </c>
      <c r="B78" s="9" t="s">
        <v>192</v>
      </c>
      <c r="C78" s="9" t="s">
        <v>180</v>
      </c>
      <c r="D78" s="4"/>
      <c r="E78" s="22">
        <v>0</v>
      </c>
      <c r="F78" s="22" t="s">
        <v>104</v>
      </c>
      <c r="G78" s="4"/>
      <c r="H78" s="22">
        <v>107</v>
      </c>
      <c r="I78" s="291"/>
      <c r="J78" s="9"/>
    </row>
    <row r="79" spans="1:10" ht="19.5" x14ac:dyDescent="0.55000000000000004">
      <c r="A79" s="193"/>
      <c r="B79" s="9" t="s">
        <v>193</v>
      </c>
      <c r="C79" s="9" t="s">
        <v>180</v>
      </c>
      <c r="D79" s="4"/>
      <c r="E79" s="22">
        <v>0</v>
      </c>
      <c r="F79" s="22" t="s">
        <v>104</v>
      </c>
      <c r="G79" s="4"/>
      <c r="H79" s="22">
        <v>107</v>
      </c>
      <c r="I79" s="291"/>
      <c r="J79" s="9"/>
    </row>
    <row r="80" spans="1:10" ht="19.5" x14ac:dyDescent="0.55000000000000004">
      <c r="A80" s="196"/>
      <c r="B80" s="25"/>
      <c r="C80" s="25"/>
      <c r="D80" s="25"/>
      <c r="E80" s="27"/>
      <c r="F80" s="27"/>
      <c r="G80" s="26"/>
      <c r="H80" s="27"/>
      <c r="I80" s="28"/>
      <c r="J80" s="25"/>
    </row>
    <row r="81" spans="1:10" ht="19.5" x14ac:dyDescent="0.55000000000000004">
      <c r="A81" s="192"/>
      <c r="B81" s="21" t="s">
        <v>194</v>
      </c>
      <c r="C81" s="2"/>
      <c r="D81" s="2"/>
      <c r="E81" s="236" t="s">
        <v>101</v>
      </c>
      <c r="F81" s="236" t="s">
        <v>170</v>
      </c>
      <c r="G81" s="2"/>
      <c r="H81" s="12"/>
      <c r="I81" s="13"/>
      <c r="J81" s="2"/>
    </row>
    <row r="82" spans="1:10" ht="19.5" x14ac:dyDescent="0.55000000000000004">
      <c r="A82" s="193"/>
      <c r="B82" s="9" t="s">
        <v>195</v>
      </c>
      <c r="C82" s="9" t="s">
        <v>180</v>
      </c>
      <c r="D82" s="4"/>
      <c r="E82" s="22">
        <v>0</v>
      </c>
      <c r="F82" s="22" t="s">
        <v>104</v>
      </c>
      <c r="G82" s="4"/>
      <c r="H82" s="22">
        <v>107</v>
      </c>
      <c r="I82" s="339" t="s">
        <v>181</v>
      </c>
      <c r="J82" s="9"/>
    </row>
    <row r="83" spans="1:10" ht="19.5" x14ac:dyDescent="0.55000000000000004">
      <c r="A83" s="193"/>
      <c r="B83" s="9" t="s">
        <v>196</v>
      </c>
      <c r="C83" s="9" t="s">
        <v>180</v>
      </c>
      <c r="D83" s="4"/>
      <c r="E83" s="22">
        <v>0</v>
      </c>
      <c r="F83" s="22" t="s">
        <v>104</v>
      </c>
      <c r="G83" s="4"/>
      <c r="H83" s="22">
        <v>107</v>
      </c>
      <c r="I83" s="291"/>
      <c r="J83" s="9"/>
    </row>
    <row r="84" spans="1:10" ht="19.5" x14ac:dyDescent="0.55000000000000004">
      <c r="A84" s="193" t="s">
        <v>125</v>
      </c>
      <c r="B84" s="9" t="s">
        <v>197</v>
      </c>
      <c r="C84" s="9" t="s">
        <v>180</v>
      </c>
      <c r="D84" s="4"/>
      <c r="E84" s="22">
        <v>0</v>
      </c>
      <c r="F84" s="22" t="s">
        <v>104</v>
      </c>
      <c r="G84" s="4"/>
      <c r="H84" s="22">
        <v>107</v>
      </c>
      <c r="I84" s="291"/>
      <c r="J84" s="9"/>
    </row>
    <row r="85" spans="1:10" ht="19.5" x14ac:dyDescent="0.55000000000000004">
      <c r="A85" s="193" t="s">
        <v>125</v>
      </c>
      <c r="B85" s="9" t="s">
        <v>198</v>
      </c>
      <c r="C85" s="9" t="s">
        <v>180</v>
      </c>
      <c r="D85" s="4"/>
      <c r="E85" s="22">
        <v>0</v>
      </c>
      <c r="F85" s="22" t="s">
        <v>104</v>
      </c>
      <c r="G85" s="4"/>
      <c r="H85" s="22">
        <v>107</v>
      </c>
      <c r="I85" s="291"/>
      <c r="J85" s="9"/>
    </row>
    <row r="86" spans="1:10" ht="19.5" x14ac:dyDescent="0.55000000000000004">
      <c r="A86" s="193"/>
      <c r="B86" s="9" t="s">
        <v>199</v>
      </c>
      <c r="C86" s="9" t="s">
        <v>180</v>
      </c>
      <c r="D86" s="4"/>
      <c r="E86" s="22">
        <v>0</v>
      </c>
      <c r="F86" s="22" t="s">
        <v>104</v>
      </c>
      <c r="G86" s="4"/>
      <c r="H86" s="22">
        <v>107</v>
      </c>
      <c r="I86" s="291"/>
      <c r="J86" s="9"/>
    </row>
    <row r="87" spans="1:10" ht="19.5" x14ac:dyDescent="0.55000000000000004">
      <c r="A87" s="193"/>
      <c r="B87" s="9" t="s">
        <v>200</v>
      </c>
      <c r="C87" s="9" t="s">
        <v>180</v>
      </c>
      <c r="D87" s="4"/>
      <c r="E87" s="22">
        <v>0</v>
      </c>
      <c r="F87" s="22" t="s">
        <v>104</v>
      </c>
      <c r="G87" s="4"/>
      <c r="H87" s="22">
        <v>107</v>
      </c>
      <c r="I87" s="291"/>
      <c r="J87" s="9"/>
    </row>
    <row r="88" spans="1:10" ht="19.5" x14ac:dyDescent="0.55000000000000004">
      <c r="A88" s="193" t="s">
        <v>125</v>
      </c>
      <c r="B88" s="9" t="s">
        <v>201</v>
      </c>
      <c r="C88" s="9" t="s">
        <v>180</v>
      </c>
      <c r="D88" s="4"/>
      <c r="E88" s="22">
        <v>0</v>
      </c>
      <c r="F88" s="22" t="s">
        <v>104</v>
      </c>
      <c r="G88" s="4"/>
      <c r="H88" s="22">
        <v>107</v>
      </c>
      <c r="I88" s="291"/>
      <c r="J88" s="9"/>
    </row>
    <row r="89" spans="1:10" ht="19.5" x14ac:dyDescent="0.55000000000000004">
      <c r="A89" s="193" t="s">
        <v>125</v>
      </c>
      <c r="B89" s="9" t="s">
        <v>202</v>
      </c>
      <c r="C89" s="9" t="s">
        <v>180</v>
      </c>
      <c r="D89" s="4"/>
      <c r="E89" s="22">
        <v>0</v>
      </c>
      <c r="F89" s="22" t="s">
        <v>104</v>
      </c>
      <c r="G89" s="4"/>
      <c r="H89" s="22">
        <v>107</v>
      </c>
      <c r="I89" s="291"/>
      <c r="J89" s="9"/>
    </row>
    <row r="90" spans="1:10" ht="19.5" x14ac:dyDescent="0.55000000000000004">
      <c r="A90" s="193"/>
      <c r="B90" s="9" t="s">
        <v>203</v>
      </c>
      <c r="C90" s="9" t="s">
        <v>180</v>
      </c>
      <c r="D90" s="4"/>
      <c r="E90" s="22">
        <v>0</v>
      </c>
      <c r="F90" s="22" t="s">
        <v>104</v>
      </c>
      <c r="G90" s="4"/>
      <c r="H90" s="22">
        <v>107</v>
      </c>
      <c r="I90" s="291"/>
      <c r="J90" s="9"/>
    </row>
    <row r="91" spans="1:10" ht="19.5" x14ac:dyDescent="0.55000000000000004">
      <c r="A91" s="193"/>
      <c r="B91" s="9" t="s">
        <v>204</v>
      </c>
      <c r="C91" s="9" t="s">
        <v>180</v>
      </c>
      <c r="D91" s="4"/>
      <c r="E91" s="22">
        <v>0</v>
      </c>
      <c r="F91" s="22" t="s">
        <v>104</v>
      </c>
      <c r="G91" s="4"/>
      <c r="H91" s="22">
        <v>107</v>
      </c>
      <c r="I91" s="291"/>
      <c r="J91" s="9"/>
    </row>
    <row r="92" spans="1:10" ht="19.5" x14ac:dyDescent="0.55000000000000004">
      <c r="A92" s="193" t="s">
        <v>125</v>
      </c>
      <c r="B92" s="9" t="s">
        <v>205</v>
      </c>
      <c r="C92" s="9" t="s">
        <v>180</v>
      </c>
      <c r="D92" s="4"/>
      <c r="E92" s="22">
        <v>0</v>
      </c>
      <c r="F92" s="22" t="s">
        <v>104</v>
      </c>
      <c r="G92" s="4"/>
      <c r="H92" s="22">
        <v>107</v>
      </c>
      <c r="I92" s="291"/>
      <c r="J92" s="9"/>
    </row>
    <row r="93" spans="1:10" ht="19.5" x14ac:dyDescent="0.55000000000000004">
      <c r="A93" s="193" t="s">
        <v>125</v>
      </c>
      <c r="B93" s="9" t="s">
        <v>206</v>
      </c>
      <c r="C93" s="9" t="s">
        <v>180</v>
      </c>
      <c r="D93" s="4"/>
      <c r="E93" s="22">
        <v>0</v>
      </c>
      <c r="F93" s="22" t="s">
        <v>104</v>
      </c>
      <c r="G93" s="4"/>
      <c r="H93" s="22">
        <v>107</v>
      </c>
      <c r="I93" s="291"/>
      <c r="J93" s="9"/>
    </row>
    <row r="94" spans="1:10" ht="19.5" x14ac:dyDescent="0.55000000000000004">
      <c r="A94" s="193"/>
      <c r="B94" s="9" t="s">
        <v>207</v>
      </c>
      <c r="C94" s="9" t="s">
        <v>180</v>
      </c>
      <c r="D94" s="4"/>
      <c r="E94" s="22">
        <v>0</v>
      </c>
      <c r="F94" s="22" t="s">
        <v>104</v>
      </c>
      <c r="G94" s="4"/>
      <c r="H94" s="22">
        <v>107</v>
      </c>
      <c r="I94" s="291"/>
      <c r="J94" s="9"/>
    </row>
    <row r="95" spans="1:10" ht="19.5" x14ac:dyDescent="0.55000000000000004">
      <c r="A95" s="196"/>
      <c r="B95" s="25"/>
      <c r="C95" s="25"/>
      <c r="D95" s="25"/>
      <c r="E95" s="27"/>
      <c r="F95" s="27"/>
      <c r="G95" s="26"/>
      <c r="H95" s="27"/>
      <c r="I95" s="28"/>
      <c r="J95" s="25"/>
    </row>
    <row r="96" spans="1:10" ht="19.5" x14ac:dyDescent="0.55000000000000004">
      <c r="A96" s="192"/>
      <c r="B96" s="21" t="s">
        <v>208</v>
      </c>
      <c r="C96" s="2"/>
      <c r="D96" s="2"/>
      <c r="E96" s="236" t="s">
        <v>101</v>
      </c>
      <c r="F96" s="12"/>
      <c r="G96" s="2"/>
      <c r="H96" s="12"/>
      <c r="I96" s="13"/>
      <c r="J96" s="2"/>
    </row>
    <row r="97" spans="1:10" ht="19.5" x14ac:dyDescent="0.55000000000000004">
      <c r="A97" s="193"/>
      <c r="B97" s="9" t="s">
        <v>209</v>
      </c>
      <c r="C97" s="9" t="s">
        <v>210</v>
      </c>
      <c r="D97" s="4"/>
      <c r="E97" s="22">
        <v>0</v>
      </c>
      <c r="F97" s="22" t="s">
        <v>104</v>
      </c>
      <c r="G97" s="4"/>
      <c r="H97" s="22">
        <v>107</v>
      </c>
      <c r="I97" s="340" t="s">
        <v>211</v>
      </c>
      <c r="J97" s="9"/>
    </row>
    <row r="98" spans="1:10" ht="19.5" x14ac:dyDescent="0.55000000000000004">
      <c r="A98" s="193"/>
      <c r="B98" s="9" t="s">
        <v>212</v>
      </c>
      <c r="C98" s="9" t="s">
        <v>210</v>
      </c>
      <c r="D98" s="4"/>
      <c r="E98" s="22">
        <v>0</v>
      </c>
      <c r="F98" s="22" t="s">
        <v>104</v>
      </c>
      <c r="G98" s="4"/>
      <c r="H98" s="22">
        <v>107</v>
      </c>
      <c r="I98" s="291"/>
      <c r="J98" s="9"/>
    </row>
    <row r="99" spans="1:10" ht="39" x14ac:dyDescent="0.55000000000000004">
      <c r="A99" s="193" t="s">
        <v>125</v>
      </c>
      <c r="B99" s="9" t="s">
        <v>213</v>
      </c>
      <c r="C99" s="9" t="s">
        <v>210</v>
      </c>
      <c r="D99" s="4"/>
      <c r="E99" s="22">
        <v>0</v>
      </c>
      <c r="F99" s="22" t="s">
        <v>104</v>
      </c>
      <c r="G99" s="4"/>
      <c r="H99" s="22">
        <v>107</v>
      </c>
      <c r="I99" s="30" t="s">
        <v>214</v>
      </c>
      <c r="J99" s="9"/>
    </row>
    <row r="100" spans="1:10" ht="39" x14ac:dyDescent="0.55000000000000004">
      <c r="A100" s="193"/>
      <c r="B100" s="9" t="s">
        <v>215</v>
      </c>
      <c r="C100" s="9" t="s">
        <v>210</v>
      </c>
      <c r="D100" s="4"/>
      <c r="E100" s="22">
        <v>0</v>
      </c>
      <c r="F100" s="22" t="s">
        <v>104</v>
      </c>
      <c r="G100" s="4"/>
      <c r="H100" s="22">
        <v>107</v>
      </c>
      <c r="I100" s="30" t="s">
        <v>214</v>
      </c>
      <c r="J100" s="9"/>
    </row>
    <row r="101" spans="1:10" ht="19.5" x14ac:dyDescent="0.55000000000000004">
      <c r="A101" s="193"/>
      <c r="B101" s="9" t="s">
        <v>216</v>
      </c>
      <c r="C101" s="9" t="s">
        <v>210</v>
      </c>
      <c r="D101" s="4"/>
      <c r="E101" s="22">
        <v>0</v>
      </c>
      <c r="F101" s="22" t="s">
        <v>104</v>
      </c>
      <c r="G101" s="4"/>
      <c r="H101" s="22">
        <v>107</v>
      </c>
      <c r="I101" s="340" t="s">
        <v>217</v>
      </c>
      <c r="J101" s="9"/>
    </row>
    <row r="102" spans="1:10" ht="19.5" x14ac:dyDescent="0.55000000000000004">
      <c r="A102" s="193"/>
      <c r="B102" s="9" t="s">
        <v>218</v>
      </c>
      <c r="C102" s="9" t="s">
        <v>210</v>
      </c>
      <c r="D102" s="4"/>
      <c r="E102" s="22">
        <v>0</v>
      </c>
      <c r="F102" s="22" t="s">
        <v>104</v>
      </c>
      <c r="G102" s="4"/>
      <c r="H102" s="22">
        <v>107</v>
      </c>
      <c r="I102" s="291"/>
      <c r="J102" s="9"/>
    </row>
    <row r="103" spans="1:10" ht="19.5" x14ac:dyDescent="0.55000000000000004">
      <c r="A103" s="196"/>
      <c r="B103" s="25"/>
      <c r="C103" s="25"/>
      <c r="D103" s="25"/>
      <c r="E103" s="27"/>
      <c r="F103" s="27"/>
      <c r="G103" s="26"/>
      <c r="H103" s="27"/>
      <c r="I103" s="28"/>
      <c r="J103" s="25"/>
    </row>
    <row r="104" spans="1:10" ht="19.5" x14ac:dyDescent="0.55000000000000004">
      <c r="A104" s="192"/>
      <c r="B104" s="21" t="s">
        <v>219</v>
      </c>
      <c r="C104" s="2"/>
      <c r="D104" s="2"/>
      <c r="E104" s="236" t="s">
        <v>101</v>
      </c>
      <c r="F104" s="12"/>
      <c r="G104" s="2"/>
      <c r="H104" s="12"/>
      <c r="I104" s="13"/>
      <c r="J104" s="2"/>
    </row>
    <row r="105" spans="1:10" ht="19.5" x14ac:dyDescent="0.55000000000000004">
      <c r="A105" s="193"/>
      <c r="B105" s="9" t="s">
        <v>220</v>
      </c>
      <c r="C105" s="9" t="s">
        <v>221</v>
      </c>
      <c r="D105" s="4"/>
      <c r="E105" s="22">
        <v>0</v>
      </c>
      <c r="F105" s="22" t="s">
        <v>104</v>
      </c>
      <c r="G105" s="4"/>
      <c r="H105" s="22">
        <v>107</v>
      </c>
      <c r="I105" s="14" t="s">
        <v>222</v>
      </c>
      <c r="J105" s="9"/>
    </row>
    <row r="106" spans="1:10" ht="19.5" x14ac:dyDescent="0.55000000000000004">
      <c r="A106" s="196"/>
      <c r="B106" s="25"/>
      <c r="C106" s="25"/>
      <c r="D106" s="25"/>
      <c r="E106" s="27"/>
      <c r="F106" s="27"/>
      <c r="G106" s="26"/>
      <c r="H106" s="27"/>
      <c r="I106" s="28"/>
      <c r="J106" s="25"/>
    </row>
    <row r="107" spans="1:10" ht="19.5" x14ac:dyDescent="0.55000000000000004">
      <c r="A107" s="192"/>
      <c r="B107" s="21" t="s">
        <v>223</v>
      </c>
      <c r="C107" s="2"/>
      <c r="D107" s="2"/>
      <c r="E107" s="236" t="s">
        <v>101</v>
      </c>
      <c r="F107" s="12"/>
      <c r="G107" s="2"/>
      <c r="H107" s="12"/>
      <c r="I107" s="13"/>
      <c r="J107" s="2"/>
    </row>
    <row r="108" spans="1:10" ht="19.5" x14ac:dyDescent="0.55000000000000004">
      <c r="A108" s="193"/>
      <c r="B108" s="9" t="s">
        <v>224</v>
      </c>
      <c r="C108" s="9" t="s">
        <v>103</v>
      </c>
      <c r="D108" s="4"/>
      <c r="E108" s="22">
        <v>0</v>
      </c>
      <c r="F108" s="22" t="s">
        <v>104</v>
      </c>
      <c r="G108" s="4"/>
      <c r="H108" s="22">
        <v>107</v>
      </c>
      <c r="I108" s="14" t="s">
        <v>225</v>
      </c>
      <c r="J108" s="9"/>
    </row>
    <row r="109" spans="1:10" ht="19.5" x14ac:dyDescent="0.55000000000000004">
      <c r="A109" s="202"/>
      <c r="B109" s="8" t="s">
        <v>226</v>
      </c>
      <c r="C109" s="10"/>
      <c r="D109" s="1"/>
      <c r="E109" s="23"/>
      <c r="F109" s="23"/>
      <c r="G109" s="1"/>
      <c r="H109" s="23"/>
      <c r="I109" s="24"/>
      <c r="J109" s="10"/>
    </row>
    <row r="110" spans="1:10" ht="19.5" x14ac:dyDescent="0.55000000000000004">
      <c r="A110" s="193"/>
      <c r="B110" s="9" t="s">
        <v>227</v>
      </c>
      <c r="C110" s="9" t="s">
        <v>25</v>
      </c>
      <c r="D110" s="4"/>
      <c r="E110" s="22">
        <v>0</v>
      </c>
      <c r="F110" s="22" t="s">
        <v>104</v>
      </c>
      <c r="G110" s="4"/>
      <c r="H110" s="22" t="s">
        <v>228</v>
      </c>
      <c r="I110" s="339" t="s">
        <v>229</v>
      </c>
      <c r="J110" s="9"/>
    </row>
    <row r="111" spans="1:10" ht="19.5" x14ac:dyDescent="0.55000000000000004">
      <c r="A111" s="193"/>
      <c r="B111" s="9" t="s">
        <v>230</v>
      </c>
      <c r="C111" s="9" t="s">
        <v>25</v>
      </c>
      <c r="D111" s="4"/>
      <c r="E111" s="22">
        <v>0</v>
      </c>
      <c r="F111" s="22" t="s">
        <v>104</v>
      </c>
      <c r="G111" s="4"/>
      <c r="H111" s="22" t="s">
        <v>228</v>
      </c>
      <c r="I111" s="291"/>
      <c r="J111" s="9"/>
    </row>
    <row r="112" spans="1:10" ht="19.5" x14ac:dyDescent="0.55000000000000004">
      <c r="A112" s="193"/>
      <c r="B112" s="9" t="s">
        <v>231</v>
      </c>
      <c r="C112" s="9" t="s">
        <v>25</v>
      </c>
      <c r="D112" s="4"/>
      <c r="E112" s="22">
        <v>0</v>
      </c>
      <c r="F112" s="22" t="s">
        <v>104</v>
      </c>
      <c r="G112" s="4"/>
      <c r="H112" s="22" t="s">
        <v>228</v>
      </c>
      <c r="I112" s="291"/>
      <c r="J112" s="9"/>
    </row>
    <row r="113" spans="1:10" ht="19.5" x14ac:dyDescent="0.55000000000000004">
      <c r="A113" s="193"/>
      <c r="B113" s="9" t="s">
        <v>232</v>
      </c>
      <c r="C113" s="9" t="s">
        <v>25</v>
      </c>
      <c r="D113" s="4"/>
      <c r="E113" s="22">
        <v>0</v>
      </c>
      <c r="F113" s="22" t="s">
        <v>104</v>
      </c>
      <c r="G113" s="4"/>
      <c r="H113" s="22" t="s">
        <v>228</v>
      </c>
      <c r="I113" s="291"/>
      <c r="J113" s="9"/>
    </row>
    <row r="114" spans="1:10" ht="19.5" x14ac:dyDescent="0.55000000000000004">
      <c r="A114" s="193"/>
      <c r="B114" s="9" t="s">
        <v>233</v>
      </c>
      <c r="C114" s="9" t="s">
        <v>25</v>
      </c>
      <c r="D114" s="4"/>
      <c r="E114" s="22">
        <v>0</v>
      </c>
      <c r="F114" s="22" t="s">
        <v>104</v>
      </c>
      <c r="G114" s="4"/>
      <c r="H114" s="22" t="s">
        <v>228</v>
      </c>
      <c r="I114" s="291"/>
      <c r="J114" s="9"/>
    </row>
    <row r="115" spans="1:10" ht="19.5" x14ac:dyDescent="0.55000000000000004">
      <c r="A115" s="193"/>
      <c r="B115" s="9" t="s">
        <v>234</v>
      </c>
      <c r="C115" s="9" t="s">
        <v>25</v>
      </c>
      <c r="D115" s="4"/>
      <c r="E115" s="22">
        <v>0</v>
      </c>
      <c r="F115" s="22" t="s">
        <v>104</v>
      </c>
      <c r="G115" s="4"/>
      <c r="H115" s="22" t="s">
        <v>228</v>
      </c>
      <c r="I115" s="291"/>
      <c r="J115" s="9"/>
    </row>
    <row r="116" spans="1:10" ht="19.5" x14ac:dyDescent="0.55000000000000004">
      <c r="A116" s="193"/>
      <c r="B116" s="9" t="s">
        <v>235</v>
      </c>
      <c r="C116" s="9" t="s">
        <v>25</v>
      </c>
      <c r="D116" s="4"/>
      <c r="E116" s="22">
        <v>0</v>
      </c>
      <c r="F116" s="22" t="s">
        <v>104</v>
      </c>
      <c r="G116" s="4"/>
      <c r="H116" s="22" t="s">
        <v>228</v>
      </c>
      <c r="I116" s="291"/>
      <c r="J116" s="9"/>
    </row>
    <row r="117" spans="1:10" ht="19.5" x14ac:dyDescent="0.55000000000000004">
      <c r="A117" s="193"/>
      <c r="B117" s="9" t="s">
        <v>236</v>
      </c>
      <c r="C117" s="9" t="s">
        <v>25</v>
      </c>
      <c r="D117" s="4"/>
      <c r="E117" s="22">
        <v>0</v>
      </c>
      <c r="F117" s="22" t="s">
        <v>104</v>
      </c>
      <c r="G117" s="4"/>
      <c r="H117" s="22" t="s">
        <v>237</v>
      </c>
      <c r="I117" s="291"/>
      <c r="J117" s="9"/>
    </row>
    <row r="118" spans="1:10" ht="19.5" x14ac:dyDescent="0.55000000000000004">
      <c r="A118" s="193"/>
      <c r="B118" s="9" t="s">
        <v>238</v>
      </c>
      <c r="C118" s="9" t="s">
        <v>25</v>
      </c>
      <c r="D118" s="4"/>
      <c r="E118" s="22">
        <v>0</v>
      </c>
      <c r="F118" s="22" t="s">
        <v>104</v>
      </c>
      <c r="G118" s="4"/>
      <c r="H118" s="22" t="s">
        <v>228</v>
      </c>
      <c r="I118" s="291"/>
      <c r="J118" s="9"/>
    </row>
    <row r="119" spans="1:10" ht="19.5" x14ac:dyDescent="0.55000000000000004">
      <c r="A119" s="193"/>
      <c r="B119" s="9" t="s">
        <v>239</v>
      </c>
      <c r="C119" s="9" t="s">
        <v>25</v>
      </c>
      <c r="D119" s="4"/>
      <c r="E119" s="22">
        <v>0</v>
      </c>
      <c r="F119" s="22" t="s">
        <v>104</v>
      </c>
      <c r="G119" s="4"/>
      <c r="H119" s="22" t="s">
        <v>228</v>
      </c>
      <c r="I119" s="291"/>
      <c r="J119" s="9"/>
    </row>
    <row r="120" spans="1:10" ht="19.5" x14ac:dyDescent="0.55000000000000004">
      <c r="A120" s="193"/>
      <c r="B120" s="9" t="s">
        <v>240</v>
      </c>
      <c r="C120" s="9" t="s">
        <v>25</v>
      </c>
      <c r="D120" s="4"/>
      <c r="E120" s="22">
        <v>0</v>
      </c>
      <c r="F120" s="22" t="s">
        <v>104</v>
      </c>
      <c r="G120" s="4"/>
      <c r="H120" s="22" t="s">
        <v>228</v>
      </c>
      <c r="I120" s="291"/>
      <c r="J120" s="9"/>
    </row>
    <row r="121" spans="1:10" ht="19.5" x14ac:dyDescent="0.55000000000000004">
      <c r="A121" s="193"/>
      <c r="B121" s="9" t="s">
        <v>241</v>
      </c>
      <c r="C121" s="9" t="s">
        <v>25</v>
      </c>
      <c r="D121" s="4"/>
      <c r="E121" s="22">
        <v>0</v>
      </c>
      <c r="F121" s="22" t="s">
        <v>104</v>
      </c>
      <c r="G121" s="4"/>
      <c r="H121" s="22" t="s">
        <v>228</v>
      </c>
      <c r="I121" s="291"/>
      <c r="J121" s="9"/>
    </row>
    <row r="122" spans="1:10" ht="19.5" x14ac:dyDescent="0.55000000000000004">
      <c r="A122" s="193"/>
      <c r="B122" s="9" t="s">
        <v>242</v>
      </c>
      <c r="C122" s="9" t="s">
        <v>25</v>
      </c>
      <c r="D122" s="4"/>
      <c r="E122" s="22">
        <v>0</v>
      </c>
      <c r="F122" s="22" t="s">
        <v>104</v>
      </c>
      <c r="G122" s="4"/>
      <c r="H122" s="22" t="s">
        <v>228</v>
      </c>
      <c r="I122" s="291"/>
      <c r="J122" s="9"/>
    </row>
    <row r="123" spans="1:10" ht="19.5" x14ac:dyDescent="0.55000000000000004">
      <c r="A123" s="193"/>
      <c r="B123" s="9" t="s">
        <v>243</v>
      </c>
      <c r="C123" s="9" t="s">
        <v>25</v>
      </c>
      <c r="D123" s="4"/>
      <c r="E123" s="22">
        <v>0</v>
      </c>
      <c r="F123" s="22" t="s">
        <v>104</v>
      </c>
      <c r="G123" s="4"/>
      <c r="H123" s="22" t="s">
        <v>228</v>
      </c>
      <c r="I123" s="291"/>
      <c r="J123" s="9"/>
    </row>
    <row r="124" spans="1:10" ht="19.5" x14ac:dyDescent="0.55000000000000004">
      <c r="A124" s="193"/>
      <c r="B124" s="9" t="s">
        <v>244</v>
      </c>
      <c r="C124" s="9" t="s">
        <v>25</v>
      </c>
      <c r="D124" s="4"/>
      <c r="E124" s="22">
        <v>0</v>
      </c>
      <c r="F124" s="22" t="s">
        <v>104</v>
      </c>
      <c r="G124" s="4"/>
      <c r="H124" s="22" t="s">
        <v>228</v>
      </c>
      <c r="I124" s="291"/>
      <c r="J124" s="9"/>
    </row>
    <row r="125" spans="1:10" ht="19.5" x14ac:dyDescent="0.55000000000000004">
      <c r="A125" s="202"/>
      <c r="B125" s="8" t="s">
        <v>245</v>
      </c>
      <c r="C125" s="10"/>
      <c r="D125" s="1"/>
      <c r="E125" s="23"/>
      <c r="F125" s="23"/>
      <c r="G125" s="1"/>
      <c r="H125" s="23"/>
      <c r="I125" s="24"/>
      <c r="J125" s="10"/>
    </row>
    <row r="126" spans="1:10" ht="19.5" x14ac:dyDescent="0.55000000000000004">
      <c r="A126" s="193"/>
      <c r="B126" s="9" t="s">
        <v>246</v>
      </c>
      <c r="C126" s="9" t="s">
        <v>25</v>
      </c>
      <c r="D126" s="4"/>
      <c r="E126" s="22">
        <v>0</v>
      </c>
      <c r="F126" s="22" t="s">
        <v>104</v>
      </c>
      <c r="G126" s="4"/>
      <c r="H126" s="22" t="s">
        <v>228</v>
      </c>
      <c r="I126" s="339" t="s">
        <v>229</v>
      </c>
      <c r="J126" s="9"/>
    </row>
    <row r="127" spans="1:10" ht="19.5" x14ac:dyDescent="0.55000000000000004">
      <c r="A127" s="193"/>
      <c r="B127" s="9" t="s">
        <v>247</v>
      </c>
      <c r="C127" s="9" t="s">
        <v>25</v>
      </c>
      <c r="D127" s="4"/>
      <c r="E127" s="22">
        <v>0</v>
      </c>
      <c r="F127" s="22" t="s">
        <v>104</v>
      </c>
      <c r="G127" s="4"/>
      <c r="H127" s="22" t="s">
        <v>228</v>
      </c>
      <c r="I127" s="291"/>
      <c r="J127" s="9"/>
    </row>
    <row r="128" spans="1:10" ht="19.5" x14ac:dyDescent="0.55000000000000004">
      <c r="A128" s="193"/>
      <c r="B128" s="9" t="s">
        <v>248</v>
      </c>
      <c r="C128" s="9" t="s">
        <v>25</v>
      </c>
      <c r="D128" s="4"/>
      <c r="E128" s="22">
        <v>0</v>
      </c>
      <c r="F128" s="22" t="s">
        <v>104</v>
      </c>
      <c r="G128" s="4"/>
      <c r="H128" s="22" t="s">
        <v>228</v>
      </c>
      <c r="I128" s="291"/>
      <c r="J128" s="9"/>
    </row>
    <row r="129" spans="1:10" ht="19.5" x14ac:dyDescent="0.55000000000000004">
      <c r="A129" s="193"/>
      <c r="B129" s="9" t="s">
        <v>249</v>
      </c>
      <c r="C129" s="9" t="s">
        <v>25</v>
      </c>
      <c r="D129" s="4"/>
      <c r="E129" s="22">
        <v>0</v>
      </c>
      <c r="F129" s="22" t="s">
        <v>104</v>
      </c>
      <c r="G129" s="4"/>
      <c r="H129" s="22" t="s">
        <v>228</v>
      </c>
      <c r="I129" s="291"/>
      <c r="J129" s="9"/>
    </row>
    <row r="130" spans="1:10" ht="19.5" x14ac:dyDescent="0.55000000000000004">
      <c r="A130" s="193"/>
      <c r="B130" s="9" t="s">
        <v>250</v>
      </c>
      <c r="C130" s="9" t="s">
        <v>25</v>
      </c>
      <c r="D130" s="4"/>
      <c r="E130" s="22">
        <v>0</v>
      </c>
      <c r="F130" s="22" t="s">
        <v>104</v>
      </c>
      <c r="G130" s="4"/>
      <c r="H130" s="22" t="s">
        <v>228</v>
      </c>
      <c r="I130" s="291"/>
      <c r="J130" s="9"/>
    </row>
    <row r="131" spans="1:10" ht="19.5" x14ac:dyDescent="0.55000000000000004">
      <c r="A131" s="193"/>
      <c r="B131" s="9" t="s">
        <v>251</v>
      </c>
      <c r="C131" s="9" t="s">
        <v>25</v>
      </c>
      <c r="D131" s="4"/>
      <c r="E131" s="22">
        <v>0</v>
      </c>
      <c r="F131" s="22" t="s">
        <v>104</v>
      </c>
      <c r="G131" s="4"/>
      <c r="H131" s="22" t="s">
        <v>237</v>
      </c>
      <c r="I131" s="291"/>
      <c r="J131" s="9"/>
    </row>
    <row r="132" spans="1:10" ht="19.5" x14ac:dyDescent="0.55000000000000004">
      <c r="A132" s="202"/>
      <c r="B132" s="8" t="s">
        <v>252</v>
      </c>
      <c r="C132" s="10"/>
      <c r="D132" s="1"/>
      <c r="E132" s="23"/>
      <c r="F132" s="23"/>
      <c r="G132" s="1"/>
      <c r="H132" s="23"/>
      <c r="I132" s="24"/>
      <c r="J132" s="10"/>
    </row>
    <row r="133" spans="1:10" ht="19.5" x14ac:dyDescent="0.55000000000000004">
      <c r="A133" s="193"/>
      <c r="B133" s="9" t="s">
        <v>253</v>
      </c>
      <c r="C133" s="9" t="s">
        <v>25</v>
      </c>
      <c r="D133" s="4"/>
      <c r="E133" s="22">
        <v>0</v>
      </c>
      <c r="F133" s="22" t="s">
        <v>104</v>
      </c>
      <c r="G133" s="4"/>
      <c r="H133" s="22" t="s">
        <v>228</v>
      </c>
      <c r="I133" s="339" t="s">
        <v>254</v>
      </c>
      <c r="J133" s="9"/>
    </row>
    <row r="134" spans="1:10" ht="19.5" x14ac:dyDescent="0.55000000000000004">
      <c r="A134" s="193"/>
      <c r="B134" s="9" t="s">
        <v>255</v>
      </c>
      <c r="C134" s="9" t="s">
        <v>25</v>
      </c>
      <c r="D134" s="4"/>
      <c r="E134" s="22">
        <v>0</v>
      </c>
      <c r="F134" s="22" t="s">
        <v>104</v>
      </c>
      <c r="G134" s="4"/>
      <c r="H134" s="22" t="s">
        <v>228</v>
      </c>
      <c r="I134" s="291"/>
      <c r="J134" s="9"/>
    </row>
    <row r="135" spans="1:10" ht="19.5" x14ac:dyDescent="0.55000000000000004">
      <c r="A135" s="193"/>
      <c r="B135" s="9" t="s">
        <v>256</v>
      </c>
      <c r="C135" s="9" t="s">
        <v>25</v>
      </c>
      <c r="D135" s="4"/>
      <c r="E135" s="22">
        <v>0</v>
      </c>
      <c r="F135" s="22" t="s">
        <v>104</v>
      </c>
      <c r="G135" s="4"/>
      <c r="H135" s="22" t="s">
        <v>228</v>
      </c>
      <c r="I135" s="291"/>
      <c r="J135" s="9"/>
    </row>
    <row r="136" spans="1:10" ht="19.5" x14ac:dyDescent="0.55000000000000004">
      <c r="A136" s="193"/>
      <c r="B136" s="9" t="s">
        <v>257</v>
      </c>
      <c r="C136" s="9" t="s">
        <v>25</v>
      </c>
      <c r="D136" s="4"/>
      <c r="E136" s="22">
        <v>0</v>
      </c>
      <c r="F136" s="22" t="s">
        <v>104</v>
      </c>
      <c r="G136" s="4"/>
      <c r="H136" s="22" t="s">
        <v>228</v>
      </c>
      <c r="I136" s="291"/>
      <c r="J136" s="9"/>
    </row>
    <row r="137" spans="1:10" ht="19.5" x14ac:dyDescent="0.55000000000000004">
      <c r="A137" s="193"/>
      <c r="B137" s="9" t="s">
        <v>258</v>
      </c>
      <c r="C137" s="9" t="s">
        <v>25</v>
      </c>
      <c r="D137" s="4"/>
      <c r="E137" s="22">
        <v>0</v>
      </c>
      <c r="F137" s="22" t="s">
        <v>104</v>
      </c>
      <c r="G137" s="4"/>
      <c r="H137" s="22" t="s">
        <v>228</v>
      </c>
      <c r="I137" s="291"/>
      <c r="J137" s="9"/>
    </row>
    <row r="138" spans="1:10" ht="19.5" x14ac:dyDescent="0.55000000000000004">
      <c r="A138" s="202"/>
      <c r="B138" s="8" t="s">
        <v>259</v>
      </c>
      <c r="C138" s="10"/>
      <c r="D138" s="1"/>
      <c r="E138" s="23"/>
      <c r="F138" s="23"/>
      <c r="G138" s="1"/>
      <c r="H138" s="23"/>
      <c r="I138" s="24"/>
      <c r="J138" s="10"/>
    </row>
    <row r="139" spans="1:10" ht="19.5" x14ac:dyDescent="0.55000000000000004">
      <c r="A139" s="193"/>
      <c r="B139" s="9" t="s">
        <v>260</v>
      </c>
      <c r="C139" s="9" t="s">
        <v>25</v>
      </c>
      <c r="D139" s="4"/>
      <c r="E139" s="22">
        <v>0</v>
      </c>
      <c r="F139" s="22" t="s">
        <v>104</v>
      </c>
      <c r="G139" s="4"/>
      <c r="H139" s="22" t="s">
        <v>237</v>
      </c>
      <c r="I139" s="339" t="s">
        <v>229</v>
      </c>
      <c r="J139" s="9"/>
    </row>
    <row r="140" spans="1:10" ht="19.5" x14ac:dyDescent="0.55000000000000004">
      <c r="A140" s="193"/>
      <c r="B140" s="9" t="s">
        <v>261</v>
      </c>
      <c r="C140" s="9" t="s">
        <v>25</v>
      </c>
      <c r="D140" s="4"/>
      <c r="E140" s="22">
        <v>0</v>
      </c>
      <c r="F140" s="22" t="s">
        <v>104</v>
      </c>
      <c r="G140" s="4"/>
      <c r="H140" s="22" t="s">
        <v>237</v>
      </c>
      <c r="I140" s="291"/>
      <c r="J140" s="9"/>
    </row>
    <row r="141" spans="1:10" ht="19.5" x14ac:dyDescent="0.55000000000000004">
      <c r="A141" s="193"/>
      <c r="B141" s="9" t="s">
        <v>262</v>
      </c>
      <c r="C141" s="9" t="s">
        <v>25</v>
      </c>
      <c r="D141" s="4"/>
      <c r="E141" s="22">
        <v>0</v>
      </c>
      <c r="F141" s="22" t="s">
        <v>104</v>
      </c>
      <c r="G141" s="4"/>
      <c r="H141" s="22" t="s">
        <v>237</v>
      </c>
      <c r="I141" s="291"/>
      <c r="J141" s="9"/>
    </row>
    <row r="142" spans="1:10" ht="19.5" x14ac:dyDescent="0.55000000000000004">
      <c r="A142" s="202"/>
      <c r="B142" s="8" t="s">
        <v>263</v>
      </c>
      <c r="C142" s="10"/>
      <c r="D142" s="1"/>
      <c r="E142" s="23"/>
      <c r="F142" s="23"/>
      <c r="G142" s="1"/>
      <c r="H142" s="23"/>
      <c r="I142" s="24"/>
      <c r="J142" s="10"/>
    </row>
    <row r="143" spans="1:10" ht="19.5" x14ac:dyDescent="0.55000000000000004">
      <c r="A143" s="193"/>
      <c r="B143" s="9" t="s">
        <v>264</v>
      </c>
      <c r="C143" s="9" t="s">
        <v>25</v>
      </c>
      <c r="D143" s="4"/>
      <c r="E143" s="22">
        <v>0</v>
      </c>
      <c r="F143" s="22" t="s">
        <v>104</v>
      </c>
      <c r="G143" s="4"/>
      <c r="H143" s="22" t="s">
        <v>228</v>
      </c>
      <c r="I143" s="339" t="s">
        <v>229</v>
      </c>
      <c r="J143" s="9"/>
    </row>
    <row r="144" spans="1:10" ht="19.5" x14ac:dyDescent="0.55000000000000004">
      <c r="A144" s="193"/>
      <c r="B144" s="9" t="s">
        <v>265</v>
      </c>
      <c r="C144" s="9" t="s">
        <v>25</v>
      </c>
      <c r="D144" s="4"/>
      <c r="E144" s="22">
        <v>0</v>
      </c>
      <c r="F144" s="22" t="s">
        <v>104</v>
      </c>
      <c r="G144" s="4"/>
      <c r="H144" s="22" t="s">
        <v>228</v>
      </c>
      <c r="I144" s="291"/>
      <c r="J144" s="9"/>
    </row>
    <row r="145" spans="1:10" ht="19.5" x14ac:dyDescent="0.55000000000000004">
      <c r="A145" s="193"/>
      <c r="B145" s="9" t="s">
        <v>266</v>
      </c>
      <c r="C145" s="9" t="s">
        <v>25</v>
      </c>
      <c r="D145" s="4"/>
      <c r="E145" s="22">
        <v>0</v>
      </c>
      <c r="F145" s="22" t="s">
        <v>104</v>
      </c>
      <c r="G145" s="4"/>
      <c r="H145" s="22" t="s">
        <v>237</v>
      </c>
      <c r="I145" s="291"/>
      <c r="J145" s="9"/>
    </row>
    <row r="146" spans="1:10" ht="19.5" x14ac:dyDescent="0.55000000000000004">
      <c r="A146" s="193"/>
      <c r="B146" s="9" t="s">
        <v>267</v>
      </c>
      <c r="C146" s="9" t="s">
        <v>25</v>
      </c>
      <c r="D146" s="4"/>
      <c r="E146" s="22">
        <v>0</v>
      </c>
      <c r="F146" s="22" t="s">
        <v>104</v>
      </c>
      <c r="G146" s="4"/>
      <c r="H146" s="22" t="s">
        <v>237</v>
      </c>
      <c r="I146" s="291"/>
      <c r="J146" s="9"/>
    </row>
    <row r="147" spans="1:10" ht="19.5" x14ac:dyDescent="0.55000000000000004">
      <c r="A147" s="193"/>
      <c r="B147" s="9" t="s">
        <v>268</v>
      </c>
      <c r="C147" s="9" t="s">
        <v>25</v>
      </c>
      <c r="D147" s="4"/>
      <c r="E147" s="22">
        <v>0</v>
      </c>
      <c r="F147" s="22" t="s">
        <v>104</v>
      </c>
      <c r="G147" s="4"/>
      <c r="H147" s="22" t="s">
        <v>237</v>
      </c>
      <c r="I147" s="291"/>
      <c r="J147" s="9"/>
    </row>
    <row r="148" spans="1:10" ht="19.5" x14ac:dyDescent="0.55000000000000004">
      <c r="A148" s="193"/>
      <c r="B148" s="9" t="s">
        <v>269</v>
      </c>
      <c r="C148" s="9" t="s">
        <v>25</v>
      </c>
      <c r="D148" s="4"/>
      <c r="E148" s="22">
        <v>0</v>
      </c>
      <c r="F148" s="22" t="s">
        <v>104</v>
      </c>
      <c r="G148" s="4"/>
      <c r="H148" s="22" t="s">
        <v>228</v>
      </c>
      <c r="I148" s="291"/>
      <c r="J148" s="9"/>
    </row>
    <row r="149" spans="1:10" ht="19.5" x14ac:dyDescent="0.55000000000000004">
      <c r="A149" s="193"/>
      <c r="B149" s="9" t="s">
        <v>270</v>
      </c>
      <c r="C149" s="9" t="s">
        <v>25</v>
      </c>
      <c r="D149" s="4"/>
      <c r="E149" s="22">
        <v>0</v>
      </c>
      <c r="F149" s="22" t="s">
        <v>104</v>
      </c>
      <c r="G149" s="4"/>
      <c r="H149" s="22" t="s">
        <v>237</v>
      </c>
      <c r="I149" s="291"/>
      <c r="J149" s="9"/>
    </row>
    <row r="150" spans="1:10" ht="19.5" x14ac:dyDescent="0.55000000000000004">
      <c r="A150" s="193"/>
      <c r="B150" s="9" t="s">
        <v>271</v>
      </c>
      <c r="C150" s="9" t="s">
        <v>25</v>
      </c>
      <c r="D150" s="4"/>
      <c r="E150" s="22">
        <v>0</v>
      </c>
      <c r="F150" s="22" t="s">
        <v>104</v>
      </c>
      <c r="G150" s="4"/>
      <c r="H150" s="22" t="s">
        <v>237</v>
      </c>
      <c r="I150" s="291"/>
      <c r="J150" s="9"/>
    </row>
    <row r="151" spans="1:10" ht="19.5" x14ac:dyDescent="0.55000000000000004">
      <c r="A151" s="193"/>
      <c r="B151" s="9" t="s">
        <v>272</v>
      </c>
      <c r="C151" s="9" t="s">
        <v>25</v>
      </c>
      <c r="D151" s="4"/>
      <c r="E151" s="22">
        <v>0</v>
      </c>
      <c r="F151" s="22" t="s">
        <v>104</v>
      </c>
      <c r="G151" s="4"/>
      <c r="H151" s="22" t="s">
        <v>237</v>
      </c>
      <c r="I151" s="291"/>
      <c r="J151" s="9"/>
    </row>
    <row r="152" spans="1:10" ht="19.5" x14ac:dyDescent="0.55000000000000004">
      <c r="A152" s="193"/>
      <c r="B152" s="9" t="s">
        <v>273</v>
      </c>
      <c r="C152" s="9" t="s">
        <v>25</v>
      </c>
      <c r="D152" s="4"/>
      <c r="E152" s="22">
        <v>0</v>
      </c>
      <c r="F152" s="22" t="s">
        <v>104</v>
      </c>
      <c r="G152" s="4"/>
      <c r="H152" s="22" t="s">
        <v>237</v>
      </c>
      <c r="I152" s="291"/>
      <c r="J152" s="9"/>
    </row>
    <row r="153" spans="1:10" ht="19.5" x14ac:dyDescent="0.55000000000000004">
      <c r="A153" s="202"/>
      <c r="B153" s="8" t="s">
        <v>274</v>
      </c>
      <c r="C153" s="10"/>
      <c r="D153" s="1"/>
      <c r="E153" s="23"/>
      <c r="F153" s="23"/>
      <c r="G153" s="1"/>
      <c r="H153" s="23"/>
      <c r="I153" s="24"/>
      <c r="J153" s="10"/>
    </row>
    <row r="154" spans="1:10" ht="19.5" x14ac:dyDescent="0.55000000000000004">
      <c r="A154" s="193"/>
      <c r="B154" s="9" t="s">
        <v>275</v>
      </c>
      <c r="C154" s="9" t="s">
        <v>25</v>
      </c>
      <c r="D154" s="4"/>
      <c r="E154" s="22">
        <v>0</v>
      </c>
      <c r="F154" s="22" t="s">
        <v>104</v>
      </c>
      <c r="G154" s="4"/>
      <c r="H154" s="22" t="s">
        <v>237</v>
      </c>
      <c r="I154" s="339" t="s">
        <v>229</v>
      </c>
      <c r="J154" s="9"/>
    </row>
    <row r="155" spans="1:10" ht="19.5" x14ac:dyDescent="0.55000000000000004">
      <c r="A155" s="193"/>
      <c r="B155" s="9" t="s">
        <v>276</v>
      </c>
      <c r="C155" s="9" t="s">
        <v>277</v>
      </c>
      <c r="D155" s="4"/>
      <c r="E155" s="22">
        <v>0</v>
      </c>
      <c r="F155" s="22" t="s">
        <v>104</v>
      </c>
      <c r="G155" s="4"/>
      <c r="H155" s="22" t="s">
        <v>228</v>
      </c>
      <c r="I155" s="291"/>
      <c r="J155" s="9"/>
    </row>
    <row r="156" spans="1:10" ht="19.5" x14ac:dyDescent="0.55000000000000004">
      <c r="A156" s="193"/>
      <c r="B156" s="9" t="s">
        <v>278</v>
      </c>
      <c r="C156" s="9" t="s">
        <v>277</v>
      </c>
      <c r="D156" s="4"/>
      <c r="E156" s="22">
        <v>0</v>
      </c>
      <c r="F156" s="22" t="s">
        <v>104</v>
      </c>
      <c r="G156" s="4"/>
      <c r="H156" s="22" t="s">
        <v>228</v>
      </c>
      <c r="I156" s="291"/>
      <c r="J156" s="9"/>
    </row>
    <row r="157" spans="1:10" ht="19.5" x14ac:dyDescent="0.55000000000000004">
      <c r="A157" s="193"/>
      <c r="B157" s="9" t="s">
        <v>279</v>
      </c>
      <c r="C157" s="9" t="s">
        <v>277</v>
      </c>
      <c r="D157" s="4"/>
      <c r="E157" s="22">
        <v>0</v>
      </c>
      <c r="F157" s="22" t="s">
        <v>104</v>
      </c>
      <c r="G157" s="4"/>
      <c r="H157" s="22" t="s">
        <v>228</v>
      </c>
      <c r="I157" s="291"/>
      <c r="J157" s="9"/>
    </row>
    <row r="158" spans="1:10" ht="19.5" x14ac:dyDescent="0.55000000000000004">
      <c r="A158" s="193"/>
      <c r="B158" s="9" t="s">
        <v>280</v>
      </c>
      <c r="C158" s="9" t="s">
        <v>25</v>
      </c>
      <c r="D158" s="4"/>
      <c r="E158" s="22">
        <v>0</v>
      </c>
      <c r="F158" s="22" t="s">
        <v>104</v>
      </c>
      <c r="G158" s="4"/>
      <c r="H158" s="22" t="s">
        <v>228</v>
      </c>
      <c r="I158" s="291"/>
      <c r="J158" s="9"/>
    </row>
    <row r="159" spans="1:10" ht="19.5" x14ac:dyDescent="0.55000000000000004">
      <c r="A159" s="193"/>
      <c r="B159" s="9" t="s">
        <v>281</v>
      </c>
      <c r="C159" s="9" t="s">
        <v>25</v>
      </c>
      <c r="D159" s="4"/>
      <c r="E159" s="22">
        <v>0</v>
      </c>
      <c r="F159" s="22" t="s">
        <v>104</v>
      </c>
      <c r="G159" s="4"/>
      <c r="H159" s="22" t="s">
        <v>228</v>
      </c>
      <c r="I159" s="291"/>
      <c r="J159" s="9"/>
    </row>
    <row r="160" spans="1:10" ht="19.5" x14ac:dyDescent="0.55000000000000004">
      <c r="A160" s="193"/>
      <c r="B160" s="9" t="s">
        <v>282</v>
      </c>
      <c r="C160" s="9" t="s">
        <v>25</v>
      </c>
      <c r="D160" s="4"/>
      <c r="E160" s="22">
        <v>0</v>
      </c>
      <c r="F160" s="22" t="s">
        <v>104</v>
      </c>
      <c r="G160" s="4"/>
      <c r="H160" s="22" t="s">
        <v>228</v>
      </c>
      <c r="I160" s="291"/>
      <c r="J160" s="9"/>
    </row>
    <row r="161" spans="1:10" ht="19.5" x14ac:dyDescent="0.55000000000000004">
      <c r="A161" s="193"/>
      <c r="B161" s="9" t="s">
        <v>283</v>
      </c>
      <c r="C161" s="9" t="s">
        <v>25</v>
      </c>
      <c r="D161" s="4"/>
      <c r="E161" s="22">
        <v>0</v>
      </c>
      <c r="F161" s="22" t="s">
        <v>104</v>
      </c>
      <c r="G161" s="4"/>
      <c r="H161" s="22" t="s">
        <v>237</v>
      </c>
      <c r="I161" s="291"/>
      <c r="J161" s="9"/>
    </row>
    <row r="162" spans="1:10" ht="19.5" x14ac:dyDescent="0.55000000000000004">
      <c r="A162" s="196"/>
      <c r="B162" s="25"/>
      <c r="C162" s="25"/>
      <c r="D162" s="25"/>
      <c r="E162" s="27"/>
      <c r="F162" s="27"/>
      <c r="G162" s="26"/>
      <c r="H162" s="27"/>
      <c r="I162" s="28"/>
      <c r="J162" s="25"/>
    </row>
    <row r="163" spans="1:10" ht="19.5" x14ac:dyDescent="0.55000000000000004">
      <c r="A163" s="192"/>
      <c r="B163" s="21" t="s">
        <v>284</v>
      </c>
      <c r="C163" s="2"/>
      <c r="D163" s="2"/>
      <c r="E163" s="236" t="s">
        <v>101</v>
      </c>
      <c r="F163" s="12"/>
      <c r="G163" s="2"/>
      <c r="H163" s="12"/>
      <c r="I163" s="13"/>
      <c r="J163" s="2"/>
    </row>
    <row r="164" spans="1:10" ht="19.5" x14ac:dyDescent="0.55000000000000004">
      <c r="A164" s="202"/>
      <c r="B164" s="8" t="s">
        <v>226</v>
      </c>
      <c r="C164" s="10"/>
      <c r="D164" s="1"/>
      <c r="E164" s="23"/>
      <c r="F164" s="23"/>
      <c r="G164" s="1"/>
      <c r="H164" s="23"/>
      <c r="I164" s="24"/>
      <c r="J164" s="10"/>
    </row>
    <row r="165" spans="1:10" ht="19.5" x14ac:dyDescent="0.55000000000000004">
      <c r="A165" s="193"/>
      <c r="B165" s="9" t="s">
        <v>285</v>
      </c>
      <c r="C165" s="9" t="s">
        <v>25</v>
      </c>
      <c r="D165" s="4"/>
      <c r="E165" s="22">
        <v>0</v>
      </c>
      <c r="F165" s="22" t="s">
        <v>104</v>
      </c>
      <c r="G165" s="4"/>
      <c r="H165" s="22" t="s">
        <v>228</v>
      </c>
      <c r="I165" s="339" t="s">
        <v>229</v>
      </c>
      <c r="J165" s="9"/>
    </row>
    <row r="166" spans="1:10" ht="19.5" x14ac:dyDescent="0.55000000000000004">
      <c r="A166" s="193"/>
      <c r="B166" s="9" t="s">
        <v>286</v>
      </c>
      <c r="C166" s="9" t="s">
        <v>25</v>
      </c>
      <c r="D166" s="4"/>
      <c r="E166" s="22">
        <v>0</v>
      </c>
      <c r="F166" s="22" t="s">
        <v>104</v>
      </c>
      <c r="G166" s="4"/>
      <c r="H166" s="22" t="s">
        <v>228</v>
      </c>
      <c r="I166" s="291"/>
      <c r="J166" s="9"/>
    </row>
    <row r="167" spans="1:10" ht="19.5" x14ac:dyDescent="0.55000000000000004">
      <c r="A167" s="193"/>
      <c r="B167" s="9" t="s">
        <v>287</v>
      </c>
      <c r="C167" s="9" t="s">
        <v>25</v>
      </c>
      <c r="D167" s="4"/>
      <c r="E167" s="22">
        <v>0</v>
      </c>
      <c r="F167" s="22" t="s">
        <v>104</v>
      </c>
      <c r="G167" s="4"/>
      <c r="H167" s="22" t="s">
        <v>228</v>
      </c>
      <c r="I167" s="291"/>
      <c r="J167" s="9"/>
    </row>
    <row r="168" spans="1:10" ht="19.5" x14ac:dyDescent="0.55000000000000004">
      <c r="A168" s="193"/>
      <c r="B168" s="9" t="s">
        <v>288</v>
      </c>
      <c r="C168" s="9" t="s">
        <v>25</v>
      </c>
      <c r="D168" s="4"/>
      <c r="E168" s="22">
        <v>0</v>
      </c>
      <c r="F168" s="22" t="s">
        <v>104</v>
      </c>
      <c r="G168" s="4"/>
      <c r="H168" s="22" t="s">
        <v>228</v>
      </c>
      <c r="I168" s="291"/>
      <c r="J168" s="9"/>
    </row>
    <row r="169" spans="1:10" ht="19.5" x14ac:dyDescent="0.55000000000000004">
      <c r="A169" s="193"/>
      <c r="B169" s="9" t="s">
        <v>289</v>
      </c>
      <c r="C169" s="9" t="s">
        <v>25</v>
      </c>
      <c r="D169" s="4"/>
      <c r="E169" s="22">
        <v>0</v>
      </c>
      <c r="F169" s="22" t="s">
        <v>104</v>
      </c>
      <c r="G169" s="4"/>
      <c r="H169" s="22" t="s">
        <v>228</v>
      </c>
      <c r="I169" s="291"/>
      <c r="J169" s="9"/>
    </row>
    <row r="170" spans="1:10" ht="19.5" x14ac:dyDescent="0.55000000000000004">
      <c r="A170" s="193"/>
      <c r="B170" s="9" t="s">
        <v>290</v>
      </c>
      <c r="C170" s="9" t="s">
        <v>25</v>
      </c>
      <c r="D170" s="4"/>
      <c r="E170" s="22">
        <v>0</v>
      </c>
      <c r="F170" s="22" t="s">
        <v>104</v>
      </c>
      <c r="G170" s="4"/>
      <c r="H170" s="22" t="s">
        <v>228</v>
      </c>
      <c r="I170" s="291"/>
      <c r="J170" s="9"/>
    </row>
    <row r="171" spans="1:10" ht="19.5" x14ac:dyDescent="0.55000000000000004">
      <c r="A171" s="193"/>
      <c r="B171" s="9" t="s">
        <v>291</v>
      </c>
      <c r="C171" s="9" t="s">
        <v>25</v>
      </c>
      <c r="D171" s="4"/>
      <c r="E171" s="22">
        <v>0</v>
      </c>
      <c r="F171" s="22" t="s">
        <v>104</v>
      </c>
      <c r="G171" s="4"/>
      <c r="H171" s="22" t="s">
        <v>228</v>
      </c>
      <c r="I171" s="291"/>
      <c r="J171" s="9"/>
    </row>
    <row r="172" spans="1:10" ht="19.5" x14ac:dyDescent="0.55000000000000004">
      <c r="A172" s="193"/>
      <c r="B172" s="9" t="s">
        <v>292</v>
      </c>
      <c r="C172" s="9" t="s">
        <v>25</v>
      </c>
      <c r="D172" s="4"/>
      <c r="E172" s="22">
        <v>0</v>
      </c>
      <c r="F172" s="22" t="s">
        <v>104</v>
      </c>
      <c r="G172" s="4"/>
      <c r="H172" s="22" t="s">
        <v>237</v>
      </c>
      <c r="I172" s="291"/>
      <c r="J172" s="9"/>
    </row>
    <row r="173" spans="1:10" ht="19.5" x14ac:dyDescent="0.55000000000000004">
      <c r="A173" s="193"/>
      <c r="B173" s="9" t="s">
        <v>293</v>
      </c>
      <c r="C173" s="9" t="s">
        <v>25</v>
      </c>
      <c r="D173" s="4"/>
      <c r="E173" s="22">
        <v>0</v>
      </c>
      <c r="F173" s="22" t="s">
        <v>104</v>
      </c>
      <c r="G173" s="4"/>
      <c r="H173" s="22" t="s">
        <v>228</v>
      </c>
      <c r="I173" s="291"/>
      <c r="J173" s="9"/>
    </row>
    <row r="174" spans="1:10" ht="19.5" x14ac:dyDescent="0.55000000000000004">
      <c r="A174" s="193"/>
      <c r="B174" s="9" t="s">
        <v>294</v>
      </c>
      <c r="C174" s="9" t="s">
        <v>25</v>
      </c>
      <c r="D174" s="4"/>
      <c r="E174" s="22">
        <v>0</v>
      </c>
      <c r="F174" s="22" t="s">
        <v>104</v>
      </c>
      <c r="G174" s="4"/>
      <c r="H174" s="22" t="s">
        <v>228</v>
      </c>
      <c r="I174" s="291"/>
      <c r="J174" s="9"/>
    </row>
    <row r="175" spans="1:10" ht="19.5" x14ac:dyDescent="0.55000000000000004">
      <c r="A175" s="193"/>
      <c r="B175" s="9" t="s">
        <v>295</v>
      </c>
      <c r="C175" s="9" t="s">
        <v>25</v>
      </c>
      <c r="D175" s="4"/>
      <c r="E175" s="22">
        <v>0</v>
      </c>
      <c r="F175" s="22" t="s">
        <v>104</v>
      </c>
      <c r="G175" s="4"/>
      <c r="H175" s="22" t="s">
        <v>228</v>
      </c>
      <c r="I175" s="291"/>
      <c r="J175" s="9"/>
    </row>
    <row r="176" spans="1:10" ht="19.5" x14ac:dyDescent="0.55000000000000004">
      <c r="A176" s="193"/>
      <c r="B176" s="9" t="s">
        <v>296</v>
      </c>
      <c r="C176" s="9" t="s">
        <v>25</v>
      </c>
      <c r="D176" s="4"/>
      <c r="E176" s="22">
        <v>0</v>
      </c>
      <c r="F176" s="22" t="s">
        <v>104</v>
      </c>
      <c r="G176" s="4"/>
      <c r="H176" s="22" t="s">
        <v>228</v>
      </c>
      <c r="I176" s="291"/>
      <c r="J176" s="9"/>
    </row>
    <row r="177" spans="1:10" ht="19.5" x14ac:dyDescent="0.55000000000000004">
      <c r="A177" s="193"/>
      <c r="B177" s="9" t="s">
        <v>297</v>
      </c>
      <c r="C177" s="9" t="s">
        <v>25</v>
      </c>
      <c r="D177" s="4"/>
      <c r="E177" s="22">
        <v>0</v>
      </c>
      <c r="F177" s="22" t="s">
        <v>104</v>
      </c>
      <c r="G177" s="4"/>
      <c r="H177" s="22" t="s">
        <v>228</v>
      </c>
      <c r="I177" s="291"/>
      <c r="J177" s="9"/>
    </row>
    <row r="178" spans="1:10" ht="19.5" x14ac:dyDescent="0.55000000000000004">
      <c r="A178" s="193"/>
      <c r="B178" s="9" t="s">
        <v>298</v>
      </c>
      <c r="C178" s="9" t="s">
        <v>25</v>
      </c>
      <c r="D178" s="4"/>
      <c r="E178" s="22">
        <v>0</v>
      </c>
      <c r="F178" s="22" t="s">
        <v>104</v>
      </c>
      <c r="G178" s="4"/>
      <c r="H178" s="22" t="s">
        <v>228</v>
      </c>
      <c r="I178" s="291"/>
      <c r="J178" s="9"/>
    </row>
    <row r="179" spans="1:10" ht="19.5" x14ac:dyDescent="0.55000000000000004">
      <c r="A179" s="193"/>
      <c r="B179" s="9" t="s">
        <v>299</v>
      </c>
      <c r="C179" s="9" t="s">
        <v>25</v>
      </c>
      <c r="D179" s="4"/>
      <c r="E179" s="22">
        <v>0</v>
      </c>
      <c r="F179" s="22" t="s">
        <v>104</v>
      </c>
      <c r="G179" s="4"/>
      <c r="H179" s="22" t="s">
        <v>228</v>
      </c>
      <c r="I179" s="291"/>
      <c r="J179" s="9"/>
    </row>
    <row r="180" spans="1:10" ht="19.5" x14ac:dyDescent="0.55000000000000004">
      <c r="A180" s="202"/>
      <c r="B180" s="8" t="s">
        <v>245</v>
      </c>
      <c r="C180" s="10"/>
      <c r="D180" s="1"/>
      <c r="E180" s="23"/>
      <c r="F180" s="23"/>
      <c r="G180" s="1"/>
      <c r="H180" s="23"/>
      <c r="I180" s="24"/>
      <c r="J180" s="10"/>
    </row>
    <row r="181" spans="1:10" ht="19.5" x14ac:dyDescent="0.55000000000000004">
      <c r="A181" s="193"/>
      <c r="B181" s="9" t="s">
        <v>300</v>
      </c>
      <c r="C181" s="9" t="s">
        <v>25</v>
      </c>
      <c r="D181" s="4"/>
      <c r="E181" s="22">
        <v>0</v>
      </c>
      <c r="F181" s="22" t="s">
        <v>104</v>
      </c>
      <c r="G181" s="4"/>
      <c r="H181" s="22" t="s">
        <v>228</v>
      </c>
      <c r="I181" s="339" t="s">
        <v>229</v>
      </c>
      <c r="J181" s="9"/>
    </row>
    <row r="182" spans="1:10" ht="19.5" x14ac:dyDescent="0.55000000000000004">
      <c r="A182" s="193"/>
      <c r="B182" s="9" t="s">
        <v>301</v>
      </c>
      <c r="C182" s="9" t="s">
        <v>25</v>
      </c>
      <c r="D182" s="4"/>
      <c r="E182" s="22">
        <v>0</v>
      </c>
      <c r="F182" s="22" t="s">
        <v>104</v>
      </c>
      <c r="G182" s="4"/>
      <c r="H182" s="22" t="s">
        <v>228</v>
      </c>
      <c r="I182" s="291"/>
      <c r="J182" s="9"/>
    </row>
    <row r="183" spans="1:10" ht="19.5" x14ac:dyDescent="0.55000000000000004">
      <c r="A183" s="193"/>
      <c r="B183" s="9" t="s">
        <v>302</v>
      </c>
      <c r="C183" s="9" t="s">
        <v>25</v>
      </c>
      <c r="D183" s="4"/>
      <c r="E183" s="22">
        <v>0</v>
      </c>
      <c r="F183" s="22" t="s">
        <v>104</v>
      </c>
      <c r="G183" s="4"/>
      <c r="H183" s="22" t="s">
        <v>228</v>
      </c>
      <c r="I183" s="291"/>
      <c r="J183" s="9"/>
    </row>
    <row r="184" spans="1:10" ht="19.5" x14ac:dyDescent="0.55000000000000004">
      <c r="A184" s="193"/>
      <c r="B184" s="9" t="s">
        <v>303</v>
      </c>
      <c r="C184" s="9" t="s">
        <v>25</v>
      </c>
      <c r="D184" s="4"/>
      <c r="E184" s="22">
        <v>0</v>
      </c>
      <c r="F184" s="22" t="s">
        <v>104</v>
      </c>
      <c r="G184" s="4"/>
      <c r="H184" s="22" t="s">
        <v>228</v>
      </c>
      <c r="I184" s="291"/>
      <c r="J184" s="9"/>
    </row>
    <row r="185" spans="1:10" ht="19.5" x14ac:dyDescent="0.55000000000000004">
      <c r="A185" s="193"/>
      <c r="B185" s="9" t="s">
        <v>304</v>
      </c>
      <c r="C185" s="9" t="s">
        <v>25</v>
      </c>
      <c r="D185" s="4"/>
      <c r="E185" s="22">
        <v>0</v>
      </c>
      <c r="F185" s="22" t="s">
        <v>104</v>
      </c>
      <c r="G185" s="4"/>
      <c r="H185" s="22" t="s">
        <v>228</v>
      </c>
      <c r="I185" s="291"/>
      <c r="J185" s="9"/>
    </row>
    <row r="186" spans="1:10" ht="19.5" x14ac:dyDescent="0.55000000000000004">
      <c r="A186" s="193"/>
      <c r="B186" s="9" t="s">
        <v>305</v>
      </c>
      <c r="C186" s="9" t="s">
        <v>25</v>
      </c>
      <c r="D186" s="4"/>
      <c r="E186" s="22">
        <v>0</v>
      </c>
      <c r="F186" s="22" t="s">
        <v>104</v>
      </c>
      <c r="G186" s="4"/>
      <c r="H186" s="22" t="s">
        <v>237</v>
      </c>
      <c r="I186" s="291"/>
      <c r="J186" s="9"/>
    </row>
    <row r="187" spans="1:10" ht="19.5" x14ac:dyDescent="0.55000000000000004">
      <c r="A187" s="202"/>
      <c r="B187" s="8" t="s">
        <v>252</v>
      </c>
      <c r="C187" s="10"/>
      <c r="D187" s="1"/>
      <c r="E187" s="23"/>
      <c r="F187" s="23"/>
      <c r="G187" s="1"/>
      <c r="H187" s="23"/>
      <c r="I187" s="24"/>
      <c r="J187" s="10"/>
    </row>
    <row r="188" spans="1:10" ht="19.5" x14ac:dyDescent="0.55000000000000004">
      <c r="A188" s="193"/>
      <c r="B188" s="9" t="s">
        <v>306</v>
      </c>
      <c r="C188" s="9" t="s">
        <v>25</v>
      </c>
      <c r="D188" s="4"/>
      <c r="E188" s="22">
        <v>0</v>
      </c>
      <c r="F188" s="22" t="s">
        <v>104</v>
      </c>
      <c r="G188" s="4"/>
      <c r="H188" s="22" t="s">
        <v>228</v>
      </c>
      <c r="I188" s="339" t="s">
        <v>254</v>
      </c>
      <c r="J188" s="9"/>
    </row>
    <row r="189" spans="1:10" ht="19.5" x14ac:dyDescent="0.55000000000000004">
      <c r="A189" s="193"/>
      <c r="B189" s="9" t="s">
        <v>307</v>
      </c>
      <c r="C189" s="9" t="s">
        <v>25</v>
      </c>
      <c r="D189" s="4"/>
      <c r="E189" s="22">
        <v>0</v>
      </c>
      <c r="F189" s="22" t="s">
        <v>104</v>
      </c>
      <c r="G189" s="4"/>
      <c r="H189" s="22" t="s">
        <v>228</v>
      </c>
      <c r="I189" s="291"/>
      <c r="J189" s="9"/>
    </row>
    <row r="190" spans="1:10" ht="19.5" x14ac:dyDescent="0.55000000000000004">
      <c r="A190" s="193"/>
      <c r="B190" s="9" t="s">
        <v>308</v>
      </c>
      <c r="C190" s="9" t="s">
        <v>25</v>
      </c>
      <c r="D190" s="4"/>
      <c r="E190" s="22">
        <v>0</v>
      </c>
      <c r="F190" s="22" t="s">
        <v>104</v>
      </c>
      <c r="G190" s="4"/>
      <c r="H190" s="22" t="s">
        <v>228</v>
      </c>
      <c r="I190" s="291"/>
      <c r="J190" s="9"/>
    </row>
    <row r="191" spans="1:10" ht="19.5" x14ac:dyDescent="0.55000000000000004">
      <c r="A191" s="193"/>
      <c r="B191" s="9" t="s">
        <v>309</v>
      </c>
      <c r="C191" s="9" t="s">
        <v>25</v>
      </c>
      <c r="D191" s="4"/>
      <c r="E191" s="22">
        <v>0</v>
      </c>
      <c r="F191" s="22" t="s">
        <v>104</v>
      </c>
      <c r="G191" s="4"/>
      <c r="H191" s="22" t="s">
        <v>228</v>
      </c>
      <c r="I191" s="291"/>
      <c r="J191" s="9"/>
    </row>
    <row r="192" spans="1:10" ht="19.5" x14ac:dyDescent="0.55000000000000004">
      <c r="A192" s="193"/>
      <c r="B192" s="9" t="s">
        <v>310</v>
      </c>
      <c r="C192" s="9" t="s">
        <v>25</v>
      </c>
      <c r="D192" s="4"/>
      <c r="E192" s="22">
        <v>0</v>
      </c>
      <c r="F192" s="22" t="s">
        <v>104</v>
      </c>
      <c r="G192" s="4"/>
      <c r="H192" s="22" t="s">
        <v>228</v>
      </c>
      <c r="I192" s="291"/>
      <c r="J192" s="9"/>
    </row>
    <row r="193" spans="1:10" ht="19.5" x14ac:dyDescent="0.55000000000000004">
      <c r="A193" s="202"/>
      <c r="B193" s="8" t="s">
        <v>259</v>
      </c>
      <c r="C193" s="10"/>
      <c r="D193" s="1"/>
      <c r="E193" s="23"/>
      <c r="F193" s="23"/>
      <c r="G193" s="1"/>
      <c r="H193" s="23"/>
      <c r="I193" s="24"/>
      <c r="J193" s="10"/>
    </row>
    <row r="194" spans="1:10" ht="19.5" x14ac:dyDescent="0.55000000000000004">
      <c r="A194" s="193"/>
      <c r="B194" s="9" t="s">
        <v>311</v>
      </c>
      <c r="C194" s="9" t="s">
        <v>25</v>
      </c>
      <c r="D194" s="4"/>
      <c r="E194" s="22">
        <v>0</v>
      </c>
      <c r="F194" s="22" t="s">
        <v>104</v>
      </c>
      <c r="G194" s="4"/>
      <c r="H194" s="22" t="s">
        <v>237</v>
      </c>
      <c r="I194" s="339" t="s">
        <v>229</v>
      </c>
      <c r="J194" s="9"/>
    </row>
    <row r="195" spans="1:10" ht="19.5" x14ac:dyDescent="0.55000000000000004">
      <c r="A195" s="193"/>
      <c r="B195" s="9" t="s">
        <v>312</v>
      </c>
      <c r="C195" s="9" t="s">
        <v>25</v>
      </c>
      <c r="D195" s="4"/>
      <c r="E195" s="22">
        <v>0</v>
      </c>
      <c r="F195" s="22" t="s">
        <v>104</v>
      </c>
      <c r="G195" s="4"/>
      <c r="H195" s="22" t="s">
        <v>237</v>
      </c>
      <c r="I195" s="291"/>
      <c r="J195" s="9"/>
    </row>
    <row r="196" spans="1:10" ht="19.5" x14ac:dyDescent="0.55000000000000004">
      <c r="A196" s="193"/>
      <c r="B196" s="9" t="s">
        <v>313</v>
      </c>
      <c r="C196" s="9" t="s">
        <v>25</v>
      </c>
      <c r="D196" s="4"/>
      <c r="E196" s="22">
        <v>0</v>
      </c>
      <c r="F196" s="22" t="s">
        <v>104</v>
      </c>
      <c r="G196" s="4"/>
      <c r="H196" s="22" t="s">
        <v>237</v>
      </c>
      <c r="I196" s="291"/>
      <c r="J196" s="9"/>
    </row>
    <row r="197" spans="1:10" ht="19.5" x14ac:dyDescent="0.55000000000000004">
      <c r="A197" s="202"/>
      <c r="B197" s="8" t="s">
        <v>263</v>
      </c>
      <c r="C197" s="10"/>
      <c r="D197" s="1"/>
      <c r="E197" s="23"/>
      <c r="F197" s="23"/>
      <c r="G197" s="1"/>
      <c r="H197" s="23"/>
      <c r="I197" s="24"/>
      <c r="J197" s="10"/>
    </row>
    <row r="198" spans="1:10" ht="19.5" x14ac:dyDescent="0.55000000000000004">
      <c r="A198" s="193"/>
      <c r="B198" s="9" t="s">
        <v>314</v>
      </c>
      <c r="C198" s="9" t="s">
        <v>25</v>
      </c>
      <c r="D198" s="4"/>
      <c r="E198" s="22">
        <v>0</v>
      </c>
      <c r="F198" s="22" t="s">
        <v>104</v>
      </c>
      <c r="G198" s="4"/>
      <c r="H198" s="22" t="s">
        <v>228</v>
      </c>
      <c r="I198" s="339" t="s">
        <v>229</v>
      </c>
      <c r="J198" s="9"/>
    </row>
    <row r="199" spans="1:10" ht="19.5" x14ac:dyDescent="0.55000000000000004">
      <c r="A199" s="193"/>
      <c r="B199" s="9" t="s">
        <v>315</v>
      </c>
      <c r="C199" s="9" t="s">
        <v>25</v>
      </c>
      <c r="D199" s="4"/>
      <c r="E199" s="22">
        <v>0</v>
      </c>
      <c r="F199" s="22" t="s">
        <v>104</v>
      </c>
      <c r="G199" s="4"/>
      <c r="H199" s="22" t="s">
        <v>228</v>
      </c>
      <c r="I199" s="291"/>
      <c r="J199" s="9"/>
    </row>
    <row r="200" spans="1:10" ht="19.5" x14ac:dyDescent="0.55000000000000004">
      <c r="A200" s="193"/>
      <c r="B200" s="9" t="s">
        <v>316</v>
      </c>
      <c r="C200" s="9" t="s">
        <v>25</v>
      </c>
      <c r="D200" s="4"/>
      <c r="E200" s="22">
        <v>0</v>
      </c>
      <c r="F200" s="22" t="s">
        <v>104</v>
      </c>
      <c r="G200" s="4"/>
      <c r="H200" s="22" t="s">
        <v>237</v>
      </c>
      <c r="I200" s="291"/>
      <c r="J200" s="9"/>
    </row>
    <row r="201" spans="1:10" ht="19.5" x14ac:dyDescent="0.55000000000000004">
      <c r="A201" s="193"/>
      <c r="B201" s="9" t="s">
        <v>317</v>
      </c>
      <c r="C201" s="9" t="s">
        <v>25</v>
      </c>
      <c r="D201" s="4"/>
      <c r="E201" s="22">
        <v>0</v>
      </c>
      <c r="F201" s="22" t="s">
        <v>104</v>
      </c>
      <c r="G201" s="4"/>
      <c r="H201" s="22" t="s">
        <v>237</v>
      </c>
      <c r="I201" s="291"/>
      <c r="J201" s="9"/>
    </row>
    <row r="202" spans="1:10" ht="19.5" x14ac:dyDescent="0.55000000000000004">
      <c r="A202" s="193"/>
      <c r="B202" s="9" t="s">
        <v>318</v>
      </c>
      <c r="C202" s="9" t="s">
        <v>25</v>
      </c>
      <c r="D202" s="4"/>
      <c r="E202" s="22">
        <v>0</v>
      </c>
      <c r="F202" s="22" t="s">
        <v>104</v>
      </c>
      <c r="G202" s="4"/>
      <c r="H202" s="22" t="s">
        <v>237</v>
      </c>
      <c r="I202" s="291"/>
      <c r="J202" s="9"/>
    </row>
    <row r="203" spans="1:10" ht="19.5" x14ac:dyDescent="0.55000000000000004">
      <c r="A203" s="193"/>
      <c r="B203" s="9" t="s">
        <v>319</v>
      </c>
      <c r="C203" s="9" t="s">
        <v>25</v>
      </c>
      <c r="D203" s="4"/>
      <c r="E203" s="22">
        <v>0</v>
      </c>
      <c r="F203" s="22" t="s">
        <v>104</v>
      </c>
      <c r="G203" s="4"/>
      <c r="H203" s="22" t="s">
        <v>228</v>
      </c>
      <c r="I203" s="291"/>
      <c r="J203" s="9"/>
    </row>
    <row r="204" spans="1:10" ht="19.5" x14ac:dyDescent="0.55000000000000004">
      <c r="A204" s="193"/>
      <c r="B204" s="9" t="s">
        <v>320</v>
      </c>
      <c r="C204" s="9" t="s">
        <v>25</v>
      </c>
      <c r="D204" s="4"/>
      <c r="E204" s="22">
        <v>0</v>
      </c>
      <c r="F204" s="22" t="s">
        <v>104</v>
      </c>
      <c r="G204" s="4"/>
      <c r="H204" s="22" t="s">
        <v>237</v>
      </c>
      <c r="I204" s="291"/>
      <c r="J204" s="9"/>
    </row>
    <row r="205" spans="1:10" ht="19.5" x14ac:dyDescent="0.55000000000000004">
      <c r="A205" s="193"/>
      <c r="B205" s="9" t="s">
        <v>321</v>
      </c>
      <c r="C205" s="9" t="s">
        <v>25</v>
      </c>
      <c r="D205" s="4"/>
      <c r="E205" s="22">
        <v>0</v>
      </c>
      <c r="F205" s="22" t="s">
        <v>104</v>
      </c>
      <c r="G205" s="4"/>
      <c r="H205" s="22" t="s">
        <v>237</v>
      </c>
      <c r="I205" s="291"/>
      <c r="J205" s="9"/>
    </row>
    <row r="206" spans="1:10" ht="19.5" x14ac:dyDescent="0.55000000000000004">
      <c r="A206" s="193"/>
      <c r="B206" s="9" t="s">
        <v>322</v>
      </c>
      <c r="C206" s="9" t="s">
        <v>25</v>
      </c>
      <c r="D206" s="4"/>
      <c r="E206" s="22">
        <v>0</v>
      </c>
      <c r="F206" s="22" t="s">
        <v>104</v>
      </c>
      <c r="G206" s="4"/>
      <c r="H206" s="22" t="s">
        <v>237</v>
      </c>
      <c r="I206" s="291"/>
      <c r="J206" s="9"/>
    </row>
    <row r="207" spans="1:10" ht="19.5" x14ac:dyDescent="0.55000000000000004">
      <c r="A207" s="193"/>
      <c r="B207" s="9" t="s">
        <v>323</v>
      </c>
      <c r="C207" s="9" t="s">
        <v>25</v>
      </c>
      <c r="D207" s="4"/>
      <c r="E207" s="22">
        <v>0</v>
      </c>
      <c r="F207" s="22" t="s">
        <v>104</v>
      </c>
      <c r="G207" s="4"/>
      <c r="H207" s="22" t="s">
        <v>237</v>
      </c>
      <c r="I207" s="291"/>
      <c r="J207" s="9"/>
    </row>
    <row r="208" spans="1:10" ht="19.5" x14ac:dyDescent="0.55000000000000004">
      <c r="A208" s="202"/>
      <c r="B208" s="8" t="s">
        <v>274</v>
      </c>
      <c r="C208" s="10"/>
      <c r="D208" s="1"/>
      <c r="E208" s="23"/>
      <c r="F208" s="23"/>
      <c r="G208" s="1"/>
      <c r="H208" s="23"/>
      <c r="I208" s="24"/>
      <c r="J208" s="10"/>
    </row>
    <row r="209" spans="1:10" ht="19.5" x14ac:dyDescent="0.55000000000000004">
      <c r="A209" s="193"/>
      <c r="B209" s="9" t="s">
        <v>324</v>
      </c>
      <c r="C209" s="9" t="s">
        <v>25</v>
      </c>
      <c r="D209" s="4"/>
      <c r="E209" s="22">
        <v>0</v>
      </c>
      <c r="F209" s="22" t="s">
        <v>104</v>
      </c>
      <c r="G209" s="4"/>
      <c r="H209" s="22" t="s">
        <v>237</v>
      </c>
      <c r="I209" s="339" t="s">
        <v>229</v>
      </c>
      <c r="J209" s="9"/>
    </row>
    <row r="210" spans="1:10" ht="19.5" x14ac:dyDescent="0.55000000000000004">
      <c r="A210" s="193"/>
      <c r="B210" s="9" t="s">
        <v>325</v>
      </c>
      <c r="C210" s="9" t="s">
        <v>326</v>
      </c>
      <c r="D210" s="4"/>
      <c r="E210" s="22">
        <v>0</v>
      </c>
      <c r="F210" s="22" t="s">
        <v>104</v>
      </c>
      <c r="G210" s="4"/>
      <c r="H210" s="22" t="s">
        <v>228</v>
      </c>
      <c r="I210" s="291"/>
      <c r="J210" s="9"/>
    </row>
    <row r="211" spans="1:10" ht="19.5" x14ac:dyDescent="0.55000000000000004">
      <c r="A211" s="193"/>
      <c r="B211" s="9" t="s">
        <v>327</v>
      </c>
      <c r="C211" s="9" t="s">
        <v>326</v>
      </c>
      <c r="D211" s="4"/>
      <c r="E211" s="22">
        <v>0</v>
      </c>
      <c r="F211" s="22" t="s">
        <v>104</v>
      </c>
      <c r="G211" s="4"/>
      <c r="H211" s="22" t="s">
        <v>228</v>
      </c>
      <c r="I211" s="291"/>
      <c r="J211" s="9"/>
    </row>
    <row r="212" spans="1:10" ht="19.5" x14ac:dyDescent="0.55000000000000004">
      <c r="A212" s="193"/>
      <c r="B212" s="9" t="s">
        <v>328</v>
      </c>
      <c r="C212" s="9" t="s">
        <v>326</v>
      </c>
      <c r="D212" s="4"/>
      <c r="E212" s="22">
        <v>0</v>
      </c>
      <c r="F212" s="22" t="s">
        <v>104</v>
      </c>
      <c r="G212" s="4"/>
      <c r="H212" s="22" t="s">
        <v>228</v>
      </c>
      <c r="I212" s="291"/>
      <c r="J212" s="9"/>
    </row>
    <row r="213" spans="1:10" ht="19.5" x14ac:dyDescent="0.55000000000000004">
      <c r="A213" s="193"/>
      <c r="B213" s="9" t="s">
        <v>329</v>
      </c>
      <c r="C213" s="9" t="s">
        <v>25</v>
      </c>
      <c r="D213" s="4"/>
      <c r="E213" s="22">
        <v>0</v>
      </c>
      <c r="F213" s="22" t="s">
        <v>104</v>
      </c>
      <c r="G213" s="4"/>
      <c r="H213" s="22" t="s">
        <v>228</v>
      </c>
      <c r="I213" s="291"/>
      <c r="J213" s="9"/>
    </row>
    <row r="214" spans="1:10" ht="19.5" x14ac:dyDescent="0.55000000000000004">
      <c r="A214" s="193"/>
      <c r="B214" s="9" t="s">
        <v>330</v>
      </c>
      <c r="C214" s="9" t="s">
        <v>25</v>
      </c>
      <c r="D214" s="4"/>
      <c r="E214" s="22">
        <v>0</v>
      </c>
      <c r="F214" s="22" t="s">
        <v>104</v>
      </c>
      <c r="G214" s="4"/>
      <c r="H214" s="22" t="s">
        <v>228</v>
      </c>
      <c r="I214" s="291"/>
      <c r="J214" s="9"/>
    </row>
    <row r="215" spans="1:10" ht="19.5" x14ac:dyDescent="0.55000000000000004">
      <c r="A215" s="193"/>
      <c r="B215" s="9" t="s">
        <v>331</v>
      </c>
      <c r="C215" s="9" t="s">
        <v>25</v>
      </c>
      <c r="D215" s="4"/>
      <c r="E215" s="22">
        <v>0</v>
      </c>
      <c r="F215" s="22" t="s">
        <v>104</v>
      </c>
      <c r="G215" s="4"/>
      <c r="H215" s="22" t="s">
        <v>228</v>
      </c>
      <c r="I215" s="291"/>
      <c r="J215" s="9"/>
    </row>
    <row r="216" spans="1:10" ht="19.5" x14ac:dyDescent="0.55000000000000004">
      <c r="A216" s="193"/>
      <c r="B216" s="9" t="s">
        <v>332</v>
      </c>
      <c r="C216" s="9" t="s">
        <v>25</v>
      </c>
      <c r="D216" s="4"/>
      <c r="E216" s="22">
        <v>0</v>
      </c>
      <c r="F216" s="22" t="s">
        <v>104</v>
      </c>
      <c r="G216" s="4"/>
      <c r="H216" s="22" t="s">
        <v>237</v>
      </c>
      <c r="I216" s="291"/>
      <c r="J216" s="9"/>
    </row>
    <row r="217" spans="1:10" ht="19.5" x14ac:dyDescent="0.55000000000000004">
      <c r="A217" s="196"/>
      <c r="B217" s="25"/>
      <c r="C217" s="25"/>
      <c r="D217" s="25"/>
      <c r="E217" s="27"/>
      <c r="F217" s="27"/>
      <c r="G217" s="26"/>
      <c r="H217" s="27"/>
      <c r="I217" s="28"/>
      <c r="J217" s="25"/>
    </row>
    <row r="218" spans="1:10" ht="12.75" x14ac:dyDescent="0.2">
      <c r="A218" s="197"/>
      <c r="B218" s="3"/>
      <c r="C218" s="3"/>
      <c r="D218" s="3"/>
      <c r="E218" s="31"/>
      <c r="F218" s="31"/>
      <c r="G218" s="3"/>
      <c r="H218" s="31"/>
      <c r="I218" s="32"/>
      <c r="J218" s="3"/>
    </row>
    <row r="219" spans="1:10" ht="12.75" x14ac:dyDescent="0.2">
      <c r="A219" s="197"/>
      <c r="B219" s="3"/>
      <c r="C219" s="3"/>
      <c r="D219" s="3"/>
      <c r="E219" s="31"/>
      <c r="F219" s="31"/>
      <c r="G219" s="3"/>
      <c r="H219" s="31"/>
      <c r="I219" s="32"/>
      <c r="J219" s="3"/>
    </row>
    <row r="220" spans="1:10" ht="12.75" x14ac:dyDescent="0.2">
      <c r="A220" s="197"/>
      <c r="B220" s="3"/>
      <c r="C220" s="3"/>
      <c r="D220" s="3"/>
      <c r="E220" s="31"/>
      <c r="F220" s="31"/>
      <c r="G220" s="3"/>
      <c r="H220" s="31"/>
      <c r="I220" s="32"/>
      <c r="J220" s="3"/>
    </row>
    <row r="221" spans="1:10" ht="12.75" x14ac:dyDescent="0.2">
      <c r="A221" s="197"/>
      <c r="B221" s="3"/>
      <c r="C221" s="3"/>
      <c r="D221" s="3"/>
      <c r="E221" s="31"/>
      <c r="F221" s="31"/>
      <c r="G221" s="3"/>
      <c r="H221" s="31"/>
      <c r="I221" s="32"/>
      <c r="J221" s="3"/>
    </row>
    <row r="222" spans="1:10" ht="12.75" x14ac:dyDescent="0.2">
      <c r="A222" s="197"/>
      <c r="B222" s="3"/>
      <c r="C222" s="3"/>
      <c r="D222" s="3"/>
      <c r="E222" s="31"/>
      <c r="F222" s="31"/>
      <c r="G222" s="3"/>
      <c r="H222" s="31"/>
      <c r="I222" s="32"/>
      <c r="J222" s="3"/>
    </row>
    <row r="223" spans="1:10" ht="12.75" x14ac:dyDescent="0.2">
      <c r="A223" s="197"/>
      <c r="B223" s="3"/>
      <c r="C223" s="3"/>
      <c r="D223" s="3"/>
      <c r="E223" s="31"/>
      <c r="F223" s="31"/>
      <c r="G223" s="3"/>
      <c r="H223" s="31"/>
      <c r="I223" s="32"/>
      <c r="J223" s="3"/>
    </row>
    <row r="224" spans="1:10" ht="12.75" x14ac:dyDescent="0.2">
      <c r="A224" s="197"/>
      <c r="B224" s="3"/>
      <c r="C224" s="3"/>
      <c r="D224" s="3"/>
      <c r="E224" s="31"/>
      <c r="F224" s="31"/>
      <c r="G224" s="3"/>
      <c r="H224" s="31"/>
      <c r="I224" s="32"/>
      <c r="J224" s="3"/>
    </row>
    <row r="225" spans="1:10" ht="12.75" x14ac:dyDescent="0.2">
      <c r="A225" s="197"/>
      <c r="B225" s="3"/>
      <c r="C225" s="3"/>
      <c r="D225" s="3"/>
      <c r="E225" s="31"/>
      <c r="F225" s="31"/>
      <c r="G225" s="3"/>
      <c r="H225" s="31"/>
      <c r="I225" s="32"/>
      <c r="J225" s="3"/>
    </row>
    <row r="226" spans="1:10" ht="12.75" x14ac:dyDescent="0.2">
      <c r="A226" s="197"/>
      <c r="B226" s="3"/>
      <c r="C226" s="3"/>
      <c r="D226" s="3"/>
      <c r="E226" s="31"/>
      <c r="F226" s="31"/>
      <c r="G226" s="3"/>
      <c r="H226" s="31"/>
      <c r="I226" s="32"/>
      <c r="J226" s="3"/>
    </row>
    <row r="227" spans="1:10" ht="12.75" x14ac:dyDescent="0.2">
      <c r="A227" s="197"/>
      <c r="B227" s="3"/>
      <c r="C227" s="3"/>
      <c r="D227" s="3"/>
      <c r="E227" s="31"/>
      <c r="F227" s="31"/>
      <c r="G227" s="3"/>
      <c r="H227" s="31"/>
      <c r="I227" s="32"/>
      <c r="J227" s="3"/>
    </row>
    <row r="228" spans="1:10" ht="12.75" x14ac:dyDescent="0.2">
      <c r="A228" s="197"/>
      <c r="B228" s="3"/>
      <c r="C228" s="3"/>
      <c r="D228" s="3"/>
      <c r="E228" s="31"/>
      <c r="F228" s="31"/>
      <c r="G228" s="3"/>
      <c r="H228" s="31"/>
      <c r="I228" s="32"/>
      <c r="J228" s="3"/>
    </row>
    <row r="229" spans="1:10" ht="12.75" x14ac:dyDescent="0.2">
      <c r="A229" s="197"/>
      <c r="B229" s="3"/>
      <c r="C229" s="3"/>
      <c r="D229" s="3"/>
      <c r="E229" s="31"/>
      <c r="F229" s="31"/>
      <c r="G229" s="3"/>
      <c r="H229" s="31"/>
      <c r="I229" s="32"/>
      <c r="J229" s="3"/>
    </row>
    <row r="230" spans="1:10" ht="12.75" x14ac:dyDescent="0.2">
      <c r="A230" s="197"/>
      <c r="B230" s="3"/>
      <c r="C230" s="3"/>
      <c r="D230" s="3"/>
      <c r="E230" s="31"/>
      <c r="F230" s="31"/>
      <c r="G230" s="3"/>
      <c r="H230" s="31"/>
      <c r="I230" s="32"/>
      <c r="J230" s="3"/>
    </row>
    <row r="231" spans="1:10" ht="12.75" x14ac:dyDescent="0.2">
      <c r="A231" s="197"/>
      <c r="B231" s="3"/>
      <c r="C231" s="3"/>
      <c r="D231" s="3"/>
      <c r="E231" s="31"/>
      <c r="F231" s="31"/>
      <c r="G231" s="3"/>
      <c r="H231" s="31"/>
      <c r="I231" s="32"/>
      <c r="J231" s="3"/>
    </row>
    <row r="232" spans="1:10" ht="12.75" x14ac:dyDescent="0.2">
      <c r="A232" s="197"/>
      <c r="B232" s="3"/>
      <c r="C232" s="3"/>
      <c r="D232" s="3"/>
      <c r="E232" s="31"/>
      <c r="F232" s="31"/>
      <c r="G232" s="3"/>
      <c r="H232" s="31"/>
      <c r="I232" s="32"/>
      <c r="J232" s="3"/>
    </row>
    <row r="233" spans="1:10" ht="12.75" x14ac:dyDescent="0.2">
      <c r="A233" s="197"/>
      <c r="B233" s="3"/>
      <c r="C233" s="3"/>
      <c r="D233" s="3"/>
      <c r="E233" s="31"/>
      <c r="F233" s="31"/>
      <c r="G233" s="3"/>
      <c r="H233" s="31"/>
      <c r="I233" s="32"/>
      <c r="J233" s="3"/>
    </row>
    <row r="234" spans="1:10" ht="12.75" x14ac:dyDescent="0.2">
      <c r="A234" s="197"/>
      <c r="B234" s="3"/>
      <c r="C234" s="3"/>
      <c r="D234" s="3"/>
      <c r="E234" s="31"/>
      <c r="F234" s="31"/>
      <c r="G234" s="3"/>
      <c r="H234" s="31"/>
      <c r="I234" s="32"/>
      <c r="J234" s="3"/>
    </row>
    <row r="235" spans="1:10" ht="12.75" x14ac:dyDescent="0.2">
      <c r="A235" s="197"/>
      <c r="B235" s="3"/>
      <c r="C235" s="3"/>
      <c r="D235" s="3"/>
      <c r="E235" s="31"/>
      <c r="F235" s="31"/>
      <c r="G235" s="3"/>
      <c r="H235" s="31"/>
      <c r="I235" s="32"/>
      <c r="J235" s="3"/>
    </row>
    <row r="236" spans="1:10" ht="12.75" x14ac:dyDescent="0.2">
      <c r="A236" s="197"/>
      <c r="B236" s="3"/>
      <c r="C236" s="3"/>
      <c r="D236" s="3"/>
      <c r="E236" s="31"/>
      <c r="F236" s="31"/>
      <c r="G236" s="3"/>
      <c r="H236" s="31"/>
      <c r="I236" s="32"/>
      <c r="J236" s="3"/>
    </row>
    <row r="237" spans="1:10" ht="12.75" x14ac:dyDescent="0.2">
      <c r="A237" s="197"/>
      <c r="B237" s="3"/>
      <c r="C237" s="3"/>
      <c r="D237" s="3"/>
      <c r="E237" s="31"/>
      <c r="F237" s="31"/>
      <c r="G237" s="3"/>
      <c r="H237" s="31"/>
      <c r="I237" s="32"/>
      <c r="J237" s="3"/>
    </row>
    <row r="238" spans="1:10" ht="12.75" x14ac:dyDescent="0.2">
      <c r="A238" s="197"/>
      <c r="B238" s="3"/>
      <c r="C238" s="3"/>
      <c r="D238" s="3"/>
      <c r="E238" s="31"/>
      <c r="F238" s="31"/>
      <c r="G238" s="3"/>
      <c r="H238" s="31"/>
      <c r="I238" s="32"/>
      <c r="J238" s="3"/>
    </row>
    <row r="239" spans="1:10" ht="12.75" x14ac:dyDescent="0.2">
      <c r="A239" s="197"/>
      <c r="B239" s="3"/>
      <c r="C239" s="3"/>
      <c r="D239" s="3"/>
      <c r="E239" s="31"/>
      <c r="F239" s="31"/>
      <c r="G239" s="3"/>
      <c r="H239" s="31"/>
      <c r="I239" s="32"/>
      <c r="J239" s="3"/>
    </row>
    <row r="240" spans="1:10" ht="12.75" x14ac:dyDescent="0.2">
      <c r="A240" s="197"/>
      <c r="B240" s="3"/>
      <c r="C240" s="3"/>
      <c r="D240" s="3"/>
      <c r="E240" s="31"/>
      <c r="F240" s="31"/>
      <c r="G240" s="3"/>
      <c r="H240" s="31"/>
      <c r="I240" s="32"/>
      <c r="J240" s="3"/>
    </row>
    <row r="241" spans="1:10" ht="12.75" x14ac:dyDescent="0.2">
      <c r="A241" s="197"/>
      <c r="B241" s="3"/>
      <c r="C241" s="3"/>
      <c r="D241" s="3"/>
      <c r="E241" s="31"/>
      <c r="F241" s="31"/>
      <c r="G241" s="3"/>
      <c r="H241" s="31"/>
      <c r="I241" s="32"/>
      <c r="J241" s="3"/>
    </row>
    <row r="242" spans="1:10" ht="12.75" x14ac:dyDescent="0.2">
      <c r="A242" s="197"/>
      <c r="B242" s="3"/>
      <c r="C242" s="3"/>
      <c r="D242" s="3"/>
      <c r="E242" s="31"/>
      <c r="F242" s="31"/>
      <c r="G242" s="3"/>
      <c r="H242" s="31"/>
      <c r="I242" s="32"/>
      <c r="J242" s="3"/>
    </row>
    <row r="243" spans="1:10" ht="12.75" x14ac:dyDescent="0.2">
      <c r="A243" s="197"/>
      <c r="B243" s="3"/>
      <c r="C243" s="3"/>
      <c r="D243" s="3"/>
      <c r="E243" s="31"/>
      <c r="F243" s="31"/>
      <c r="G243" s="3"/>
      <c r="H243" s="31"/>
      <c r="I243" s="32"/>
      <c r="J243" s="3"/>
    </row>
    <row r="244" spans="1:10" ht="12.75" x14ac:dyDescent="0.2">
      <c r="A244" s="197"/>
      <c r="B244" s="3"/>
      <c r="C244" s="3"/>
      <c r="D244" s="3"/>
      <c r="E244" s="31"/>
      <c r="F244" s="31"/>
      <c r="G244" s="3"/>
      <c r="H244" s="31"/>
      <c r="I244" s="32"/>
      <c r="J244" s="3"/>
    </row>
    <row r="245" spans="1:10" ht="12.75" x14ac:dyDescent="0.2">
      <c r="A245" s="197"/>
      <c r="B245" s="3"/>
      <c r="C245" s="3"/>
      <c r="D245" s="3"/>
      <c r="E245" s="31"/>
      <c r="F245" s="31"/>
      <c r="G245" s="3"/>
      <c r="H245" s="31"/>
      <c r="I245" s="32"/>
      <c r="J245" s="3"/>
    </row>
    <row r="246" spans="1:10" ht="12.75" x14ac:dyDescent="0.2">
      <c r="A246" s="197"/>
      <c r="B246" s="3"/>
      <c r="C246" s="3"/>
      <c r="D246" s="3"/>
      <c r="E246" s="31"/>
      <c r="F246" s="31"/>
      <c r="G246" s="3"/>
      <c r="H246" s="31"/>
      <c r="I246" s="32"/>
      <c r="J246" s="3"/>
    </row>
    <row r="247" spans="1:10" ht="12.75" x14ac:dyDescent="0.2">
      <c r="A247" s="197"/>
      <c r="B247" s="3"/>
      <c r="C247" s="3"/>
      <c r="D247" s="3"/>
      <c r="E247" s="31"/>
      <c r="F247" s="31"/>
      <c r="G247" s="3"/>
      <c r="H247" s="31"/>
      <c r="I247" s="32"/>
      <c r="J247" s="3"/>
    </row>
    <row r="248" spans="1:10" ht="12.75" x14ac:dyDescent="0.2">
      <c r="A248" s="197"/>
      <c r="B248" s="3"/>
      <c r="C248" s="3"/>
      <c r="D248" s="3"/>
      <c r="E248" s="31"/>
      <c r="F248" s="31"/>
      <c r="G248" s="3"/>
      <c r="H248" s="31"/>
      <c r="I248" s="32"/>
      <c r="J248" s="3"/>
    </row>
    <row r="249" spans="1:10" ht="12.75" x14ac:dyDescent="0.2">
      <c r="A249" s="197"/>
      <c r="B249" s="3"/>
      <c r="C249" s="3"/>
      <c r="D249" s="3"/>
      <c r="E249" s="31"/>
      <c r="F249" s="31"/>
      <c r="G249" s="3"/>
      <c r="H249" s="31"/>
      <c r="I249" s="32"/>
      <c r="J249" s="3"/>
    </row>
    <row r="250" spans="1:10" ht="12.75" x14ac:dyDescent="0.2">
      <c r="A250" s="197"/>
      <c r="B250" s="3"/>
      <c r="C250" s="3"/>
      <c r="D250" s="3"/>
      <c r="E250" s="31"/>
      <c r="F250" s="31"/>
      <c r="G250" s="3"/>
      <c r="H250" s="31"/>
      <c r="I250" s="32"/>
      <c r="J250" s="3"/>
    </row>
    <row r="251" spans="1:10" ht="12.75" x14ac:dyDescent="0.2">
      <c r="A251" s="197"/>
      <c r="B251" s="3"/>
      <c r="C251" s="3"/>
      <c r="D251" s="3"/>
      <c r="E251" s="31"/>
      <c r="F251" s="31"/>
      <c r="G251" s="3"/>
      <c r="H251" s="31"/>
      <c r="I251" s="32"/>
      <c r="J251" s="3"/>
    </row>
    <row r="252" spans="1:10" ht="12.75" x14ac:dyDescent="0.2">
      <c r="A252" s="197"/>
      <c r="B252" s="3"/>
      <c r="C252" s="3"/>
      <c r="D252" s="3"/>
      <c r="E252" s="31"/>
      <c r="F252" s="31"/>
      <c r="G252" s="3"/>
      <c r="H252" s="31"/>
      <c r="I252" s="32"/>
      <c r="J252" s="3"/>
    </row>
    <row r="253" spans="1:10" ht="12.75" x14ac:dyDescent="0.2">
      <c r="A253" s="197"/>
      <c r="B253" s="3"/>
      <c r="C253" s="3"/>
      <c r="D253" s="3"/>
      <c r="E253" s="31"/>
      <c r="F253" s="31"/>
      <c r="G253" s="3"/>
      <c r="H253" s="31"/>
      <c r="I253" s="32"/>
      <c r="J253" s="3"/>
    </row>
    <row r="254" spans="1:10" ht="12.75" x14ac:dyDescent="0.2">
      <c r="A254" s="197"/>
      <c r="B254" s="3"/>
      <c r="C254" s="3"/>
      <c r="D254" s="3"/>
      <c r="E254" s="31"/>
      <c r="F254" s="31"/>
      <c r="G254" s="3"/>
      <c r="H254" s="31"/>
      <c r="I254" s="32"/>
      <c r="J254" s="3"/>
    </row>
    <row r="255" spans="1:10" ht="12.75" x14ac:dyDescent="0.2">
      <c r="A255" s="197"/>
      <c r="B255" s="3"/>
      <c r="C255" s="3"/>
      <c r="D255" s="3"/>
      <c r="E255" s="31"/>
      <c r="F255" s="31"/>
      <c r="G255" s="3"/>
      <c r="H255" s="31"/>
      <c r="I255" s="32"/>
      <c r="J255" s="3"/>
    </row>
    <row r="256" spans="1:10" ht="12.75" x14ac:dyDescent="0.2">
      <c r="A256" s="197"/>
      <c r="B256" s="3"/>
      <c r="C256" s="3"/>
      <c r="D256" s="3"/>
      <c r="E256" s="31"/>
      <c r="F256" s="31"/>
      <c r="G256" s="3"/>
      <c r="H256" s="31"/>
      <c r="I256" s="32"/>
      <c r="J256" s="3"/>
    </row>
    <row r="257" spans="1:10" ht="12.75" x14ac:dyDescent="0.2">
      <c r="A257" s="197"/>
      <c r="B257" s="3"/>
      <c r="C257" s="3"/>
      <c r="D257" s="3"/>
      <c r="E257" s="31"/>
      <c r="F257" s="31"/>
      <c r="G257" s="3"/>
      <c r="H257" s="31"/>
      <c r="I257" s="32"/>
      <c r="J257" s="3"/>
    </row>
    <row r="258" spans="1:10" ht="12.75" x14ac:dyDescent="0.2">
      <c r="A258" s="197"/>
      <c r="B258" s="3"/>
      <c r="C258" s="3"/>
      <c r="D258" s="3"/>
      <c r="E258" s="31"/>
      <c r="F258" s="31"/>
      <c r="G258" s="3"/>
      <c r="H258" s="31"/>
      <c r="I258" s="32"/>
      <c r="J258" s="3"/>
    </row>
    <row r="259" spans="1:10" ht="12.75" x14ac:dyDescent="0.2">
      <c r="A259" s="197"/>
      <c r="B259" s="3"/>
      <c r="C259" s="3"/>
      <c r="D259" s="3"/>
      <c r="E259" s="31"/>
      <c r="F259" s="31"/>
      <c r="G259" s="3"/>
      <c r="H259" s="31"/>
      <c r="I259" s="32"/>
      <c r="J259" s="3"/>
    </row>
    <row r="260" spans="1:10" ht="12.75" x14ac:dyDescent="0.2">
      <c r="A260" s="197"/>
      <c r="B260" s="3"/>
      <c r="C260" s="3"/>
      <c r="D260" s="3"/>
      <c r="E260" s="31"/>
      <c r="F260" s="31"/>
      <c r="G260" s="3"/>
      <c r="H260" s="31"/>
      <c r="I260" s="32"/>
      <c r="J260" s="3"/>
    </row>
    <row r="261" spans="1:10" ht="12.75" x14ac:dyDescent="0.2">
      <c r="A261" s="197"/>
      <c r="B261" s="3"/>
      <c r="C261" s="3"/>
      <c r="D261" s="3"/>
      <c r="E261" s="31"/>
      <c r="F261" s="31"/>
      <c r="G261" s="3"/>
      <c r="H261" s="31"/>
      <c r="I261" s="32"/>
      <c r="J261" s="3"/>
    </row>
    <row r="262" spans="1:10" ht="12.75" x14ac:dyDescent="0.2">
      <c r="A262" s="197"/>
      <c r="B262" s="3"/>
      <c r="C262" s="3"/>
      <c r="D262" s="3"/>
      <c r="E262" s="31"/>
      <c r="F262" s="31"/>
      <c r="G262" s="3"/>
      <c r="H262" s="31"/>
      <c r="I262" s="32"/>
      <c r="J262" s="3"/>
    </row>
    <row r="263" spans="1:10" ht="12.75" x14ac:dyDescent="0.2">
      <c r="A263" s="197"/>
      <c r="B263" s="3"/>
      <c r="C263" s="3"/>
      <c r="D263" s="3"/>
      <c r="E263" s="31"/>
      <c r="F263" s="31"/>
      <c r="G263" s="3"/>
      <c r="H263" s="31"/>
      <c r="I263" s="32"/>
      <c r="J263" s="3"/>
    </row>
    <row r="264" spans="1:10" ht="12.75" x14ac:dyDescent="0.2">
      <c r="A264" s="197"/>
      <c r="B264" s="3"/>
      <c r="C264" s="3"/>
      <c r="D264" s="3"/>
      <c r="E264" s="31"/>
      <c r="F264" s="31"/>
      <c r="G264" s="3"/>
      <c r="H264" s="31"/>
      <c r="I264" s="32"/>
      <c r="J264" s="3"/>
    </row>
    <row r="265" spans="1:10" ht="12.75" x14ac:dyDescent="0.2">
      <c r="A265" s="197"/>
      <c r="B265" s="3"/>
      <c r="C265" s="3"/>
      <c r="D265" s="3"/>
      <c r="E265" s="31"/>
      <c r="F265" s="31"/>
      <c r="G265" s="3"/>
      <c r="H265" s="31"/>
      <c r="I265" s="32"/>
      <c r="J265" s="3"/>
    </row>
    <row r="266" spans="1:10" ht="12.75" x14ac:dyDescent="0.2">
      <c r="A266" s="197"/>
      <c r="B266" s="3"/>
      <c r="C266" s="3"/>
      <c r="D266" s="3"/>
      <c r="E266" s="31"/>
      <c r="F266" s="31"/>
      <c r="G266" s="3"/>
      <c r="H266" s="31"/>
      <c r="I266" s="32"/>
      <c r="J266" s="3"/>
    </row>
    <row r="267" spans="1:10" ht="12.75" x14ac:dyDescent="0.2">
      <c r="A267" s="197"/>
      <c r="B267" s="3"/>
      <c r="C267" s="3"/>
      <c r="D267" s="3"/>
      <c r="E267" s="31"/>
      <c r="F267" s="31"/>
      <c r="G267" s="3"/>
      <c r="H267" s="31"/>
      <c r="I267" s="32"/>
      <c r="J267" s="3"/>
    </row>
    <row r="268" spans="1:10" ht="12.75" x14ac:dyDescent="0.2">
      <c r="A268" s="197"/>
      <c r="B268" s="3"/>
      <c r="C268" s="3"/>
      <c r="D268" s="3"/>
      <c r="E268" s="31"/>
      <c r="F268" s="31"/>
      <c r="G268" s="3"/>
      <c r="H268" s="31"/>
      <c r="I268" s="32"/>
      <c r="J268" s="3"/>
    </row>
    <row r="269" spans="1:10" ht="12.75" x14ac:dyDescent="0.2">
      <c r="A269" s="197"/>
      <c r="B269" s="3"/>
      <c r="C269" s="3"/>
      <c r="D269" s="3"/>
      <c r="E269" s="31"/>
      <c r="F269" s="31"/>
      <c r="G269" s="3"/>
      <c r="H269" s="31"/>
      <c r="I269" s="32"/>
      <c r="J269" s="3"/>
    </row>
    <row r="270" spans="1:10" ht="12.75" x14ac:dyDescent="0.2">
      <c r="A270" s="197"/>
      <c r="B270" s="3"/>
      <c r="C270" s="3"/>
      <c r="D270" s="3"/>
      <c r="E270" s="31"/>
      <c r="F270" s="31"/>
      <c r="G270" s="3"/>
      <c r="H270" s="31"/>
      <c r="I270" s="32"/>
      <c r="J270" s="3"/>
    </row>
    <row r="271" spans="1:10" ht="12.75" x14ac:dyDescent="0.2">
      <c r="A271" s="197"/>
      <c r="B271" s="3"/>
      <c r="C271" s="3"/>
      <c r="D271" s="3"/>
      <c r="E271" s="31"/>
      <c r="F271" s="31"/>
      <c r="G271" s="3"/>
      <c r="H271" s="31"/>
      <c r="I271" s="32"/>
      <c r="J271" s="3"/>
    </row>
    <row r="272" spans="1:10" ht="12.75" x14ac:dyDescent="0.2">
      <c r="A272" s="197"/>
      <c r="B272" s="3"/>
      <c r="C272" s="3"/>
      <c r="D272" s="3"/>
      <c r="E272" s="31"/>
      <c r="F272" s="31"/>
      <c r="G272" s="3"/>
      <c r="H272" s="31"/>
      <c r="I272" s="32"/>
      <c r="J272" s="3"/>
    </row>
    <row r="273" spans="1:10" ht="12.75" x14ac:dyDescent="0.2">
      <c r="A273" s="197"/>
      <c r="B273" s="3"/>
      <c r="C273" s="3"/>
      <c r="D273" s="3"/>
      <c r="E273" s="31"/>
      <c r="F273" s="31"/>
      <c r="G273" s="3"/>
      <c r="H273" s="31"/>
      <c r="I273" s="32"/>
      <c r="J273" s="3"/>
    </row>
    <row r="274" spans="1:10" ht="12.75" x14ac:dyDescent="0.2">
      <c r="A274" s="197"/>
      <c r="B274" s="3"/>
      <c r="C274" s="3"/>
      <c r="D274" s="3"/>
      <c r="E274" s="31"/>
      <c r="F274" s="31"/>
      <c r="G274" s="3"/>
      <c r="H274" s="31"/>
      <c r="I274" s="32"/>
      <c r="J274" s="3"/>
    </row>
    <row r="275" spans="1:10" ht="12.75" x14ac:dyDescent="0.2">
      <c r="A275" s="197"/>
      <c r="B275" s="3"/>
      <c r="C275" s="3"/>
      <c r="D275" s="3"/>
      <c r="E275" s="31"/>
      <c r="F275" s="31"/>
      <c r="G275" s="3"/>
      <c r="H275" s="31"/>
      <c r="I275" s="32"/>
      <c r="J275" s="3"/>
    </row>
    <row r="276" spans="1:10" ht="12.75" x14ac:dyDescent="0.2">
      <c r="A276" s="197"/>
      <c r="B276" s="3"/>
      <c r="C276" s="3"/>
      <c r="D276" s="3"/>
      <c r="E276" s="31"/>
      <c r="F276" s="31"/>
      <c r="G276" s="3"/>
      <c r="H276" s="31"/>
      <c r="I276" s="32"/>
      <c r="J276" s="3"/>
    </row>
    <row r="277" spans="1:10" ht="12.75" x14ac:dyDescent="0.2">
      <c r="A277" s="197"/>
      <c r="B277" s="3"/>
      <c r="C277" s="3"/>
      <c r="D277" s="3"/>
      <c r="E277" s="31"/>
      <c r="F277" s="31"/>
      <c r="G277" s="3"/>
      <c r="H277" s="31"/>
      <c r="I277" s="32"/>
      <c r="J277" s="3"/>
    </row>
    <row r="278" spans="1:10" ht="12.75" x14ac:dyDescent="0.2">
      <c r="A278" s="197"/>
      <c r="B278" s="3"/>
      <c r="C278" s="3"/>
      <c r="D278" s="3"/>
      <c r="E278" s="31"/>
      <c r="F278" s="31"/>
      <c r="G278" s="3"/>
      <c r="H278" s="31"/>
      <c r="I278" s="32"/>
      <c r="J278" s="3"/>
    </row>
    <row r="279" spans="1:10" ht="12.75" x14ac:dyDescent="0.2">
      <c r="A279" s="197"/>
      <c r="B279" s="3"/>
      <c r="C279" s="3"/>
      <c r="D279" s="3"/>
      <c r="E279" s="31"/>
      <c r="F279" s="31"/>
      <c r="G279" s="3"/>
      <c r="H279" s="31"/>
      <c r="I279" s="32"/>
      <c r="J279" s="3"/>
    </row>
    <row r="280" spans="1:10" ht="12.75" x14ac:dyDescent="0.2">
      <c r="A280" s="197"/>
      <c r="B280" s="3"/>
      <c r="C280" s="3"/>
      <c r="D280" s="3"/>
      <c r="E280" s="31"/>
      <c r="F280" s="31"/>
      <c r="G280" s="3"/>
      <c r="H280" s="31"/>
      <c r="I280" s="32"/>
      <c r="J280" s="3"/>
    </row>
    <row r="281" spans="1:10" ht="12.75" x14ac:dyDescent="0.2">
      <c r="A281" s="197"/>
      <c r="B281" s="3"/>
      <c r="C281" s="3"/>
      <c r="D281" s="3"/>
      <c r="E281" s="31"/>
      <c r="F281" s="31"/>
      <c r="G281" s="3"/>
      <c r="H281" s="31"/>
      <c r="I281" s="32"/>
      <c r="J281" s="3"/>
    </row>
    <row r="282" spans="1:10" ht="12.75" x14ac:dyDescent="0.2">
      <c r="A282" s="197"/>
      <c r="B282" s="3"/>
      <c r="C282" s="3"/>
      <c r="D282" s="3"/>
      <c r="E282" s="31"/>
      <c r="F282" s="31"/>
      <c r="G282" s="3"/>
      <c r="H282" s="31"/>
      <c r="I282" s="32"/>
      <c r="J282" s="3"/>
    </row>
    <row r="283" spans="1:10" ht="12.75" x14ac:dyDescent="0.2">
      <c r="A283" s="197"/>
      <c r="B283" s="3"/>
      <c r="C283" s="3"/>
      <c r="D283" s="3"/>
      <c r="E283" s="31"/>
      <c r="F283" s="31"/>
      <c r="G283" s="3"/>
      <c r="H283" s="31"/>
      <c r="I283" s="32"/>
      <c r="J283" s="3"/>
    </row>
    <row r="284" spans="1:10" ht="12.75" x14ac:dyDescent="0.2">
      <c r="A284" s="197"/>
      <c r="B284" s="3"/>
      <c r="C284" s="3"/>
      <c r="D284" s="3"/>
      <c r="E284" s="31"/>
      <c r="F284" s="31"/>
      <c r="G284" s="3"/>
      <c r="H284" s="31"/>
      <c r="I284" s="32"/>
      <c r="J284" s="3"/>
    </row>
    <row r="285" spans="1:10" ht="12.75" x14ac:dyDescent="0.2">
      <c r="A285" s="197"/>
      <c r="B285" s="3"/>
      <c r="C285" s="3"/>
      <c r="D285" s="3"/>
      <c r="E285" s="31"/>
      <c r="F285" s="31"/>
      <c r="G285" s="3"/>
      <c r="H285" s="31"/>
      <c r="I285" s="32"/>
      <c r="J285" s="3"/>
    </row>
    <row r="286" spans="1:10" ht="12.75" x14ac:dyDescent="0.2">
      <c r="A286" s="197"/>
      <c r="B286" s="3"/>
      <c r="C286" s="3"/>
      <c r="D286" s="3"/>
      <c r="E286" s="31"/>
      <c r="F286" s="31"/>
      <c r="G286" s="3"/>
      <c r="H286" s="31"/>
      <c r="I286" s="32"/>
      <c r="J286" s="3"/>
    </row>
    <row r="287" spans="1:10" ht="12.75" x14ac:dyDescent="0.2">
      <c r="A287" s="197"/>
      <c r="B287" s="3"/>
      <c r="C287" s="3"/>
      <c r="D287" s="3"/>
      <c r="E287" s="31"/>
      <c r="F287" s="31"/>
      <c r="G287" s="3"/>
      <c r="H287" s="31"/>
      <c r="I287" s="32"/>
      <c r="J287" s="3"/>
    </row>
    <row r="288" spans="1:10" ht="12.75" x14ac:dyDescent="0.2">
      <c r="A288" s="197"/>
      <c r="B288" s="3"/>
      <c r="C288" s="3"/>
      <c r="D288" s="3"/>
      <c r="E288" s="31"/>
      <c r="F288" s="31"/>
      <c r="G288" s="3"/>
      <c r="H288" s="31"/>
      <c r="I288" s="32"/>
      <c r="J288" s="3"/>
    </row>
    <row r="289" spans="1:10" ht="12.75" x14ac:dyDescent="0.2">
      <c r="A289" s="197"/>
      <c r="B289" s="3"/>
      <c r="C289" s="3"/>
      <c r="D289" s="3"/>
      <c r="E289" s="31"/>
      <c r="F289" s="31"/>
      <c r="G289" s="3"/>
      <c r="H289" s="31"/>
      <c r="I289" s="32"/>
      <c r="J289" s="3"/>
    </row>
    <row r="290" spans="1:10" ht="12.75" x14ac:dyDescent="0.2">
      <c r="A290" s="197"/>
      <c r="B290" s="3"/>
      <c r="C290" s="3"/>
      <c r="D290" s="3"/>
      <c r="E290" s="31"/>
      <c r="F290" s="31"/>
      <c r="G290" s="3"/>
      <c r="H290" s="31"/>
      <c r="I290" s="32"/>
      <c r="J290" s="3"/>
    </row>
    <row r="291" spans="1:10" ht="12.75" x14ac:dyDescent="0.2">
      <c r="A291" s="197"/>
      <c r="B291" s="3"/>
      <c r="C291" s="3"/>
      <c r="D291" s="3"/>
      <c r="E291" s="31"/>
      <c r="F291" s="31"/>
      <c r="G291" s="3"/>
      <c r="H291" s="31"/>
      <c r="I291" s="32"/>
      <c r="J291" s="3"/>
    </row>
    <row r="292" spans="1:10" ht="12.75" x14ac:dyDescent="0.2">
      <c r="A292" s="197"/>
      <c r="B292" s="3"/>
      <c r="C292" s="3"/>
      <c r="D292" s="3"/>
      <c r="E292" s="31"/>
      <c r="F292" s="31"/>
      <c r="G292" s="3"/>
      <c r="H292" s="31"/>
      <c r="I292" s="32"/>
      <c r="J292" s="3"/>
    </row>
    <row r="293" spans="1:10" ht="12.75" x14ac:dyDescent="0.2">
      <c r="A293" s="197"/>
      <c r="B293" s="3"/>
      <c r="C293" s="3"/>
      <c r="D293" s="3"/>
      <c r="E293" s="31"/>
      <c r="F293" s="31"/>
      <c r="G293" s="3"/>
      <c r="H293" s="31"/>
      <c r="I293" s="32"/>
      <c r="J293" s="3"/>
    </row>
    <row r="294" spans="1:10" ht="12.75" x14ac:dyDescent="0.2">
      <c r="A294" s="197"/>
      <c r="B294" s="3"/>
      <c r="C294" s="3"/>
      <c r="D294" s="3"/>
      <c r="E294" s="31"/>
      <c r="F294" s="31"/>
      <c r="G294" s="3"/>
      <c r="H294" s="31"/>
      <c r="I294" s="32"/>
      <c r="J294" s="3"/>
    </row>
    <row r="295" spans="1:10" ht="12.75" x14ac:dyDescent="0.2">
      <c r="A295" s="197"/>
      <c r="B295" s="3"/>
      <c r="C295" s="3"/>
      <c r="D295" s="3"/>
      <c r="E295" s="31"/>
      <c r="F295" s="31"/>
      <c r="G295" s="3"/>
      <c r="H295" s="31"/>
      <c r="I295" s="32"/>
      <c r="J295" s="3"/>
    </row>
    <row r="296" spans="1:10" ht="12.75" x14ac:dyDescent="0.2">
      <c r="A296" s="197"/>
      <c r="B296" s="3"/>
      <c r="C296" s="3"/>
      <c r="D296" s="3"/>
      <c r="E296" s="31"/>
      <c r="F296" s="31"/>
      <c r="G296" s="3"/>
      <c r="H296" s="31"/>
      <c r="I296" s="32"/>
      <c r="J296" s="3"/>
    </row>
    <row r="297" spans="1:10" ht="12.75" x14ac:dyDescent="0.2">
      <c r="A297" s="197"/>
      <c r="B297" s="3"/>
      <c r="C297" s="3"/>
      <c r="D297" s="3"/>
      <c r="E297" s="31"/>
      <c r="F297" s="31"/>
      <c r="G297" s="3"/>
      <c r="H297" s="31"/>
      <c r="I297" s="32"/>
      <c r="J297" s="3"/>
    </row>
    <row r="298" spans="1:10" ht="12.75" x14ac:dyDescent="0.2">
      <c r="A298" s="197"/>
      <c r="B298" s="3"/>
      <c r="C298" s="3"/>
      <c r="D298" s="3"/>
      <c r="E298" s="31"/>
      <c r="F298" s="31"/>
      <c r="G298" s="3"/>
      <c r="H298" s="31"/>
      <c r="I298" s="32"/>
      <c r="J298" s="3"/>
    </row>
    <row r="299" spans="1:10" ht="12.75" x14ac:dyDescent="0.2">
      <c r="A299" s="197"/>
      <c r="B299" s="3"/>
      <c r="C299" s="3"/>
      <c r="D299" s="3"/>
      <c r="E299" s="31"/>
      <c r="F299" s="31"/>
      <c r="G299" s="3"/>
      <c r="H299" s="31"/>
      <c r="I299" s="32"/>
      <c r="J299" s="3"/>
    </row>
    <row r="300" spans="1:10" ht="12.75" x14ac:dyDescent="0.2">
      <c r="A300" s="197"/>
      <c r="B300" s="3"/>
      <c r="C300" s="3"/>
      <c r="D300" s="3"/>
      <c r="E300" s="31"/>
      <c r="F300" s="31"/>
      <c r="G300" s="3"/>
      <c r="H300" s="31"/>
      <c r="I300" s="32"/>
      <c r="J300" s="3"/>
    </row>
    <row r="301" spans="1:10" ht="12.75" x14ac:dyDescent="0.2">
      <c r="A301" s="197"/>
      <c r="B301" s="3"/>
      <c r="C301" s="3"/>
      <c r="D301" s="3"/>
      <c r="E301" s="31"/>
      <c r="F301" s="31"/>
      <c r="G301" s="3"/>
      <c r="H301" s="31"/>
      <c r="I301" s="32"/>
      <c r="J301" s="3"/>
    </row>
    <row r="302" spans="1:10" ht="12.75" x14ac:dyDescent="0.2">
      <c r="A302" s="197"/>
      <c r="B302" s="3"/>
      <c r="C302" s="3"/>
      <c r="D302" s="3"/>
      <c r="E302" s="31"/>
      <c r="F302" s="31"/>
      <c r="G302" s="3"/>
      <c r="H302" s="31"/>
      <c r="I302" s="32"/>
      <c r="J302" s="3"/>
    </row>
    <row r="303" spans="1:10" ht="12.75" x14ac:dyDescent="0.2">
      <c r="A303" s="197"/>
      <c r="B303" s="3"/>
      <c r="C303" s="3"/>
      <c r="D303" s="3"/>
      <c r="E303" s="31"/>
      <c r="F303" s="31"/>
      <c r="G303" s="3"/>
      <c r="H303" s="31"/>
      <c r="I303" s="32"/>
      <c r="J303" s="3"/>
    </row>
    <row r="304" spans="1:10" ht="12.75" x14ac:dyDescent="0.2">
      <c r="A304" s="197"/>
      <c r="B304" s="3"/>
      <c r="C304" s="3"/>
      <c r="D304" s="3"/>
      <c r="E304" s="31"/>
      <c r="F304" s="31"/>
      <c r="G304" s="3"/>
      <c r="H304" s="31"/>
      <c r="I304" s="32"/>
      <c r="J304" s="3"/>
    </row>
    <row r="305" spans="1:10" ht="12.75" x14ac:dyDescent="0.2">
      <c r="A305" s="197"/>
      <c r="B305" s="3"/>
      <c r="C305" s="3"/>
      <c r="D305" s="3"/>
      <c r="E305" s="31"/>
      <c r="F305" s="31"/>
      <c r="G305" s="3"/>
      <c r="H305" s="31"/>
      <c r="I305" s="32"/>
      <c r="J305" s="3"/>
    </row>
    <row r="306" spans="1:10" ht="12.75" x14ac:dyDescent="0.2">
      <c r="A306" s="197"/>
      <c r="B306" s="3"/>
      <c r="C306" s="3"/>
      <c r="D306" s="3"/>
      <c r="E306" s="31"/>
      <c r="F306" s="31"/>
      <c r="G306" s="3"/>
      <c r="H306" s="31"/>
      <c r="I306" s="32"/>
      <c r="J306" s="3"/>
    </row>
    <row r="307" spans="1:10" ht="12.75" x14ac:dyDescent="0.2">
      <c r="A307" s="197"/>
      <c r="B307" s="3"/>
      <c r="C307" s="3"/>
      <c r="D307" s="3"/>
      <c r="E307" s="31"/>
      <c r="F307" s="31"/>
      <c r="G307" s="3"/>
      <c r="H307" s="31"/>
      <c r="I307" s="32"/>
      <c r="J307" s="3"/>
    </row>
    <row r="308" spans="1:10" ht="12.75" x14ac:dyDescent="0.2">
      <c r="A308" s="197"/>
      <c r="B308" s="3"/>
      <c r="C308" s="3"/>
      <c r="D308" s="3"/>
      <c r="E308" s="31"/>
      <c r="F308" s="31"/>
      <c r="G308" s="3"/>
      <c r="H308" s="31"/>
      <c r="I308" s="32"/>
      <c r="J308" s="3"/>
    </row>
    <row r="309" spans="1:10" ht="12.75" x14ac:dyDescent="0.2">
      <c r="A309" s="197"/>
      <c r="B309" s="3"/>
      <c r="C309" s="3"/>
      <c r="D309" s="3"/>
      <c r="E309" s="31"/>
      <c r="F309" s="31"/>
      <c r="G309" s="3"/>
      <c r="H309" s="31"/>
      <c r="I309" s="32"/>
      <c r="J309" s="3"/>
    </row>
    <row r="310" spans="1:10" ht="12.75" x14ac:dyDescent="0.2">
      <c r="A310" s="197"/>
      <c r="B310" s="3"/>
      <c r="C310" s="3"/>
      <c r="D310" s="3"/>
      <c r="E310" s="31"/>
      <c r="F310" s="31"/>
      <c r="G310" s="3"/>
      <c r="H310" s="31"/>
      <c r="I310" s="32"/>
      <c r="J310" s="3"/>
    </row>
    <row r="311" spans="1:10" ht="12.75" x14ac:dyDescent="0.2">
      <c r="A311" s="197"/>
      <c r="B311" s="3"/>
      <c r="C311" s="3"/>
      <c r="D311" s="3"/>
      <c r="E311" s="31"/>
      <c r="F311" s="31"/>
      <c r="G311" s="3"/>
      <c r="H311" s="31"/>
      <c r="I311" s="32"/>
      <c r="J311" s="3"/>
    </row>
    <row r="312" spans="1:10" ht="12.75" x14ac:dyDescent="0.2">
      <c r="A312" s="197"/>
      <c r="B312" s="3"/>
      <c r="C312" s="3"/>
      <c r="D312" s="3"/>
      <c r="E312" s="31"/>
      <c r="F312" s="31"/>
      <c r="G312" s="3"/>
      <c r="H312" s="31"/>
      <c r="I312" s="32"/>
      <c r="J312" s="3"/>
    </row>
    <row r="313" spans="1:10" ht="12.75" x14ac:dyDescent="0.2">
      <c r="A313" s="197"/>
      <c r="B313" s="3"/>
      <c r="C313" s="3"/>
      <c r="D313" s="3"/>
      <c r="E313" s="31"/>
      <c r="F313" s="31"/>
      <c r="G313" s="3"/>
      <c r="H313" s="31"/>
      <c r="I313" s="32"/>
      <c r="J313" s="3"/>
    </row>
    <row r="314" spans="1:10" ht="12.75" x14ac:dyDescent="0.2">
      <c r="A314" s="197"/>
      <c r="B314" s="3"/>
      <c r="C314" s="3"/>
      <c r="D314" s="3"/>
      <c r="E314" s="31"/>
      <c r="F314" s="31"/>
      <c r="G314" s="3"/>
      <c r="H314" s="31"/>
      <c r="I314" s="32"/>
      <c r="J314" s="3"/>
    </row>
    <row r="315" spans="1:10" ht="12.75" x14ac:dyDescent="0.2">
      <c r="A315" s="197"/>
      <c r="B315" s="3"/>
      <c r="C315" s="3"/>
      <c r="D315" s="3"/>
      <c r="E315" s="31"/>
      <c r="F315" s="31"/>
      <c r="G315" s="3"/>
      <c r="H315" s="31"/>
      <c r="I315" s="32"/>
      <c r="J315" s="3"/>
    </row>
    <row r="316" spans="1:10" ht="12.75" x14ac:dyDescent="0.2">
      <c r="A316" s="197"/>
      <c r="B316" s="3"/>
      <c r="C316" s="3"/>
      <c r="D316" s="3"/>
      <c r="E316" s="31"/>
      <c r="F316" s="31"/>
      <c r="G316" s="3"/>
      <c r="H316" s="31"/>
      <c r="I316" s="32"/>
      <c r="J316" s="3"/>
    </row>
    <row r="317" spans="1:10" ht="12.75" x14ac:dyDescent="0.2">
      <c r="A317" s="197"/>
      <c r="B317" s="3"/>
      <c r="C317" s="3"/>
      <c r="D317" s="3"/>
      <c r="E317" s="31"/>
      <c r="F317" s="31"/>
      <c r="G317" s="3"/>
      <c r="H317" s="31"/>
      <c r="I317" s="32"/>
      <c r="J317" s="3"/>
    </row>
    <row r="318" spans="1:10" ht="12.75" x14ac:dyDescent="0.2">
      <c r="A318" s="197"/>
      <c r="B318" s="3"/>
      <c r="C318" s="3"/>
      <c r="D318" s="3"/>
      <c r="E318" s="31"/>
      <c r="F318" s="31"/>
      <c r="G318" s="3"/>
      <c r="H318" s="31"/>
      <c r="I318" s="32"/>
      <c r="J318" s="3"/>
    </row>
    <row r="319" spans="1:10" ht="12.75" x14ac:dyDescent="0.2">
      <c r="A319" s="197"/>
      <c r="B319" s="3"/>
      <c r="C319" s="3"/>
      <c r="D319" s="3"/>
      <c r="E319" s="31"/>
      <c r="F319" s="31"/>
      <c r="G319" s="3"/>
      <c r="H319" s="31"/>
      <c r="I319" s="32"/>
      <c r="J319" s="3"/>
    </row>
    <row r="320" spans="1:10" ht="12.75" x14ac:dyDescent="0.2">
      <c r="A320" s="197"/>
      <c r="B320" s="3"/>
      <c r="C320" s="3"/>
      <c r="D320" s="3"/>
      <c r="E320" s="31"/>
      <c r="F320" s="31"/>
      <c r="G320" s="3"/>
      <c r="H320" s="31"/>
      <c r="I320" s="32"/>
      <c r="J320" s="3"/>
    </row>
    <row r="321" spans="1:10" ht="12.75" x14ac:dyDescent="0.2">
      <c r="A321" s="197"/>
      <c r="B321" s="3"/>
      <c r="C321" s="3"/>
      <c r="D321" s="3"/>
      <c r="E321" s="31"/>
      <c r="F321" s="31"/>
      <c r="G321" s="3"/>
      <c r="H321" s="31"/>
      <c r="I321" s="32"/>
      <c r="J321" s="3"/>
    </row>
    <row r="322" spans="1:10" ht="12.75" x14ac:dyDescent="0.2">
      <c r="A322" s="197"/>
      <c r="B322" s="3"/>
      <c r="C322" s="3"/>
      <c r="D322" s="3"/>
      <c r="E322" s="31"/>
      <c r="F322" s="31"/>
      <c r="G322" s="3"/>
      <c r="H322" s="31"/>
      <c r="I322" s="32"/>
      <c r="J322" s="3"/>
    </row>
    <row r="323" spans="1:10" ht="12.75" x14ac:dyDescent="0.2">
      <c r="A323" s="197"/>
      <c r="B323" s="3"/>
      <c r="C323" s="3"/>
      <c r="D323" s="3"/>
      <c r="E323" s="31"/>
      <c r="F323" s="31"/>
      <c r="G323" s="3"/>
      <c r="H323" s="31"/>
      <c r="I323" s="32"/>
      <c r="J323" s="3"/>
    </row>
    <row r="324" spans="1:10" ht="12.75" x14ac:dyDescent="0.2">
      <c r="A324" s="197"/>
      <c r="B324" s="3"/>
      <c r="C324" s="3"/>
      <c r="D324" s="3"/>
      <c r="E324" s="31"/>
      <c r="F324" s="31"/>
      <c r="G324" s="3"/>
      <c r="H324" s="31"/>
      <c r="I324" s="32"/>
      <c r="J324" s="3"/>
    </row>
    <row r="325" spans="1:10" ht="12.75" x14ac:dyDescent="0.2">
      <c r="A325" s="197"/>
      <c r="B325" s="3"/>
      <c r="C325" s="3"/>
      <c r="D325" s="3"/>
      <c r="E325" s="31"/>
      <c r="F325" s="31"/>
      <c r="G325" s="3"/>
      <c r="H325" s="31"/>
      <c r="I325" s="32"/>
      <c r="J325" s="3"/>
    </row>
    <row r="326" spans="1:10" ht="12.75" x14ac:dyDescent="0.2">
      <c r="A326" s="197"/>
      <c r="B326" s="3"/>
      <c r="C326" s="3"/>
      <c r="D326" s="3"/>
      <c r="E326" s="31"/>
      <c r="F326" s="31"/>
      <c r="G326" s="3"/>
      <c r="H326" s="31"/>
      <c r="I326" s="32"/>
      <c r="J326" s="3"/>
    </row>
    <row r="327" spans="1:10" ht="12.75" x14ac:dyDescent="0.2">
      <c r="A327" s="197"/>
      <c r="B327" s="3"/>
      <c r="C327" s="3"/>
      <c r="D327" s="3"/>
      <c r="E327" s="31"/>
      <c r="F327" s="31"/>
      <c r="G327" s="3"/>
      <c r="H327" s="31"/>
      <c r="I327" s="32"/>
      <c r="J327" s="3"/>
    </row>
    <row r="328" spans="1:10" ht="12.75" x14ac:dyDescent="0.2">
      <c r="A328" s="197"/>
      <c r="B328" s="3"/>
      <c r="C328" s="3"/>
      <c r="D328" s="3"/>
      <c r="E328" s="31"/>
      <c r="F328" s="31"/>
      <c r="G328" s="3"/>
      <c r="H328" s="31"/>
      <c r="I328" s="32"/>
      <c r="J328" s="3"/>
    </row>
    <row r="329" spans="1:10" ht="12.75" x14ac:dyDescent="0.2">
      <c r="A329" s="197"/>
      <c r="B329" s="3"/>
      <c r="C329" s="3"/>
      <c r="D329" s="3"/>
      <c r="E329" s="31"/>
      <c r="F329" s="31"/>
      <c r="G329" s="3"/>
      <c r="H329" s="31"/>
      <c r="I329" s="32"/>
      <c r="J329" s="3"/>
    </row>
    <row r="330" spans="1:10" ht="12.75" x14ac:dyDescent="0.2">
      <c r="A330" s="197"/>
      <c r="B330" s="3"/>
      <c r="C330" s="3"/>
      <c r="D330" s="3"/>
      <c r="E330" s="31"/>
      <c r="F330" s="31"/>
      <c r="G330" s="3"/>
      <c r="H330" s="31"/>
      <c r="I330" s="32"/>
      <c r="J330" s="3"/>
    </row>
    <row r="331" spans="1:10" ht="12.75" x14ac:dyDescent="0.2">
      <c r="A331" s="197"/>
      <c r="B331" s="3"/>
      <c r="C331" s="3"/>
      <c r="D331" s="3"/>
      <c r="E331" s="31"/>
      <c r="F331" s="31"/>
      <c r="G331" s="3"/>
      <c r="H331" s="31"/>
      <c r="I331" s="32"/>
      <c r="J331" s="3"/>
    </row>
    <row r="332" spans="1:10" ht="12.75" x14ac:dyDescent="0.2">
      <c r="A332" s="197"/>
      <c r="B332" s="3"/>
      <c r="C332" s="3"/>
      <c r="D332" s="3"/>
      <c r="E332" s="31"/>
      <c r="F332" s="31"/>
      <c r="G332" s="3"/>
      <c r="H332" s="31"/>
      <c r="I332" s="32"/>
      <c r="J332" s="3"/>
    </row>
    <row r="333" spans="1:10" ht="12.75" x14ac:dyDescent="0.2">
      <c r="A333" s="197"/>
      <c r="B333" s="3"/>
      <c r="C333" s="3"/>
      <c r="D333" s="3"/>
      <c r="E333" s="31"/>
      <c r="F333" s="31"/>
      <c r="G333" s="3"/>
      <c r="H333" s="31"/>
      <c r="I333" s="32"/>
      <c r="J333" s="3"/>
    </row>
    <row r="334" spans="1:10" ht="12.75" x14ac:dyDescent="0.2">
      <c r="A334" s="197"/>
      <c r="B334" s="3"/>
      <c r="C334" s="3"/>
      <c r="D334" s="3"/>
      <c r="E334" s="31"/>
      <c r="F334" s="31"/>
      <c r="G334" s="3"/>
      <c r="H334" s="31"/>
      <c r="I334" s="32"/>
      <c r="J334" s="3"/>
    </row>
    <row r="335" spans="1:10" ht="12.75" x14ac:dyDescent="0.2">
      <c r="A335" s="197"/>
      <c r="B335" s="3"/>
      <c r="C335" s="3"/>
      <c r="D335" s="3"/>
      <c r="E335" s="31"/>
      <c r="F335" s="31"/>
      <c r="G335" s="3"/>
      <c r="H335" s="31"/>
      <c r="I335" s="32"/>
      <c r="J335" s="3"/>
    </row>
    <row r="336" spans="1:10" ht="12.75" x14ac:dyDescent="0.2">
      <c r="A336" s="197"/>
      <c r="B336" s="3"/>
      <c r="C336" s="3"/>
      <c r="D336" s="3"/>
      <c r="E336" s="31"/>
      <c r="F336" s="31"/>
      <c r="G336" s="3"/>
      <c r="H336" s="31"/>
      <c r="I336" s="32"/>
      <c r="J336" s="3"/>
    </row>
    <row r="337" spans="1:10" ht="12.75" x14ac:dyDescent="0.2">
      <c r="A337" s="197"/>
      <c r="B337" s="3"/>
      <c r="C337" s="3"/>
      <c r="D337" s="3"/>
      <c r="E337" s="31"/>
      <c r="F337" s="31"/>
      <c r="G337" s="3"/>
      <c r="H337" s="31"/>
      <c r="I337" s="32"/>
      <c r="J337" s="3"/>
    </row>
    <row r="338" spans="1:10" ht="12.75" x14ac:dyDescent="0.2">
      <c r="A338" s="197"/>
      <c r="B338" s="3"/>
      <c r="C338" s="3"/>
      <c r="D338" s="3"/>
      <c r="E338" s="31"/>
      <c r="F338" s="31"/>
      <c r="G338" s="3"/>
      <c r="H338" s="31"/>
      <c r="I338" s="32"/>
      <c r="J338" s="3"/>
    </row>
    <row r="339" spans="1:10" ht="12.75" x14ac:dyDescent="0.2">
      <c r="A339" s="197"/>
      <c r="B339" s="3"/>
      <c r="C339" s="3"/>
      <c r="D339" s="3"/>
      <c r="E339" s="31"/>
      <c r="F339" s="31"/>
      <c r="G339" s="3"/>
      <c r="H339" s="31"/>
      <c r="I339" s="32"/>
      <c r="J339" s="3"/>
    </row>
    <row r="340" spans="1:10" ht="12.75" x14ac:dyDescent="0.2">
      <c r="A340" s="197"/>
      <c r="B340" s="3"/>
      <c r="C340" s="3"/>
      <c r="D340" s="3"/>
      <c r="E340" s="31"/>
      <c r="F340" s="31"/>
      <c r="G340" s="3"/>
      <c r="H340" s="31"/>
      <c r="I340" s="32"/>
      <c r="J340" s="3"/>
    </row>
    <row r="341" spans="1:10" ht="12.75" x14ac:dyDescent="0.2">
      <c r="A341" s="197"/>
      <c r="B341" s="3"/>
      <c r="C341" s="3"/>
      <c r="D341" s="3"/>
      <c r="E341" s="31"/>
      <c r="F341" s="31"/>
      <c r="G341" s="3"/>
      <c r="H341" s="31"/>
      <c r="I341" s="32"/>
      <c r="J341" s="3"/>
    </row>
    <row r="342" spans="1:10" ht="12.75" x14ac:dyDescent="0.2">
      <c r="A342" s="197"/>
      <c r="B342" s="3"/>
      <c r="C342" s="3"/>
      <c r="D342" s="3"/>
      <c r="E342" s="31"/>
      <c r="F342" s="31"/>
      <c r="G342" s="3"/>
      <c r="H342" s="31"/>
      <c r="I342" s="32"/>
      <c r="J342" s="3"/>
    </row>
    <row r="343" spans="1:10" ht="12.75" x14ac:dyDescent="0.2">
      <c r="A343" s="197"/>
      <c r="B343" s="3"/>
      <c r="C343" s="3"/>
      <c r="D343" s="3"/>
      <c r="E343" s="31"/>
      <c r="F343" s="31"/>
      <c r="G343" s="3"/>
      <c r="H343" s="31"/>
      <c r="I343" s="32"/>
      <c r="J343" s="3"/>
    </row>
    <row r="344" spans="1:10" ht="12.75" x14ac:dyDescent="0.2">
      <c r="A344" s="197"/>
      <c r="B344" s="3"/>
      <c r="C344" s="3"/>
      <c r="D344" s="3"/>
      <c r="E344" s="31"/>
      <c r="F344" s="31"/>
      <c r="G344" s="3"/>
      <c r="H344" s="31"/>
      <c r="I344" s="32"/>
      <c r="J344" s="3"/>
    </row>
    <row r="345" spans="1:10" ht="12.75" x14ac:dyDescent="0.2">
      <c r="A345" s="197"/>
      <c r="B345" s="3"/>
      <c r="C345" s="3"/>
      <c r="D345" s="3"/>
      <c r="E345" s="31"/>
      <c r="F345" s="31"/>
      <c r="G345" s="3"/>
      <c r="H345" s="31"/>
      <c r="I345" s="32"/>
      <c r="J345" s="3"/>
    </row>
    <row r="346" spans="1:10" ht="12.75" x14ac:dyDescent="0.2">
      <c r="A346" s="197"/>
      <c r="B346" s="3"/>
      <c r="C346" s="3"/>
      <c r="D346" s="3"/>
      <c r="E346" s="31"/>
      <c r="F346" s="31"/>
      <c r="G346" s="3"/>
      <c r="H346" s="31"/>
      <c r="I346" s="32"/>
      <c r="J346" s="3"/>
    </row>
    <row r="347" spans="1:10" ht="12.75" x14ac:dyDescent="0.2">
      <c r="A347" s="197"/>
      <c r="B347" s="3"/>
      <c r="C347" s="3"/>
      <c r="D347" s="3"/>
      <c r="E347" s="31"/>
      <c r="F347" s="31"/>
      <c r="G347" s="3"/>
      <c r="H347" s="31"/>
      <c r="I347" s="32"/>
      <c r="J347" s="3"/>
    </row>
    <row r="348" spans="1:10" ht="12.75" x14ac:dyDescent="0.2">
      <c r="A348" s="197"/>
      <c r="B348" s="3"/>
      <c r="C348" s="3"/>
      <c r="D348" s="3"/>
      <c r="E348" s="31"/>
      <c r="F348" s="31"/>
      <c r="G348" s="3"/>
      <c r="H348" s="31"/>
      <c r="I348" s="32"/>
      <c r="J348" s="3"/>
    </row>
    <row r="349" spans="1:10" ht="12.75" x14ac:dyDescent="0.2">
      <c r="A349" s="197"/>
      <c r="B349" s="3"/>
      <c r="C349" s="3"/>
      <c r="D349" s="3"/>
      <c r="E349" s="31"/>
      <c r="F349" s="31"/>
      <c r="G349" s="3"/>
      <c r="H349" s="31"/>
      <c r="I349" s="32"/>
      <c r="J349" s="3"/>
    </row>
    <row r="350" spans="1:10" ht="12.75" x14ac:dyDescent="0.2">
      <c r="A350" s="197"/>
      <c r="B350" s="3"/>
      <c r="C350" s="3"/>
      <c r="D350" s="3"/>
      <c r="E350" s="31"/>
      <c r="F350" s="31"/>
      <c r="G350" s="3"/>
      <c r="H350" s="31"/>
      <c r="I350" s="32"/>
      <c r="J350" s="3"/>
    </row>
    <row r="351" spans="1:10" ht="12.75" x14ac:dyDescent="0.2">
      <c r="A351" s="197"/>
      <c r="B351" s="3"/>
      <c r="C351" s="3"/>
      <c r="D351" s="3"/>
      <c r="E351" s="31"/>
      <c r="F351" s="31"/>
      <c r="G351" s="3"/>
      <c r="H351" s="31"/>
      <c r="I351" s="32"/>
      <c r="J351" s="3"/>
    </row>
    <row r="352" spans="1:10" ht="12.75" x14ac:dyDescent="0.2">
      <c r="A352" s="197"/>
      <c r="B352" s="3"/>
      <c r="C352" s="3"/>
      <c r="D352" s="3"/>
      <c r="E352" s="31"/>
      <c r="F352" s="31"/>
      <c r="G352" s="3"/>
      <c r="H352" s="31"/>
      <c r="I352" s="32"/>
      <c r="J352" s="3"/>
    </row>
    <row r="353" spans="1:10" ht="12.75" x14ac:dyDescent="0.2">
      <c r="A353" s="197"/>
      <c r="B353" s="3"/>
      <c r="C353" s="3"/>
      <c r="D353" s="3"/>
      <c r="E353" s="31"/>
      <c r="F353" s="31"/>
      <c r="G353" s="3"/>
      <c r="H353" s="31"/>
      <c r="I353" s="32"/>
      <c r="J353" s="3"/>
    </row>
    <row r="354" spans="1:10" ht="12.75" x14ac:dyDescent="0.2">
      <c r="A354" s="197"/>
      <c r="B354" s="3"/>
      <c r="C354" s="3"/>
      <c r="D354" s="3"/>
      <c r="E354" s="31"/>
      <c r="F354" s="31"/>
      <c r="G354" s="3"/>
      <c r="H354" s="31"/>
      <c r="I354" s="32"/>
      <c r="J354" s="3"/>
    </row>
    <row r="355" spans="1:10" ht="12.75" x14ac:dyDescent="0.2">
      <c r="A355" s="197"/>
      <c r="B355" s="3"/>
      <c r="C355" s="3"/>
      <c r="D355" s="3"/>
      <c r="E355" s="31"/>
      <c r="F355" s="31"/>
      <c r="G355" s="3"/>
      <c r="H355" s="31"/>
      <c r="I355" s="32"/>
      <c r="J355" s="3"/>
    </row>
    <row r="356" spans="1:10" ht="12.75" x14ac:dyDescent="0.2">
      <c r="A356" s="197"/>
      <c r="B356" s="3"/>
      <c r="C356" s="3"/>
      <c r="D356" s="3"/>
      <c r="E356" s="31"/>
      <c r="F356" s="31"/>
      <c r="G356" s="3"/>
      <c r="H356" s="31"/>
      <c r="I356" s="32"/>
      <c r="J356" s="3"/>
    </row>
    <row r="357" spans="1:10" ht="12.75" x14ac:dyDescent="0.2">
      <c r="A357" s="197"/>
      <c r="B357" s="3"/>
      <c r="C357" s="3"/>
      <c r="D357" s="3"/>
      <c r="E357" s="31"/>
      <c r="F357" s="31"/>
      <c r="G357" s="3"/>
      <c r="H357" s="31"/>
      <c r="I357" s="32"/>
      <c r="J357" s="3"/>
    </row>
    <row r="358" spans="1:10" ht="12.75" x14ac:dyDescent="0.2">
      <c r="A358" s="197"/>
      <c r="B358" s="3"/>
      <c r="C358" s="3"/>
      <c r="D358" s="3"/>
      <c r="E358" s="31"/>
      <c r="F358" s="31"/>
      <c r="G358" s="3"/>
      <c r="H358" s="31"/>
      <c r="I358" s="32"/>
      <c r="J358" s="3"/>
    </row>
    <row r="359" spans="1:10" ht="12.75" x14ac:dyDescent="0.2">
      <c r="A359" s="197"/>
      <c r="B359" s="3"/>
      <c r="C359" s="3"/>
      <c r="D359" s="3"/>
      <c r="E359" s="31"/>
      <c r="F359" s="31"/>
      <c r="G359" s="3"/>
      <c r="H359" s="31"/>
      <c r="I359" s="32"/>
      <c r="J359" s="3"/>
    </row>
    <row r="360" spans="1:10" ht="12.75" x14ac:dyDescent="0.2">
      <c r="A360" s="197"/>
      <c r="B360" s="3"/>
      <c r="C360" s="3"/>
      <c r="D360" s="3"/>
      <c r="E360" s="31"/>
      <c r="F360" s="31"/>
      <c r="G360" s="3"/>
      <c r="H360" s="31"/>
      <c r="I360" s="32"/>
      <c r="J360" s="3"/>
    </row>
    <row r="361" spans="1:10" ht="12.75" x14ac:dyDescent="0.2">
      <c r="A361" s="197"/>
      <c r="B361" s="3"/>
      <c r="C361" s="3"/>
      <c r="D361" s="3"/>
      <c r="E361" s="31"/>
      <c r="F361" s="31"/>
      <c r="G361" s="3"/>
      <c r="H361" s="31"/>
      <c r="I361" s="32"/>
      <c r="J361" s="3"/>
    </row>
    <row r="362" spans="1:10" ht="12.75" x14ac:dyDescent="0.2">
      <c r="A362" s="197"/>
      <c r="B362" s="3"/>
      <c r="C362" s="3"/>
      <c r="D362" s="3"/>
      <c r="E362" s="31"/>
      <c r="F362" s="31"/>
      <c r="G362" s="3"/>
      <c r="H362" s="31"/>
      <c r="I362" s="32"/>
      <c r="J362" s="3"/>
    </row>
    <row r="363" spans="1:10" ht="12.75" x14ac:dyDescent="0.2">
      <c r="A363" s="197"/>
      <c r="B363" s="3"/>
      <c r="C363" s="3"/>
      <c r="D363" s="3"/>
      <c r="E363" s="31"/>
      <c r="F363" s="31"/>
      <c r="G363" s="3"/>
      <c r="H363" s="31"/>
      <c r="I363" s="32"/>
      <c r="J363" s="3"/>
    </row>
    <row r="364" spans="1:10" ht="12.75" x14ac:dyDescent="0.2">
      <c r="A364" s="197"/>
      <c r="B364" s="3"/>
      <c r="C364" s="3"/>
      <c r="D364" s="3"/>
      <c r="E364" s="31"/>
      <c r="F364" s="31"/>
      <c r="G364" s="3"/>
      <c r="H364" s="31"/>
      <c r="I364" s="32"/>
      <c r="J364" s="3"/>
    </row>
    <row r="365" spans="1:10" ht="12.75" x14ac:dyDescent="0.2">
      <c r="A365" s="197"/>
      <c r="B365" s="3"/>
      <c r="C365" s="3"/>
      <c r="D365" s="3"/>
      <c r="E365" s="31"/>
      <c r="F365" s="31"/>
      <c r="G365" s="3"/>
      <c r="H365" s="31"/>
      <c r="I365" s="32"/>
      <c r="J365" s="3"/>
    </row>
    <row r="366" spans="1:10" ht="12.75" x14ac:dyDescent="0.2">
      <c r="A366" s="197"/>
      <c r="B366" s="3"/>
      <c r="C366" s="3"/>
      <c r="D366" s="3"/>
      <c r="E366" s="31"/>
      <c r="F366" s="31"/>
      <c r="G366" s="3"/>
      <c r="H366" s="31"/>
      <c r="I366" s="32"/>
      <c r="J366" s="3"/>
    </row>
    <row r="367" spans="1:10" ht="12.75" x14ac:dyDescent="0.2">
      <c r="A367" s="197"/>
      <c r="B367" s="3"/>
      <c r="C367" s="3"/>
      <c r="D367" s="3"/>
      <c r="E367" s="31"/>
      <c r="F367" s="31"/>
      <c r="G367" s="3"/>
      <c r="H367" s="31"/>
      <c r="I367" s="32"/>
      <c r="J367" s="3"/>
    </row>
    <row r="368" spans="1:10" ht="12.75" x14ac:dyDescent="0.2">
      <c r="A368" s="197"/>
      <c r="B368" s="3"/>
      <c r="C368" s="3"/>
      <c r="D368" s="3"/>
      <c r="E368" s="31"/>
      <c r="F368" s="31"/>
      <c r="G368" s="3"/>
      <c r="H368" s="31"/>
      <c r="I368" s="32"/>
      <c r="J368" s="3"/>
    </row>
    <row r="369" spans="1:10" ht="12.75" x14ac:dyDescent="0.2">
      <c r="A369" s="197"/>
      <c r="B369" s="3"/>
      <c r="C369" s="3"/>
      <c r="D369" s="3"/>
      <c r="E369" s="31"/>
      <c r="F369" s="31"/>
      <c r="G369" s="3"/>
      <c r="H369" s="31"/>
      <c r="I369" s="32"/>
      <c r="J369" s="3"/>
    </row>
    <row r="370" spans="1:10" ht="12.75" x14ac:dyDescent="0.2">
      <c r="A370" s="197"/>
      <c r="B370" s="3"/>
      <c r="C370" s="3"/>
      <c r="D370" s="3"/>
      <c r="E370" s="31"/>
      <c r="F370" s="31"/>
      <c r="G370" s="3"/>
      <c r="H370" s="31"/>
      <c r="I370" s="32"/>
      <c r="J370" s="3"/>
    </row>
    <row r="371" spans="1:10" ht="12.75" x14ac:dyDescent="0.2">
      <c r="A371" s="197"/>
      <c r="B371" s="3"/>
      <c r="C371" s="3"/>
      <c r="D371" s="3"/>
      <c r="E371" s="31"/>
      <c r="F371" s="31"/>
      <c r="G371" s="3"/>
      <c r="H371" s="31"/>
      <c r="I371" s="32"/>
      <c r="J371" s="3"/>
    </row>
    <row r="372" spans="1:10" ht="12.75" x14ac:dyDescent="0.2">
      <c r="A372" s="197"/>
      <c r="B372" s="3"/>
      <c r="C372" s="3"/>
      <c r="D372" s="3"/>
      <c r="E372" s="31"/>
      <c r="F372" s="31"/>
      <c r="G372" s="3"/>
      <c r="H372" s="31"/>
      <c r="I372" s="32"/>
      <c r="J372" s="3"/>
    </row>
    <row r="373" spans="1:10" ht="12.75" x14ac:dyDescent="0.2">
      <c r="A373" s="197"/>
      <c r="B373" s="3"/>
      <c r="C373" s="3"/>
      <c r="D373" s="3"/>
      <c r="E373" s="31"/>
      <c r="F373" s="31"/>
      <c r="G373" s="3"/>
      <c r="H373" s="31"/>
      <c r="I373" s="32"/>
      <c r="J373" s="3"/>
    </row>
    <row r="374" spans="1:10" ht="12.75" x14ac:dyDescent="0.2">
      <c r="A374" s="197"/>
      <c r="B374" s="3"/>
      <c r="C374" s="3"/>
      <c r="D374" s="3"/>
      <c r="E374" s="31"/>
      <c r="F374" s="31"/>
      <c r="G374" s="3"/>
      <c r="H374" s="31"/>
      <c r="I374" s="32"/>
      <c r="J374" s="3"/>
    </row>
    <row r="375" spans="1:10" ht="12.75" x14ac:dyDescent="0.2">
      <c r="A375" s="197"/>
      <c r="B375" s="3"/>
      <c r="C375" s="3"/>
      <c r="D375" s="3"/>
      <c r="E375" s="31"/>
      <c r="F375" s="31"/>
      <c r="G375" s="3"/>
      <c r="H375" s="31"/>
      <c r="I375" s="32"/>
      <c r="J375" s="3"/>
    </row>
    <row r="376" spans="1:10" ht="12.75" x14ac:dyDescent="0.2">
      <c r="A376" s="197"/>
      <c r="B376" s="3"/>
      <c r="C376" s="3"/>
      <c r="D376" s="3"/>
      <c r="E376" s="31"/>
      <c r="F376" s="31"/>
      <c r="G376" s="3"/>
      <c r="H376" s="31"/>
      <c r="I376" s="32"/>
      <c r="J376" s="3"/>
    </row>
    <row r="377" spans="1:10" ht="12.75" x14ac:dyDescent="0.2">
      <c r="A377" s="197"/>
      <c r="B377" s="3"/>
      <c r="C377" s="3"/>
      <c r="D377" s="3"/>
      <c r="E377" s="31"/>
      <c r="F377" s="31"/>
      <c r="G377" s="3"/>
      <c r="H377" s="31"/>
      <c r="I377" s="32"/>
      <c r="J377" s="3"/>
    </row>
    <row r="378" spans="1:10" ht="12.75" x14ac:dyDescent="0.2">
      <c r="A378" s="197"/>
      <c r="B378" s="3"/>
      <c r="C378" s="3"/>
      <c r="D378" s="3"/>
      <c r="E378" s="31"/>
      <c r="F378" s="31"/>
      <c r="G378" s="3"/>
      <c r="H378" s="31"/>
      <c r="I378" s="32"/>
      <c r="J378" s="3"/>
    </row>
    <row r="379" spans="1:10" ht="12.75" x14ac:dyDescent="0.2">
      <c r="A379" s="197"/>
      <c r="B379" s="3"/>
      <c r="C379" s="3"/>
      <c r="D379" s="3"/>
      <c r="E379" s="31"/>
      <c r="F379" s="31"/>
      <c r="G379" s="3"/>
      <c r="H379" s="31"/>
      <c r="I379" s="32"/>
      <c r="J379" s="3"/>
    </row>
    <row r="380" spans="1:10" ht="12.75" x14ac:dyDescent="0.2">
      <c r="A380" s="197"/>
      <c r="B380" s="3"/>
      <c r="C380" s="3"/>
      <c r="D380" s="3"/>
      <c r="E380" s="31"/>
      <c r="F380" s="31"/>
      <c r="G380" s="3"/>
      <c r="H380" s="31"/>
      <c r="I380" s="32"/>
      <c r="J380" s="3"/>
    </row>
    <row r="381" spans="1:10" ht="12.75" x14ac:dyDescent="0.2">
      <c r="A381" s="197"/>
      <c r="B381" s="3"/>
      <c r="C381" s="3"/>
      <c r="D381" s="3"/>
      <c r="E381" s="31"/>
      <c r="F381" s="31"/>
      <c r="G381" s="3"/>
      <c r="H381" s="31"/>
      <c r="I381" s="32"/>
      <c r="J381" s="3"/>
    </row>
    <row r="382" spans="1:10" ht="12.75" x14ac:dyDescent="0.2">
      <c r="A382" s="197"/>
      <c r="B382" s="3"/>
      <c r="C382" s="3"/>
      <c r="D382" s="3"/>
      <c r="E382" s="31"/>
      <c r="F382" s="31"/>
      <c r="G382" s="3"/>
      <c r="H382" s="31"/>
      <c r="I382" s="32"/>
      <c r="J382" s="3"/>
    </row>
    <row r="383" spans="1:10" ht="12.75" x14ac:dyDescent="0.2">
      <c r="A383" s="197"/>
      <c r="B383" s="3"/>
      <c r="C383" s="3"/>
      <c r="D383" s="3"/>
      <c r="E383" s="31"/>
      <c r="F383" s="31"/>
      <c r="G383" s="3"/>
      <c r="H383" s="31"/>
      <c r="I383" s="32"/>
      <c r="J383" s="3"/>
    </row>
    <row r="384" spans="1:10" ht="12.75" x14ac:dyDescent="0.2">
      <c r="A384" s="197"/>
      <c r="B384" s="3"/>
      <c r="C384" s="3"/>
      <c r="D384" s="3"/>
      <c r="E384" s="31"/>
      <c r="F384" s="31"/>
      <c r="G384" s="3"/>
      <c r="H384" s="31"/>
      <c r="I384" s="32"/>
      <c r="J384" s="3"/>
    </row>
    <row r="385" spans="1:10" ht="12.75" x14ac:dyDescent="0.2">
      <c r="A385" s="197"/>
      <c r="B385" s="3"/>
      <c r="C385" s="3"/>
      <c r="D385" s="3"/>
      <c r="E385" s="31"/>
      <c r="F385" s="31"/>
      <c r="G385" s="3"/>
      <c r="H385" s="31"/>
      <c r="I385" s="32"/>
      <c r="J385" s="3"/>
    </row>
    <row r="386" spans="1:10" ht="12.75" x14ac:dyDescent="0.2">
      <c r="A386" s="197"/>
      <c r="B386" s="3"/>
      <c r="C386" s="3"/>
      <c r="D386" s="3"/>
      <c r="E386" s="31"/>
      <c r="F386" s="31"/>
      <c r="G386" s="3"/>
      <c r="H386" s="31"/>
      <c r="I386" s="32"/>
      <c r="J386" s="3"/>
    </row>
    <row r="387" spans="1:10" ht="12.75" x14ac:dyDescent="0.2">
      <c r="A387" s="197"/>
      <c r="B387" s="3"/>
      <c r="C387" s="3"/>
      <c r="D387" s="3"/>
      <c r="E387" s="31"/>
      <c r="F387" s="31"/>
      <c r="G387" s="3"/>
      <c r="H387" s="31"/>
      <c r="I387" s="32"/>
      <c r="J387" s="3"/>
    </row>
    <row r="388" spans="1:10" ht="12.75" x14ac:dyDescent="0.2">
      <c r="A388" s="197"/>
      <c r="B388" s="3"/>
      <c r="C388" s="3"/>
      <c r="D388" s="3"/>
      <c r="E388" s="31"/>
      <c r="F388" s="31"/>
      <c r="G388" s="3"/>
      <c r="H388" s="31"/>
      <c r="I388" s="32"/>
      <c r="J388" s="3"/>
    </row>
    <row r="389" spans="1:10" ht="12.75" x14ac:dyDescent="0.2">
      <c r="A389" s="197"/>
      <c r="B389" s="3"/>
      <c r="C389" s="3"/>
      <c r="D389" s="3"/>
      <c r="E389" s="31"/>
      <c r="F389" s="31"/>
      <c r="G389" s="3"/>
      <c r="H389" s="31"/>
      <c r="I389" s="32"/>
      <c r="J389" s="3"/>
    </row>
    <row r="390" spans="1:10" ht="12.75" x14ac:dyDescent="0.2">
      <c r="A390" s="197"/>
      <c r="B390" s="3"/>
      <c r="C390" s="3"/>
      <c r="D390" s="3"/>
      <c r="E390" s="31"/>
      <c r="F390" s="31"/>
      <c r="G390" s="3"/>
      <c r="H390" s="31"/>
      <c r="I390" s="32"/>
      <c r="J390" s="3"/>
    </row>
    <row r="391" spans="1:10" ht="12.75" x14ac:dyDescent="0.2">
      <c r="A391" s="197"/>
      <c r="B391" s="3"/>
      <c r="C391" s="3"/>
      <c r="D391" s="3"/>
      <c r="E391" s="31"/>
      <c r="F391" s="31"/>
      <c r="G391" s="3"/>
      <c r="H391" s="31"/>
      <c r="I391" s="32"/>
      <c r="J391" s="3"/>
    </row>
    <row r="392" spans="1:10" ht="12.75" x14ac:dyDescent="0.2">
      <c r="A392" s="197"/>
      <c r="B392" s="3"/>
      <c r="C392" s="3"/>
      <c r="D392" s="3"/>
      <c r="E392" s="31"/>
      <c r="F392" s="31"/>
      <c r="G392" s="3"/>
      <c r="H392" s="31"/>
      <c r="I392" s="32"/>
      <c r="J392" s="3"/>
    </row>
    <row r="393" spans="1:10" ht="12.75" x14ac:dyDescent="0.2">
      <c r="A393" s="197"/>
      <c r="B393" s="3"/>
      <c r="C393" s="3"/>
      <c r="D393" s="3"/>
      <c r="E393" s="31"/>
      <c r="F393" s="31"/>
      <c r="G393" s="3"/>
      <c r="H393" s="31"/>
      <c r="I393" s="32"/>
      <c r="J393" s="3"/>
    </row>
    <row r="394" spans="1:10" ht="12.75" x14ac:dyDescent="0.2">
      <c r="A394" s="197"/>
      <c r="B394" s="3"/>
      <c r="C394" s="3"/>
      <c r="D394" s="3"/>
      <c r="E394" s="31"/>
      <c r="F394" s="31"/>
      <c r="G394" s="3"/>
      <c r="H394" s="31"/>
      <c r="I394" s="32"/>
      <c r="J394" s="3"/>
    </row>
    <row r="395" spans="1:10" ht="12.75" x14ac:dyDescent="0.2">
      <c r="A395" s="197"/>
      <c r="B395" s="3"/>
      <c r="C395" s="3"/>
      <c r="D395" s="3"/>
      <c r="E395" s="31"/>
      <c r="F395" s="31"/>
      <c r="G395" s="3"/>
      <c r="H395" s="31"/>
      <c r="I395" s="32"/>
      <c r="J395" s="3"/>
    </row>
    <row r="396" spans="1:10" ht="12.75" x14ac:dyDescent="0.2">
      <c r="A396" s="197"/>
      <c r="B396" s="3"/>
      <c r="C396" s="3"/>
      <c r="D396" s="3"/>
      <c r="E396" s="31"/>
      <c r="F396" s="31"/>
      <c r="G396" s="3"/>
      <c r="H396" s="31"/>
      <c r="I396" s="32"/>
      <c r="J396" s="3"/>
    </row>
    <row r="397" spans="1:10" ht="12.75" x14ac:dyDescent="0.2">
      <c r="A397" s="197"/>
      <c r="B397" s="3"/>
      <c r="C397" s="3"/>
      <c r="D397" s="3"/>
      <c r="E397" s="31"/>
      <c r="F397" s="31"/>
      <c r="G397" s="3"/>
      <c r="H397" s="31"/>
      <c r="I397" s="32"/>
      <c r="J397" s="3"/>
    </row>
    <row r="398" spans="1:10" ht="12.75" x14ac:dyDescent="0.2">
      <c r="A398" s="197"/>
      <c r="B398" s="3"/>
      <c r="C398" s="3"/>
      <c r="D398" s="3"/>
      <c r="E398" s="31"/>
      <c r="F398" s="31"/>
      <c r="G398" s="3"/>
      <c r="H398" s="31"/>
      <c r="I398" s="32"/>
      <c r="J398" s="3"/>
    </row>
    <row r="399" spans="1:10" ht="12.75" x14ac:dyDescent="0.2">
      <c r="A399" s="197"/>
      <c r="B399" s="3"/>
      <c r="C399" s="3"/>
      <c r="D399" s="3"/>
      <c r="E399" s="31"/>
      <c r="F399" s="31"/>
      <c r="G399" s="3"/>
      <c r="H399" s="31"/>
      <c r="I399" s="32"/>
      <c r="J399" s="3"/>
    </row>
    <row r="400" spans="1:10" ht="12.75" x14ac:dyDescent="0.2">
      <c r="A400" s="197"/>
      <c r="B400" s="3"/>
      <c r="C400" s="3"/>
      <c r="D400" s="3"/>
      <c r="E400" s="31"/>
      <c r="F400" s="31"/>
      <c r="G400" s="3"/>
      <c r="H400" s="31"/>
      <c r="I400" s="32"/>
      <c r="J400" s="3"/>
    </row>
    <row r="401" spans="1:10" ht="12.75" x14ac:dyDescent="0.2">
      <c r="A401" s="197"/>
      <c r="B401" s="3"/>
      <c r="C401" s="3"/>
      <c r="D401" s="3"/>
      <c r="E401" s="31"/>
      <c r="F401" s="31"/>
      <c r="G401" s="3"/>
      <c r="H401" s="31"/>
      <c r="I401" s="32"/>
      <c r="J401" s="3"/>
    </row>
    <row r="402" spans="1:10" ht="12.75" x14ac:dyDescent="0.2">
      <c r="A402" s="197"/>
      <c r="B402" s="3"/>
      <c r="C402" s="3"/>
      <c r="D402" s="3"/>
      <c r="E402" s="31"/>
      <c r="F402" s="31"/>
      <c r="G402" s="3"/>
      <c r="H402" s="31"/>
      <c r="I402" s="32"/>
      <c r="J402" s="3"/>
    </row>
    <row r="403" spans="1:10" ht="12.75" x14ac:dyDescent="0.2">
      <c r="A403" s="197"/>
      <c r="B403" s="3"/>
      <c r="C403" s="3"/>
      <c r="D403" s="3"/>
      <c r="E403" s="31"/>
      <c r="F403" s="31"/>
      <c r="G403" s="3"/>
      <c r="H403" s="31"/>
      <c r="I403" s="32"/>
      <c r="J403" s="3"/>
    </row>
    <row r="404" spans="1:10" ht="12.75" x14ac:dyDescent="0.2">
      <c r="A404" s="197"/>
      <c r="B404" s="3"/>
      <c r="C404" s="3"/>
      <c r="D404" s="3"/>
      <c r="E404" s="31"/>
      <c r="F404" s="31"/>
      <c r="G404" s="3"/>
      <c r="H404" s="31"/>
      <c r="I404" s="32"/>
      <c r="J404" s="3"/>
    </row>
    <row r="405" spans="1:10" ht="12.75" x14ac:dyDescent="0.2">
      <c r="A405" s="197"/>
      <c r="B405" s="3"/>
      <c r="C405" s="3"/>
      <c r="D405" s="3"/>
      <c r="E405" s="31"/>
      <c r="F405" s="31"/>
      <c r="G405" s="3"/>
      <c r="H405" s="31"/>
      <c r="I405" s="32"/>
      <c r="J405" s="3"/>
    </row>
    <row r="406" spans="1:10" ht="12.75" x14ac:dyDescent="0.2">
      <c r="A406" s="197"/>
      <c r="B406" s="3"/>
      <c r="C406" s="3"/>
      <c r="D406" s="3"/>
      <c r="E406" s="31"/>
      <c r="F406" s="31"/>
      <c r="G406" s="3"/>
      <c r="H406" s="31"/>
      <c r="I406" s="32"/>
      <c r="J406" s="3"/>
    </row>
    <row r="407" spans="1:10" ht="12.75" x14ac:dyDescent="0.2">
      <c r="A407" s="197"/>
      <c r="B407" s="3"/>
      <c r="C407" s="3"/>
      <c r="D407" s="3"/>
      <c r="E407" s="31"/>
      <c r="F407" s="31"/>
      <c r="G407" s="3"/>
      <c r="H407" s="31"/>
      <c r="I407" s="32"/>
      <c r="J407" s="3"/>
    </row>
    <row r="408" spans="1:10" ht="12.75" x14ac:dyDescent="0.2">
      <c r="A408" s="197"/>
      <c r="B408" s="3"/>
      <c r="C408" s="3"/>
      <c r="D408" s="3"/>
      <c r="E408" s="31"/>
      <c r="F408" s="31"/>
      <c r="G408" s="3"/>
      <c r="H408" s="31"/>
      <c r="I408" s="32"/>
      <c r="J408" s="3"/>
    </row>
    <row r="409" spans="1:10" ht="12.75" x14ac:dyDescent="0.2">
      <c r="A409" s="197"/>
      <c r="B409" s="3"/>
      <c r="C409" s="3"/>
      <c r="D409" s="3"/>
      <c r="E409" s="31"/>
      <c r="F409" s="31"/>
      <c r="G409" s="3"/>
      <c r="H409" s="31"/>
      <c r="I409" s="32"/>
      <c r="J409" s="3"/>
    </row>
    <row r="410" spans="1:10" ht="12.75" x14ac:dyDescent="0.2">
      <c r="A410" s="197"/>
      <c r="B410" s="3"/>
      <c r="C410" s="3"/>
      <c r="D410" s="3"/>
      <c r="E410" s="31"/>
      <c r="F410" s="31"/>
      <c r="G410" s="3"/>
      <c r="H410" s="31"/>
      <c r="I410" s="32"/>
      <c r="J410" s="3"/>
    </row>
    <row r="411" spans="1:10" ht="12.75" x14ac:dyDescent="0.2">
      <c r="A411" s="197"/>
      <c r="B411" s="3"/>
      <c r="C411" s="3"/>
      <c r="D411" s="3"/>
      <c r="E411" s="31"/>
      <c r="F411" s="31"/>
      <c r="G411" s="3"/>
      <c r="H411" s="31"/>
      <c r="I411" s="32"/>
      <c r="J411" s="3"/>
    </row>
    <row r="412" spans="1:10" ht="12.75" x14ac:dyDescent="0.2">
      <c r="A412" s="197"/>
      <c r="B412" s="3"/>
      <c r="C412" s="3"/>
      <c r="D412" s="3"/>
      <c r="E412" s="31"/>
      <c r="F412" s="31"/>
      <c r="G412" s="3"/>
      <c r="H412" s="31"/>
      <c r="I412" s="32"/>
      <c r="J412" s="3"/>
    </row>
    <row r="413" spans="1:10" ht="12.75" x14ac:dyDescent="0.2">
      <c r="A413" s="197"/>
      <c r="B413" s="3"/>
      <c r="C413" s="3"/>
      <c r="D413" s="3"/>
      <c r="E413" s="31"/>
      <c r="F413" s="31"/>
      <c r="G413" s="3"/>
      <c r="H413" s="31"/>
      <c r="I413" s="32"/>
      <c r="J413" s="3"/>
    </row>
    <row r="414" spans="1:10" ht="12.75" x14ac:dyDescent="0.2">
      <c r="A414" s="197"/>
      <c r="B414" s="3"/>
      <c r="C414" s="3"/>
      <c r="D414" s="3"/>
      <c r="E414" s="31"/>
      <c r="F414" s="31"/>
      <c r="G414" s="3"/>
      <c r="H414" s="31"/>
      <c r="I414" s="32"/>
      <c r="J414" s="3"/>
    </row>
    <row r="415" spans="1:10" ht="12.75" x14ac:dyDescent="0.2">
      <c r="A415" s="197"/>
      <c r="B415" s="3"/>
      <c r="C415" s="3"/>
      <c r="D415" s="3"/>
      <c r="E415" s="31"/>
      <c r="F415" s="31"/>
      <c r="G415" s="3"/>
      <c r="H415" s="31"/>
      <c r="I415" s="32"/>
      <c r="J415" s="3"/>
    </row>
    <row r="416" spans="1:10" ht="12.75" x14ac:dyDescent="0.2">
      <c r="A416" s="197"/>
      <c r="B416" s="3"/>
      <c r="C416" s="3"/>
      <c r="D416" s="3"/>
      <c r="E416" s="31"/>
      <c r="F416" s="31"/>
      <c r="G416" s="3"/>
      <c r="H416" s="31"/>
      <c r="I416" s="32"/>
      <c r="J416" s="3"/>
    </row>
    <row r="417" spans="1:10" ht="12.75" x14ac:dyDescent="0.2">
      <c r="A417" s="197"/>
      <c r="B417" s="3"/>
      <c r="C417" s="3"/>
      <c r="D417" s="3"/>
      <c r="E417" s="31"/>
      <c r="F417" s="31"/>
      <c r="G417" s="3"/>
      <c r="H417" s="31"/>
      <c r="I417" s="32"/>
      <c r="J417" s="3"/>
    </row>
    <row r="418" spans="1:10" ht="12.75" x14ac:dyDescent="0.2">
      <c r="A418" s="197"/>
      <c r="B418" s="3"/>
      <c r="C418" s="3"/>
      <c r="D418" s="3"/>
      <c r="E418" s="31"/>
      <c r="F418" s="31"/>
      <c r="G418" s="3"/>
      <c r="H418" s="31"/>
      <c r="I418" s="32"/>
      <c r="J418" s="3"/>
    </row>
    <row r="419" spans="1:10" ht="12.75" x14ac:dyDescent="0.2">
      <c r="A419" s="197"/>
      <c r="B419" s="3"/>
      <c r="C419" s="3"/>
      <c r="D419" s="3"/>
      <c r="E419" s="31"/>
      <c r="F419" s="31"/>
      <c r="G419" s="3"/>
      <c r="H419" s="31"/>
      <c r="I419" s="32"/>
      <c r="J419" s="3"/>
    </row>
    <row r="420" spans="1:10" ht="12.75" x14ac:dyDescent="0.2">
      <c r="A420" s="197"/>
      <c r="B420" s="3"/>
      <c r="C420" s="3"/>
      <c r="D420" s="3"/>
      <c r="E420" s="31"/>
      <c r="F420" s="31"/>
      <c r="G420" s="3"/>
      <c r="H420" s="31"/>
      <c r="I420" s="32"/>
      <c r="J420" s="3"/>
    </row>
    <row r="421" spans="1:10" ht="12.75" x14ac:dyDescent="0.2">
      <c r="A421" s="197"/>
      <c r="B421" s="3"/>
      <c r="C421" s="3"/>
      <c r="D421" s="3"/>
      <c r="E421" s="31"/>
      <c r="F421" s="31"/>
      <c r="G421" s="3"/>
      <c r="H421" s="31"/>
      <c r="I421" s="32"/>
      <c r="J421" s="3"/>
    </row>
    <row r="422" spans="1:10" ht="12.75" x14ac:dyDescent="0.2">
      <c r="A422" s="197"/>
      <c r="B422" s="3"/>
      <c r="C422" s="3"/>
      <c r="D422" s="3"/>
      <c r="E422" s="31"/>
      <c r="F422" s="31"/>
      <c r="G422" s="3"/>
      <c r="H422" s="31"/>
      <c r="I422" s="32"/>
      <c r="J422" s="3"/>
    </row>
    <row r="423" spans="1:10" ht="12.75" x14ac:dyDescent="0.2">
      <c r="A423" s="197"/>
      <c r="B423" s="3"/>
      <c r="C423" s="3"/>
      <c r="D423" s="3"/>
      <c r="E423" s="31"/>
      <c r="F423" s="31"/>
      <c r="G423" s="3"/>
      <c r="H423" s="31"/>
      <c r="I423" s="32"/>
      <c r="J423" s="3"/>
    </row>
    <row r="424" spans="1:10" ht="12.75" x14ac:dyDescent="0.2">
      <c r="A424" s="197"/>
      <c r="B424" s="3"/>
      <c r="C424" s="3"/>
      <c r="D424" s="3"/>
      <c r="E424" s="31"/>
      <c r="F424" s="31"/>
      <c r="G424" s="3"/>
      <c r="H424" s="31"/>
      <c r="I424" s="32"/>
      <c r="J424" s="3"/>
    </row>
    <row r="425" spans="1:10" ht="12.75" x14ac:dyDescent="0.2">
      <c r="A425" s="197"/>
      <c r="B425" s="3"/>
      <c r="C425" s="3"/>
      <c r="D425" s="3"/>
      <c r="E425" s="31"/>
      <c r="F425" s="31"/>
      <c r="G425" s="3"/>
      <c r="H425" s="31"/>
      <c r="I425" s="32"/>
      <c r="J425" s="3"/>
    </row>
    <row r="426" spans="1:10" ht="12.75" x14ac:dyDescent="0.2">
      <c r="A426" s="197"/>
      <c r="B426" s="3"/>
      <c r="C426" s="3"/>
      <c r="D426" s="3"/>
      <c r="E426" s="31"/>
      <c r="F426" s="31"/>
      <c r="G426" s="3"/>
      <c r="H426" s="31"/>
      <c r="I426" s="32"/>
      <c r="J426" s="3"/>
    </row>
    <row r="427" spans="1:10" ht="12.75" x14ac:dyDescent="0.2">
      <c r="A427" s="197"/>
      <c r="B427" s="3"/>
      <c r="C427" s="3"/>
      <c r="D427" s="3"/>
      <c r="E427" s="31"/>
      <c r="F427" s="31"/>
      <c r="G427" s="3"/>
      <c r="H427" s="31"/>
      <c r="I427" s="32"/>
      <c r="J427" s="3"/>
    </row>
    <row r="428" spans="1:10" ht="12.75" x14ac:dyDescent="0.2">
      <c r="A428" s="197"/>
      <c r="B428" s="3"/>
      <c r="C428" s="3"/>
      <c r="D428" s="3"/>
      <c r="E428" s="31"/>
      <c r="F428" s="31"/>
      <c r="G428" s="3"/>
      <c r="H428" s="31"/>
      <c r="I428" s="32"/>
      <c r="J428" s="3"/>
    </row>
    <row r="429" spans="1:10" ht="12.75" x14ac:dyDescent="0.2">
      <c r="A429" s="197"/>
      <c r="B429" s="3"/>
      <c r="C429" s="3"/>
      <c r="D429" s="3"/>
      <c r="E429" s="31"/>
      <c r="F429" s="31"/>
      <c r="G429" s="3"/>
      <c r="H429" s="31"/>
      <c r="I429" s="32"/>
      <c r="J429" s="3"/>
    </row>
    <row r="430" spans="1:10" ht="12.75" x14ac:dyDescent="0.2">
      <c r="A430" s="197"/>
      <c r="B430" s="3"/>
      <c r="C430" s="3"/>
      <c r="D430" s="3"/>
      <c r="E430" s="31"/>
      <c r="F430" s="31"/>
      <c r="G430" s="3"/>
      <c r="H430" s="31"/>
      <c r="I430" s="32"/>
      <c r="J430" s="3"/>
    </row>
    <row r="431" spans="1:10" ht="12.75" x14ac:dyDescent="0.2">
      <c r="A431" s="197"/>
      <c r="B431" s="3"/>
      <c r="C431" s="3"/>
      <c r="D431" s="3"/>
      <c r="E431" s="31"/>
      <c r="F431" s="31"/>
      <c r="G431" s="3"/>
      <c r="H431" s="31"/>
      <c r="I431" s="32"/>
      <c r="J431" s="3"/>
    </row>
    <row r="432" spans="1:10" ht="12.75" x14ac:dyDescent="0.2">
      <c r="A432" s="197"/>
      <c r="B432" s="3"/>
      <c r="C432" s="3"/>
      <c r="D432" s="3"/>
      <c r="E432" s="31"/>
      <c r="F432" s="31"/>
      <c r="G432" s="3"/>
      <c r="H432" s="31"/>
      <c r="I432" s="32"/>
      <c r="J432" s="3"/>
    </row>
    <row r="433" spans="1:10" ht="12.75" x14ac:dyDescent="0.2">
      <c r="A433" s="197"/>
      <c r="B433" s="3"/>
      <c r="C433" s="3"/>
      <c r="D433" s="3"/>
      <c r="E433" s="31"/>
      <c r="F433" s="31"/>
      <c r="G433" s="3"/>
      <c r="H433" s="31"/>
      <c r="I433" s="32"/>
      <c r="J433" s="3"/>
    </row>
    <row r="434" spans="1:10" ht="12.75" x14ac:dyDescent="0.2">
      <c r="A434" s="197"/>
      <c r="B434" s="3"/>
      <c r="C434" s="3"/>
      <c r="D434" s="3"/>
      <c r="E434" s="31"/>
      <c r="F434" s="31"/>
      <c r="G434" s="3"/>
      <c r="H434" s="31"/>
      <c r="I434" s="32"/>
      <c r="J434" s="3"/>
    </row>
    <row r="435" spans="1:10" ht="12.75" x14ac:dyDescent="0.2">
      <c r="A435" s="197"/>
      <c r="B435" s="3"/>
      <c r="C435" s="3"/>
      <c r="D435" s="3"/>
      <c r="E435" s="31"/>
      <c r="F435" s="31"/>
      <c r="G435" s="3"/>
      <c r="H435" s="31"/>
      <c r="I435" s="32"/>
      <c r="J435" s="3"/>
    </row>
    <row r="436" spans="1:10" ht="12.75" x14ac:dyDescent="0.2">
      <c r="A436" s="197"/>
      <c r="B436" s="3"/>
      <c r="C436" s="3"/>
      <c r="D436" s="3"/>
      <c r="E436" s="31"/>
      <c r="F436" s="31"/>
      <c r="G436" s="3"/>
      <c r="H436" s="31"/>
      <c r="I436" s="32"/>
      <c r="J436" s="3"/>
    </row>
    <row r="437" spans="1:10" ht="12.75" x14ac:dyDescent="0.2">
      <c r="A437" s="197"/>
      <c r="B437" s="3"/>
      <c r="C437" s="3"/>
      <c r="D437" s="3"/>
      <c r="E437" s="31"/>
      <c r="F437" s="31"/>
      <c r="G437" s="3"/>
      <c r="H437" s="31"/>
      <c r="I437" s="32"/>
      <c r="J437" s="3"/>
    </row>
    <row r="438" spans="1:10" ht="12.75" x14ac:dyDescent="0.2">
      <c r="A438" s="197"/>
      <c r="B438" s="3"/>
      <c r="C438" s="3"/>
      <c r="D438" s="3"/>
      <c r="E438" s="31"/>
      <c r="F438" s="31"/>
      <c r="G438" s="3"/>
      <c r="H438" s="31"/>
      <c r="I438" s="32"/>
      <c r="J438" s="3"/>
    </row>
    <row r="439" spans="1:10" ht="12.75" x14ac:dyDescent="0.2">
      <c r="A439" s="197"/>
      <c r="B439" s="3"/>
      <c r="C439" s="3"/>
      <c r="D439" s="3"/>
      <c r="E439" s="31"/>
      <c r="F439" s="31"/>
      <c r="G439" s="3"/>
      <c r="H439" s="31"/>
      <c r="I439" s="32"/>
      <c r="J439" s="3"/>
    </row>
    <row r="440" spans="1:10" ht="12.75" x14ac:dyDescent="0.2">
      <c r="A440" s="197"/>
      <c r="B440" s="3"/>
      <c r="C440" s="3"/>
      <c r="D440" s="3"/>
      <c r="E440" s="31"/>
      <c r="F440" s="31"/>
      <c r="G440" s="3"/>
      <c r="H440" s="31"/>
      <c r="I440" s="32"/>
      <c r="J440" s="3"/>
    </row>
    <row r="441" spans="1:10" ht="12.75" x14ac:dyDescent="0.2">
      <c r="A441" s="197"/>
      <c r="B441" s="3"/>
      <c r="C441" s="3"/>
      <c r="D441" s="3"/>
      <c r="E441" s="31"/>
      <c r="F441" s="31"/>
      <c r="G441" s="3"/>
      <c r="H441" s="31"/>
      <c r="I441" s="32"/>
      <c r="J441" s="3"/>
    </row>
    <row r="442" spans="1:10" ht="12.75" x14ac:dyDescent="0.2">
      <c r="A442" s="197"/>
      <c r="B442" s="3"/>
      <c r="C442" s="3"/>
      <c r="D442" s="3"/>
      <c r="E442" s="31"/>
      <c r="F442" s="31"/>
      <c r="G442" s="3"/>
      <c r="H442" s="31"/>
      <c r="I442" s="32"/>
      <c r="J442" s="3"/>
    </row>
    <row r="443" spans="1:10" ht="12.75" x14ac:dyDescent="0.2">
      <c r="A443" s="197"/>
      <c r="B443" s="3"/>
      <c r="C443" s="3"/>
      <c r="D443" s="3"/>
      <c r="E443" s="31"/>
      <c r="F443" s="31"/>
      <c r="G443" s="3"/>
      <c r="H443" s="31"/>
      <c r="I443" s="32"/>
      <c r="J443" s="3"/>
    </row>
    <row r="444" spans="1:10" ht="12.75" x14ac:dyDescent="0.2">
      <c r="A444" s="197"/>
      <c r="B444" s="3"/>
      <c r="C444" s="3"/>
      <c r="D444" s="3"/>
      <c r="E444" s="31"/>
      <c r="F444" s="31"/>
      <c r="G444" s="3"/>
      <c r="H444" s="31"/>
      <c r="I444" s="32"/>
      <c r="J444" s="3"/>
    </row>
    <row r="445" spans="1:10" ht="12.75" x14ac:dyDescent="0.2">
      <c r="A445" s="197"/>
      <c r="B445" s="3"/>
      <c r="C445" s="3"/>
      <c r="D445" s="3"/>
      <c r="E445" s="31"/>
      <c r="F445" s="31"/>
      <c r="G445" s="3"/>
      <c r="H445" s="31"/>
      <c r="I445" s="32"/>
      <c r="J445" s="3"/>
    </row>
    <row r="446" spans="1:10" ht="12.75" x14ac:dyDescent="0.2">
      <c r="A446" s="197"/>
      <c r="B446" s="3"/>
      <c r="C446" s="3"/>
      <c r="D446" s="3"/>
      <c r="E446" s="31"/>
      <c r="F446" s="31"/>
      <c r="G446" s="3"/>
      <c r="H446" s="31"/>
      <c r="I446" s="32"/>
      <c r="J446" s="3"/>
    </row>
    <row r="447" spans="1:10" ht="12.75" x14ac:dyDescent="0.2">
      <c r="A447" s="197"/>
      <c r="B447" s="3"/>
      <c r="C447" s="3"/>
      <c r="D447" s="3"/>
      <c r="E447" s="31"/>
      <c r="F447" s="31"/>
      <c r="G447" s="3"/>
      <c r="H447" s="31"/>
      <c r="I447" s="32"/>
      <c r="J447" s="3"/>
    </row>
    <row r="448" spans="1:10" ht="12.75" x14ac:dyDescent="0.2">
      <c r="A448" s="197"/>
      <c r="B448" s="3"/>
      <c r="C448" s="3"/>
      <c r="D448" s="3"/>
      <c r="E448" s="31"/>
      <c r="F448" s="31"/>
      <c r="G448" s="3"/>
      <c r="H448" s="31"/>
      <c r="I448" s="32"/>
      <c r="J448" s="3"/>
    </row>
    <row r="449" spans="1:10" ht="12.75" x14ac:dyDescent="0.2">
      <c r="A449" s="197"/>
      <c r="B449" s="3"/>
      <c r="C449" s="3"/>
      <c r="D449" s="3"/>
      <c r="E449" s="31"/>
      <c r="F449" s="31"/>
      <c r="G449" s="3"/>
      <c r="H449" s="31"/>
      <c r="I449" s="32"/>
      <c r="J449" s="3"/>
    </row>
    <row r="450" spans="1:10" ht="12.75" x14ac:dyDescent="0.2">
      <c r="A450" s="197"/>
      <c r="B450" s="3"/>
      <c r="C450" s="3"/>
      <c r="D450" s="3"/>
      <c r="E450" s="31"/>
      <c r="F450" s="31"/>
      <c r="G450" s="3"/>
      <c r="H450" s="31"/>
      <c r="I450" s="32"/>
      <c r="J450" s="3"/>
    </row>
    <row r="451" spans="1:10" ht="12.75" x14ac:dyDescent="0.2">
      <c r="A451" s="197"/>
      <c r="B451" s="3"/>
      <c r="C451" s="3"/>
      <c r="D451" s="3"/>
      <c r="E451" s="31"/>
      <c r="F451" s="31"/>
      <c r="G451" s="3"/>
      <c r="H451" s="31"/>
      <c r="I451" s="32"/>
      <c r="J451" s="3"/>
    </row>
    <row r="452" spans="1:10" ht="12.75" x14ac:dyDescent="0.2">
      <c r="A452" s="197"/>
      <c r="B452" s="3"/>
      <c r="C452" s="3"/>
      <c r="D452" s="3"/>
      <c r="E452" s="31"/>
      <c r="F452" s="31"/>
      <c r="G452" s="3"/>
      <c r="H452" s="31"/>
      <c r="I452" s="32"/>
      <c r="J452" s="3"/>
    </row>
    <row r="453" spans="1:10" ht="12.75" x14ac:dyDescent="0.2">
      <c r="A453" s="197"/>
      <c r="B453" s="3"/>
      <c r="C453" s="3"/>
      <c r="D453" s="3"/>
      <c r="E453" s="31"/>
      <c r="F453" s="31"/>
      <c r="G453" s="3"/>
      <c r="H453" s="31"/>
      <c r="I453" s="32"/>
      <c r="J453" s="3"/>
    </row>
    <row r="454" spans="1:10" ht="12.75" x14ac:dyDescent="0.2">
      <c r="A454" s="197"/>
      <c r="B454" s="3"/>
      <c r="C454" s="3"/>
      <c r="D454" s="3"/>
      <c r="E454" s="31"/>
      <c r="F454" s="31"/>
      <c r="G454" s="3"/>
      <c r="H454" s="31"/>
      <c r="I454" s="32"/>
      <c r="J454" s="3"/>
    </row>
    <row r="455" spans="1:10" ht="12.75" x14ac:dyDescent="0.2">
      <c r="A455" s="197"/>
      <c r="B455" s="3"/>
      <c r="C455" s="3"/>
      <c r="D455" s="3"/>
      <c r="E455" s="31"/>
      <c r="F455" s="31"/>
      <c r="G455" s="3"/>
      <c r="H455" s="31"/>
      <c r="I455" s="32"/>
      <c r="J455" s="3"/>
    </row>
    <row r="456" spans="1:10" ht="12.75" x14ac:dyDescent="0.2">
      <c r="A456" s="197"/>
      <c r="B456" s="3"/>
      <c r="C456" s="3"/>
      <c r="D456" s="3"/>
      <c r="E456" s="31"/>
      <c r="F456" s="31"/>
      <c r="G456" s="3"/>
      <c r="H456" s="31"/>
      <c r="I456" s="32"/>
      <c r="J456" s="3"/>
    </row>
    <row r="457" spans="1:10" ht="12.75" x14ac:dyDescent="0.2">
      <c r="A457" s="197"/>
      <c r="B457" s="3"/>
      <c r="C457" s="3"/>
      <c r="D457" s="3"/>
      <c r="E457" s="31"/>
      <c r="F457" s="31"/>
      <c r="G457" s="3"/>
      <c r="H457" s="31"/>
      <c r="I457" s="32"/>
      <c r="J457" s="3"/>
    </row>
    <row r="458" spans="1:10" ht="12.75" x14ac:dyDescent="0.2">
      <c r="A458" s="197"/>
      <c r="B458" s="3"/>
      <c r="C458" s="3"/>
      <c r="D458" s="3"/>
      <c r="E458" s="31"/>
      <c r="F458" s="31"/>
      <c r="G458" s="3"/>
      <c r="H458" s="31"/>
      <c r="I458" s="32"/>
      <c r="J458" s="3"/>
    </row>
    <row r="459" spans="1:10" ht="12.75" x14ac:dyDescent="0.2">
      <c r="A459" s="197"/>
      <c r="B459" s="3"/>
      <c r="C459" s="3"/>
      <c r="D459" s="3"/>
      <c r="E459" s="31"/>
      <c r="F459" s="31"/>
      <c r="G459" s="3"/>
      <c r="H459" s="31"/>
      <c r="I459" s="32"/>
      <c r="J459" s="3"/>
    </row>
    <row r="460" spans="1:10" ht="12.75" x14ac:dyDescent="0.2">
      <c r="A460" s="197"/>
      <c r="B460" s="3"/>
      <c r="C460" s="3"/>
      <c r="D460" s="3"/>
      <c r="E460" s="31"/>
      <c r="F460" s="31"/>
      <c r="G460" s="3"/>
      <c r="H460" s="31"/>
      <c r="I460" s="32"/>
      <c r="J460" s="3"/>
    </row>
    <row r="461" spans="1:10" ht="12.75" x14ac:dyDescent="0.2">
      <c r="A461" s="197"/>
      <c r="B461" s="3"/>
      <c r="C461" s="3"/>
      <c r="D461" s="3"/>
      <c r="E461" s="31"/>
      <c r="F461" s="31"/>
      <c r="G461" s="3"/>
      <c r="H461" s="31"/>
      <c r="I461" s="32"/>
      <c r="J461" s="3"/>
    </row>
    <row r="462" spans="1:10" ht="12.75" x14ac:dyDescent="0.2">
      <c r="A462" s="197"/>
      <c r="B462" s="3"/>
      <c r="C462" s="3"/>
      <c r="D462" s="3"/>
      <c r="E462" s="31"/>
      <c r="F462" s="31"/>
      <c r="G462" s="3"/>
      <c r="H462" s="31"/>
      <c r="I462" s="32"/>
      <c r="J462" s="3"/>
    </row>
    <row r="463" spans="1:10" ht="12.75" x14ac:dyDescent="0.2">
      <c r="A463" s="197"/>
      <c r="B463" s="3"/>
      <c r="C463" s="3"/>
      <c r="D463" s="3"/>
      <c r="E463" s="31"/>
      <c r="F463" s="31"/>
      <c r="G463" s="3"/>
      <c r="H463" s="31"/>
      <c r="I463" s="32"/>
      <c r="J463" s="3"/>
    </row>
    <row r="464" spans="1:10" ht="12.75" x14ac:dyDescent="0.2">
      <c r="A464" s="197"/>
      <c r="B464" s="3"/>
      <c r="C464" s="3"/>
      <c r="D464" s="3"/>
      <c r="E464" s="31"/>
      <c r="F464" s="31"/>
      <c r="G464" s="3"/>
      <c r="H464" s="31"/>
      <c r="I464" s="32"/>
      <c r="J464" s="3"/>
    </row>
    <row r="465" spans="1:10" ht="12.75" x14ac:dyDescent="0.2">
      <c r="A465" s="197"/>
      <c r="B465" s="3"/>
      <c r="C465" s="3"/>
      <c r="D465" s="3"/>
      <c r="E465" s="31"/>
      <c r="F465" s="31"/>
      <c r="G465" s="3"/>
      <c r="H465" s="31"/>
      <c r="I465" s="32"/>
      <c r="J465" s="3"/>
    </row>
    <row r="466" spans="1:10" ht="12.75" x14ac:dyDescent="0.2">
      <c r="A466" s="197"/>
      <c r="B466" s="3"/>
      <c r="C466" s="3"/>
      <c r="D466" s="3"/>
      <c r="E466" s="31"/>
      <c r="F466" s="31"/>
      <c r="G466" s="3"/>
      <c r="H466" s="31"/>
      <c r="I466" s="32"/>
      <c r="J466" s="3"/>
    </row>
    <row r="467" spans="1:10" ht="12.75" x14ac:dyDescent="0.2">
      <c r="A467" s="197"/>
      <c r="B467" s="3"/>
      <c r="C467" s="3"/>
      <c r="D467" s="3"/>
      <c r="E467" s="31"/>
      <c r="F467" s="31"/>
      <c r="G467" s="3"/>
      <c r="H467" s="31"/>
      <c r="I467" s="32"/>
      <c r="J467" s="3"/>
    </row>
    <row r="468" spans="1:10" ht="12.75" x14ac:dyDescent="0.2">
      <c r="A468" s="197"/>
      <c r="B468" s="3"/>
      <c r="C468" s="3"/>
      <c r="D468" s="3"/>
      <c r="E468" s="31"/>
      <c r="F468" s="31"/>
      <c r="G468" s="3"/>
      <c r="H468" s="31"/>
      <c r="I468" s="32"/>
      <c r="J468" s="3"/>
    </row>
    <row r="469" spans="1:10" ht="12.75" x14ac:dyDescent="0.2">
      <c r="A469" s="197"/>
      <c r="B469" s="3"/>
      <c r="C469" s="3"/>
      <c r="D469" s="3"/>
      <c r="E469" s="31"/>
      <c r="F469" s="31"/>
      <c r="G469" s="3"/>
      <c r="H469" s="31"/>
      <c r="I469" s="32"/>
      <c r="J469" s="3"/>
    </row>
    <row r="470" spans="1:10" ht="12.75" x14ac:dyDescent="0.2">
      <c r="A470" s="197"/>
      <c r="B470" s="3"/>
      <c r="C470" s="3"/>
      <c r="D470" s="3"/>
      <c r="E470" s="31"/>
      <c r="F470" s="31"/>
      <c r="G470" s="3"/>
      <c r="H470" s="31"/>
      <c r="I470" s="32"/>
      <c r="J470" s="3"/>
    </row>
    <row r="471" spans="1:10" ht="12.75" x14ac:dyDescent="0.2">
      <c r="A471" s="197"/>
      <c r="B471" s="3"/>
      <c r="C471" s="3"/>
      <c r="D471" s="3"/>
      <c r="E471" s="31"/>
      <c r="F471" s="31"/>
      <c r="G471" s="3"/>
      <c r="H471" s="31"/>
      <c r="I471" s="32"/>
      <c r="J471" s="3"/>
    </row>
    <row r="472" spans="1:10" ht="12.75" x14ac:dyDescent="0.2">
      <c r="A472" s="197"/>
      <c r="B472" s="3"/>
      <c r="C472" s="3"/>
      <c r="D472" s="3"/>
      <c r="E472" s="31"/>
      <c r="F472" s="31"/>
      <c r="G472" s="3"/>
      <c r="H472" s="31"/>
      <c r="I472" s="32"/>
      <c r="J472" s="3"/>
    </row>
    <row r="473" spans="1:10" ht="12.75" x14ac:dyDescent="0.2">
      <c r="A473" s="197"/>
      <c r="B473" s="3"/>
      <c r="C473" s="3"/>
      <c r="D473" s="3"/>
      <c r="E473" s="31"/>
      <c r="F473" s="31"/>
      <c r="G473" s="3"/>
      <c r="H473" s="31"/>
      <c r="I473" s="32"/>
      <c r="J473" s="3"/>
    </row>
    <row r="474" spans="1:10" ht="12.75" x14ac:dyDescent="0.2">
      <c r="A474" s="197"/>
      <c r="B474" s="3"/>
      <c r="C474" s="3"/>
      <c r="D474" s="3"/>
      <c r="E474" s="31"/>
      <c r="F474" s="31"/>
      <c r="G474" s="3"/>
      <c r="H474" s="31"/>
      <c r="I474" s="32"/>
      <c r="J474" s="3"/>
    </row>
    <row r="475" spans="1:10" ht="12.75" x14ac:dyDescent="0.2">
      <c r="A475" s="197"/>
      <c r="B475" s="3"/>
      <c r="C475" s="3"/>
      <c r="D475" s="3"/>
      <c r="E475" s="31"/>
      <c r="F475" s="31"/>
      <c r="G475" s="3"/>
      <c r="H475" s="31"/>
      <c r="I475" s="32"/>
      <c r="J475" s="3"/>
    </row>
    <row r="476" spans="1:10" ht="12.75" x14ac:dyDescent="0.2">
      <c r="A476" s="197"/>
      <c r="B476" s="3"/>
      <c r="C476" s="3"/>
      <c r="D476" s="3"/>
      <c r="E476" s="31"/>
      <c r="F476" s="31"/>
      <c r="G476" s="3"/>
      <c r="H476" s="31"/>
      <c r="I476" s="32"/>
      <c r="J476" s="3"/>
    </row>
    <row r="477" spans="1:10" ht="12.75" x14ac:dyDescent="0.2">
      <c r="A477" s="197"/>
      <c r="B477" s="3"/>
      <c r="C477" s="3"/>
      <c r="D477" s="3"/>
      <c r="E477" s="31"/>
      <c r="F477" s="31"/>
      <c r="G477" s="3"/>
      <c r="H477" s="31"/>
      <c r="I477" s="32"/>
      <c r="J477" s="3"/>
    </row>
    <row r="478" spans="1:10" ht="12.75" x14ac:dyDescent="0.2">
      <c r="A478" s="197"/>
      <c r="B478" s="3"/>
      <c r="C478" s="3"/>
      <c r="D478" s="3"/>
      <c r="E478" s="31"/>
      <c r="F478" s="31"/>
      <c r="G478" s="3"/>
      <c r="H478" s="31"/>
      <c r="I478" s="32"/>
      <c r="J478" s="3"/>
    </row>
    <row r="479" spans="1:10" ht="12.75" x14ac:dyDescent="0.2">
      <c r="A479" s="197"/>
      <c r="B479" s="3"/>
      <c r="C479" s="3"/>
      <c r="D479" s="3"/>
      <c r="E479" s="31"/>
      <c r="F479" s="31"/>
      <c r="G479" s="3"/>
      <c r="H479" s="31"/>
      <c r="I479" s="32"/>
      <c r="J479" s="3"/>
    </row>
    <row r="480" spans="1:10" ht="12.75" x14ac:dyDescent="0.2">
      <c r="A480" s="197"/>
      <c r="B480" s="3"/>
      <c r="C480" s="3"/>
      <c r="D480" s="3"/>
      <c r="E480" s="31"/>
      <c r="F480" s="31"/>
      <c r="G480" s="3"/>
      <c r="H480" s="31"/>
      <c r="I480" s="32"/>
      <c r="J480" s="3"/>
    </row>
    <row r="481" spans="1:10" ht="12.75" x14ac:dyDescent="0.2">
      <c r="A481" s="197"/>
      <c r="B481" s="3"/>
      <c r="C481" s="3"/>
      <c r="D481" s="3"/>
      <c r="E481" s="31"/>
      <c r="F481" s="31"/>
      <c r="G481" s="3"/>
      <c r="H481" s="31"/>
      <c r="I481" s="32"/>
      <c r="J481" s="3"/>
    </row>
    <row r="482" spans="1:10" ht="12.75" x14ac:dyDescent="0.2">
      <c r="A482" s="197"/>
      <c r="B482" s="3"/>
      <c r="C482" s="3"/>
      <c r="D482" s="3"/>
      <c r="E482" s="31"/>
      <c r="F482" s="31"/>
      <c r="G482" s="3"/>
      <c r="H482" s="31"/>
      <c r="I482" s="32"/>
      <c r="J482" s="3"/>
    </row>
    <row r="483" spans="1:10" ht="12.75" x14ac:dyDescent="0.2">
      <c r="A483" s="197"/>
      <c r="B483" s="3"/>
      <c r="C483" s="3"/>
      <c r="D483" s="3"/>
      <c r="E483" s="31"/>
      <c r="F483" s="31"/>
      <c r="G483" s="3"/>
      <c r="H483" s="31"/>
      <c r="I483" s="32"/>
      <c r="J483" s="3"/>
    </row>
    <row r="484" spans="1:10" ht="12.75" x14ac:dyDescent="0.2">
      <c r="A484" s="197"/>
      <c r="B484" s="3"/>
      <c r="C484" s="3"/>
      <c r="D484" s="3"/>
      <c r="E484" s="31"/>
      <c r="F484" s="31"/>
      <c r="G484" s="3"/>
      <c r="H484" s="31"/>
      <c r="I484" s="32"/>
      <c r="J484" s="3"/>
    </row>
    <row r="485" spans="1:10" ht="12.75" x14ac:dyDescent="0.2">
      <c r="A485" s="197"/>
      <c r="B485" s="3"/>
      <c r="C485" s="3"/>
      <c r="D485" s="3"/>
      <c r="E485" s="31"/>
      <c r="F485" s="31"/>
      <c r="G485" s="3"/>
      <c r="H485" s="31"/>
      <c r="I485" s="32"/>
      <c r="J485" s="3"/>
    </row>
    <row r="486" spans="1:10" ht="12.75" x14ac:dyDescent="0.2">
      <c r="A486" s="197"/>
      <c r="B486" s="3"/>
      <c r="C486" s="3"/>
      <c r="D486" s="3"/>
      <c r="E486" s="31"/>
      <c r="F486" s="31"/>
      <c r="G486" s="3"/>
      <c r="H486" s="31"/>
      <c r="I486" s="32"/>
      <c r="J486" s="3"/>
    </row>
    <row r="487" spans="1:10" ht="12.75" x14ac:dyDescent="0.2">
      <c r="A487" s="197"/>
      <c r="B487" s="3"/>
      <c r="C487" s="3"/>
      <c r="D487" s="3"/>
      <c r="E487" s="31"/>
      <c r="F487" s="31"/>
      <c r="G487" s="3"/>
      <c r="H487" s="31"/>
      <c r="I487" s="32"/>
      <c r="J487" s="3"/>
    </row>
    <row r="488" spans="1:10" ht="12.75" x14ac:dyDescent="0.2">
      <c r="A488" s="197"/>
      <c r="B488" s="3"/>
      <c r="C488" s="3"/>
      <c r="D488" s="3"/>
      <c r="E488" s="31"/>
      <c r="F488" s="31"/>
      <c r="G488" s="3"/>
      <c r="H488" s="31"/>
      <c r="I488" s="32"/>
      <c r="J488" s="3"/>
    </row>
    <row r="489" spans="1:10" ht="12.75" x14ac:dyDescent="0.2">
      <c r="A489" s="197"/>
      <c r="B489" s="3"/>
      <c r="C489" s="3"/>
      <c r="D489" s="3"/>
      <c r="E489" s="31"/>
      <c r="F489" s="31"/>
      <c r="G489" s="3"/>
      <c r="H489" s="31"/>
      <c r="I489" s="32"/>
      <c r="J489" s="3"/>
    </row>
    <row r="490" spans="1:10" ht="12.75" x14ac:dyDescent="0.2">
      <c r="A490" s="197"/>
      <c r="B490" s="3"/>
      <c r="C490" s="3"/>
      <c r="D490" s="3"/>
      <c r="E490" s="31"/>
      <c r="F490" s="31"/>
      <c r="G490" s="3"/>
      <c r="H490" s="31"/>
      <c r="I490" s="32"/>
      <c r="J490" s="3"/>
    </row>
    <row r="491" spans="1:10" ht="12.75" x14ac:dyDescent="0.2">
      <c r="A491" s="197"/>
      <c r="B491" s="3"/>
      <c r="C491" s="3"/>
      <c r="D491" s="3"/>
      <c r="E491" s="31"/>
      <c r="F491" s="31"/>
      <c r="G491" s="3"/>
      <c r="H491" s="31"/>
      <c r="I491" s="32"/>
      <c r="J491" s="3"/>
    </row>
    <row r="492" spans="1:10" ht="12.75" x14ac:dyDescent="0.2">
      <c r="A492" s="197"/>
      <c r="B492" s="3"/>
      <c r="C492" s="3"/>
      <c r="D492" s="3"/>
      <c r="E492" s="31"/>
      <c r="F492" s="31"/>
      <c r="G492" s="3"/>
      <c r="H492" s="31"/>
      <c r="I492" s="32"/>
      <c r="J492" s="3"/>
    </row>
    <row r="493" spans="1:10" ht="12.75" x14ac:dyDescent="0.2">
      <c r="A493" s="197"/>
      <c r="B493" s="3"/>
      <c r="C493" s="3"/>
      <c r="D493" s="3"/>
      <c r="E493" s="31"/>
      <c r="F493" s="31"/>
      <c r="G493" s="3"/>
      <c r="H493" s="31"/>
      <c r="I493" s="32"/>
      <c r="J493" s="3"/>
    </row>
    <row r="494" spans="1:10" ht="12.75" x14ac:dyDescent="0.2">
      <c r="A494" s="197"/>
      <c r="B494" s="3"/>
      <c r="C494" s="3"/>
      <c r="D494" s="3"/>
      <c r="E494" s="31"/>
      <c r="F494" s="31"/>
      <c r="G494" s="3"/>
      <c r="H494" s="31"/>
      <c r="I494" s="32"/>
      <c r="J494" s="3"/>
    </row>
    <row r="495" spans="1:10" ht="12.75" x14ac:dyDescent="0.2">
      <c r="A495" s="197"/>
      <c r="B495" s="3"/>
      <c r="C495" s="3"/>
      <c r="D495" s="3"/>
      <c r="E495" s="31"/>
      <c r="F495" s="31"/>
      <c r="G495" s="3"/>
      <c r="H495" s="31"/>
      <c r="I495" s="32"/>
      <c r="J495" s="3"/>
    </row>
    <row r="496" spans="1:10" ht="12.75" x14ac:dyDescent="0.2">
      <c r="A496" s="197"/>
      <c r="B496" s="3"/>
      <c r="C496" s="3"/>
      <c r="D496" s="3"/>
      <c r="E496" s="31"/>
      <c r="F496" s="31"/>
      <c r="G496" s="3"/>
      <c r="H496" s="31"/>
      <c r="I496" s="32"/>
      <c r="J496" s="3"/>
    </row>
    <row r="497" spans="1:10" ht="12.75" x14ac:dyDescent="0.2">
      <c r="A497" s="197"/>
      <c r="B497" s="3"/>
      <c r="C497" s="3"/>
      <c r="D497" s="3"/>
      <c r="E497" s="31"/>
      <c r="F497" s="31"/>
      <c r="G497" s="3"/>
      <c r="H497" s="31"/>
      <c r="I497" s="32"/>
      <c r="J497" s="3"/>
    </row>
    <row r="498" spans="1:10" ht="12.75" x14ac:dyDescent="0.2">
      <c r="A498" s="197"/>
      <c r="B498" s="3"/>
      <c r="C498" s="3"/>
      <c r="D498" s="3"/>
      <c r="E498" s="31"/>
      <c r="F498" s="31"/>
      <c r="G498" s="3"/>
      <c r="H498" s="31"/>
      <c r="I498" s="32"/>
      <c r="J498" s="3"/>
    </row>
    <row r="499" spans="1:10" ht="12.75" x14ac:dyDescent="0.2">
      <c r="A499" s="197"/>
      <c r="B499" s="3"/>
      <c r="C499" s="3"/>
      <c r="D499" s="3"/>
      <c r="E499" s="31"/>
      <c r="F499" s="31"/>
      <c r="G499" s="3"/>
      <c r="H499" s="31"/>
      <c r="I499" s="32"/>
      <c r="J499" s="3"/>
    </row>
    <row r="500" spans="1:10" ht="12.75" x14ac:dyDescent="0.2">
      <c r="A500" s="197"/>
      <c r="B500" s="3"/>
      <c r="C500" s="3"/>
      <c r="D500" s="3"/>
      <c r="E500" s="31"/>
      <c r="F500" s="31"/>
      <c r="G500" s="3"/>
      <c r="H500" s="31"/>
      <c r="I500" s="32"/>
      <c r="J500" s="3"/>
    </row>
    <row r="501" spans="1:10" ht="12.75" x14ac:dyDescent="0.2">
      <c r="A501" s="197"/>
      <c r="B501" s="3"/>
      <c r="C501" s="3"/>
      <c r="D501" s="3"/>
      <c r="E501" s="31"/>
      <c r="F501" s="31"/>
      <c r="G501" s="3"/>
      <c r="H501" s="31"/>
      <c r="I501" s="32"/>
      <c r="J501" s="3"/>
    </row>
    <row r="502" spans="1:10" ht="12.75" x14ac:dyDescent="0.2">
      <c r="A502" s="197"/>
      <c r="B502" s="3"/>
      <c r="C502" s="3"/>
      <c r="D502" s="3"/>
      <c r="E502" s="31"/>
      <c r="F502" s="31"/>
      <c r="G502" s="3"/>
      <c r="H502" s="31"/>
      <c r="I502" s="32"/>
      <c r="J502" s="3"/>
    </row>
    <row r="503" spans="1:10" ht="12.75" x14ac:dyDescent="0.2">
      <c r="A503" s="197"/>
      <c r="B503" s="3"/>
      <c r="C503" s="3"/>
      <c r="D503" s="3"/>
      <c r="E503" s="31"/>
      <c r="F503" s="31"/>
      <c r="G503" s="3"/>
      <c r="H503" s="31"/>
      <c r="I503" s="32"/>
      <c r="J503" s="3"/>
    </row>
    <row r="504" spans="1:10" ht="12.75" x14ac:dyDescent="0.2">
      <c r="A504" s="197"/>
      <c r="B504" s="3"/>
      <c r="C504" s="3"/>
      <c r="D504" s="3"/>
      <c r="E504" s="31"/>
      <c r="F504" s="31"/>
      <c r="G504" s="3"/>
      <c r="H504" s="31"/>
      <c r="I504" s="32"/>
      <c r="J504" s="3"/>
    </row>
    <row r="505" spans="1:10" ht="12.75" x14ac:dyDescent="0.2">
      <c r="A505" s="197"/>
      <c r="B505" s="3"/>
      <c r="C505" s="3"/>
      <c r="D505" s="3"/>
      <c r="E505" s="31"/>
      <c r="F505" s="31"/>
      <c r="G505" s="3"/>
      <c r="H505" s="31"/>
      <c r="I505" s="32"/>
      <c r="J505" s="3"/>
    </row>
    <row r="506" spans="1:10" ht="12.75" x14ac:dyDescent="0.2">
      <c r="A506" s="197"/>
      <c r="B506" s="3"/>
      <c r="C506" s="3"/>
      <c r="D506" s="3"/>
      <c r="E506" s="31"/>
      <c r="F506" s="31"/>
      <c r="G506" s="3"/>
      <c r="H506" s="31"/>
      <c r="I506" s="32"/>
      <c r="J506" s="3"/>
    </row>
    <row r="507" spans="1:10" ht="12.75" x14ac:dyDescent="0.2">
      <c r="A507" s="197"/>
      <c r="B507" s="3"/>
      <c r="C507" s="3"/>
      <c r="D507" s="3"/>
      <c r="E507" s="31"/>
      <c r="F507" s="31"/>
      <c r="G507" s="3"/>
      <c r="H507" s="31"/>
      <c r="I507" s="32"/>
      <c r="J507" s="3"/>
    </row>
    <row r="508" spans="1:10" ht="12.75" x14ac:dyDescent="0.2">
      <c r="A508" s="197"/>
      <c r="B508" s="3"/>
      <c r="C508" s="3"/>
      <c r="D508" s="3"/>
      <c r="E508" s="31"/>
      <c r="F508" s="31"/>
      <c r="G508" s="3"/>
      <c r="H508" s="31"/>
      <c r="I508" s="32"/>
      <c r="J508" s="3"/>
    </row>
    <row r="509" spans="1:10" ht="12.75" x14ac:dyDescent="0.2">
      <c r="A509" s="197"/>
      <c r="B509" s="3"/>
      <c r="C509" s="3"/>
      <c r="D509" s="3"/>
      <c r="E509" s="31"/>
      <c r="F509" s="31"/>
      <c r="G509" s="3"/>
      <c r="H509" s="31"/>
      <c r="I509" s="32"/>
      <c r="J509" s="3"/>
    </row>
    <row r="510" spans="1:10" ht="12.75" x14ac:dyDescent="0.2">
      <c r="A510" s="197"/>
      <c r="B510" s="3"/>
      <c r="C510" s="3"/>
      <c r="D510" s="3"/>
      <c r="E510" s="31"/>
      <c r="F510" s="31"/>
      <c r="G510" s="3"/>
      <c r="H510" s="31"/>
      <c r="I510" s="32"/>
      <c r="J510" s="3"/>
    </row>
    <row r="511" spans="1:10" ht="12.75" x14ac:dyDescent="0.2">
      <c r="A511" s="197"/>
      <c r="B511" s="3"/>
      <c r="C511" s="3"/>
      <c r="D511" s="3"/>
      <c r="E511" s="31"/>
      <c r="F511" s="31"/>
      <c r="G511" s="3"/>
      <c r="H511" s="31"/>
      <c r="I511" s="32"/>
      <c r="J511" s="3"/>
    </row>
    <row r="512" spans="1:10" ht="12.75" x14ac:dyDescent="0.2">
      <c r="A512" s="197"/>
      <c r="B512" s="3"/>
      <c r="C512" s="3"/>
      <c r="D512" s="3"/>
      <c r="E512" s="31"/>
      <c r="F512" s="31"/>
      <c r="G512" s="3"/>
      <c r="H512" s="31"/>
      <c r="I512" s="32"/>
      <c r="J512" s="3"/>
    </row>
    <row r="513" spans="1:10" ht="12.75" x14ac:dyDescent="0.2">
      <c r="A513" s="197"/>
      <c r="B513" s="3"/>
      <c r="C513" s="3"/>
      <c r="D513" s="3"/>
      <c r="E513" s="31"/>
      <c r="F513" s="31"/>
      <c r="G513" s="3"/>
      <c r="H513" s="31"/>
      <c r="I513" s="32"/>
      <c r="J513" s="3"/>
    </row>
    <row r="514" spans="1:10" ht="12.75" x14ac:dyDescent="0.2">
      <c r="A514" s="197"/>
      <c r="B514" s="3"/>
      <c r="C514" s="3"/>
      <c r="D514" s="3"/>
      <c r="E514" s="31"/>
      <c r="F514" s="31"/>
      <c r="G514" s="3"/>
      <c r="H514" s="31"/>
      <c r="I514" s="32"/>
      <c r="J514" s="3"/>
    </row>
    <row r="515" spans="1:10" ht="12.75" x14ac:dyDescent="0.2">
      <c r="A515" s="197"/>
      <c r="B515" s="3"/>
      <c r="C515" s="3"/>
      <c r="D515" s="3"/>
      <c r="E515" s="31"/>
      <c r="F515" s="31"/>
      <c r="G515" s="3"/>
      <c r="H515" s="31"/>
      <c r="I515" s="32"/>
      <c r="J515" s="3"/>
    </row>
    <row r="516" spans="1:10" ht="12.75" x14ac:dyDescent="0.2">
      <c r="A516" s="197"/>
      <c r="B516" s="3"/>
      <c r="C516" s="3"/>
      <c r="D516" s="3"/>
      <c r="E516" s="31"/>
      <c r="F516" s="31"/>
      <c r="G516" s="3"/>
      <c r="H516" s="31"/>
      <c r="I516" s="32"/>
      <c r="J516" s="3"/>
    </row>
    <row r="517" spans="1:10" ht="12.75" x14ac:dyDescent="0.2">
      <c r="A517" s="197"/>
      <c r="B517" s="3"/>
      <c r="C517" s="3"/>
      <c r="D517" s="3"/>
      <c r="E517" s="31"/>
      <c r="F517" s="31"/>
      <c r="G517" s="3"/>
      <c r="H517" s="31"/>
      <c r="I517" s="32"/>
      <c r="J517" s="3"/>
    </row>
    <row r="518" spans="1:10" ht="12.75" x14ac:dyDescent="0.2">
      <c r="A518" s="197"/>
      <c r="B518" s="3"/>
      <c r="C518" s="3"/>
      <c r="D518" s="3"/>
      <c r="E518" s="31"/>
      <c r="F518" s="31"/>
      <c r="G518" s="3"/>
      <c r="H518" s="31"/>
      <c r="I518" s="32"/>
      <c r="J518" s="3"/>
    </row>
    <row r="519" spans="1:10" ht="12.75" x14ac:dyDescent="0.2">
      <c r="A519" s="197"/>
      <c r="B519" s="3"/>
      <c r="C519" s="3"/>
      <c r="D519" s="3"/>
      <c r="E519" s="31"/>
      <c r="F519" s="31"/>
      <c r="G519" s="3"/>
      <c r="H519" s="31"/>
      <c r="I519" s="32"/>
      <c r="J519" s="3"/>
    </row>
    <row r="520" spans="1:10" ht="12.75" x14ac:dyDescent="0.2">
      <c r="A520" s="197"/>
      <c r="B520" s="3"/>
      <c r="C520" s="3"/>
      <c r="D520" s="3"/>
      <c r="E520" s="31"/>
      <c r="F520" s="31"/>
      <c r="G520" s="3"/>
      <c r="H520" s="31"/>
      <c r="I520" s="32"/>
      <c r="J520" s="3"/>
    </row>
    <row r="521" spans="1:10" ht="12.75" x14ac:dyDescent="0.2">
      <c r="A521" s="197"/>
      <c r="B521" s="3"/>
      <c r="C521" s="3"/>
      <c r="D521" s="3"/>
      <c r="E521" s="31"/>
      <c r="F521" s="31"/>
      <c r="G521" s="3"/>
      <c r="H521" s="31"/>
      <c r="I521" s="32"/>
      <c r="J521" s="3"/>
    </row>
    <row r="522" spans="1:10" ht="12.75" x14ac:dyDescent="0.2">
      <c r="A522" s="197"/>
      <c r="B522" s="3"/>
      <c r="C522" s="3"/>
      <c r="D522" s="3"/>
      <c r="E522" s="31"/>
      <c r="F522" s="31"/>
      <c r="G522" s="3"/>
      <c r="H522" s="31"/>
      <c r="I522" s="32"/>
      <c r="J522" s="3"/>
    </row>
    <row r="523" spans="1:10" ht="12.75" x14ac:dyDescent="0.2">
      <c r="A523" s="197"/>
      <c r="B523" s="3"/>
      <c r="C523" s="3"/>
      <c r="D523" s="3"/>
      <c r="E523" s="31"/>
      <c r="F523" s="31"/>
      <c r="G523" s="3"/>
      <c r="H523" s="31"/>
      <c r="I523" s="32"/>
      <c r="J523" s="3"/>
    </row>
    <row r="524" spans="1:10" ht="12.75" x14ac:dyDescent="0.2">
      <c r="A524" s="197"/>
      <c r="B524" s="3"/>
      <c r="C524" s="3"/>
      <c r="D524" s="3"/>
      <c r="E524" s="31"/>
      <c r="F524" s="31"/>
      <c r="G524" s="3"/>
      <c r="H524" s="31"/>
      <c r="I524" s="32"/>
      <c r="J524" s="3"/>
    </row>
    <row r="525" spans="1:10" ht="12.75" x14ac:dyDescent="0.2">
      <c r="A525" s="197"/>
      <c r="B525" s="3"/>
      <c r="C525" s="3"/>
      <c r="D525" s="3"/>
      <c r="E525" s="31"/>
      <c r="F525" s="31"/>
      <c r="G525" s="3"/>
      <c r="H525" s="31"/>
      <c r="I525" s="32"/>
      <c r="J525" s="3"/>
    </row>
    <row r="526" spans="1:10" ht="12.75" x14ac:dyDescent="0.2">
      <c r="A526" s="197"/>
      <c r="B526" s="3"/>
      <c r="C526" s="3"/>
      <c r="D526" s="3"/>
      <c r="E526" s="31"/>
      <c r="F526" s="31"/>
      <c r="G526" s="3"/>
      <c r="H526" s="31"/>
      <c r="I526" s="32"/>
      <c r="J526" s="3"/>
    </row>
    <row r="527" spans="1:10" ht="12.75" x14ac:dyDescent="0.2">
      <c r="A527" s="197"/>
      <c r="B527" s="3"/>
      <c r="C527" s="3"/>
      <c r="D527" s="3"/>
      <c r="E527" s="31"/>
      <c r="F527" s="31"/>
      <c r="G527" s="3"/>
      <c r="H527" s="31"/>
      <c r="I527" s="32"/>
      <c r="J527" s="3"/>
    </row>
    <row r="528" spans="1:10" ht="12.75" x14ac:dyDescent="0.2">
      <c r="A528" s="197"/>
      <c r="B528" s="3"/>
      <c r="C528" s="3"/>
      <c r="D528" s="3"/>
      <c r="E528" s="31"/>
      <c r="F528" s="31"/>
      <c r="G528" s="3"/>
      <c r="H528" s="31"/>
      <c r="I528" s="32"/>
      <c r="J528" s="3"/>
    </row>
    <row r="529" spans="1:10" ht="12.75" x14ac:dyDescent="0.2">
      <c r="A529" s="197"/>
      <c r="B529" s="3"/>
      <c r="C529" s="3"/>
      <c r="D529" s="3"/>
      <c r="E529" s="31"/>
      <c r="F529" s="31"/>
      <c r="G529" s="3"/>
      <c r="H529" s="31"/>
      <c r="I529" s="32"/>
      <c r="J529" s="3"/>
    </row>
    <row r="530" spans="1:10" ht="12.75" x14ac:dyDescent="0.2">
      <c r="A530" s="197"/>
      <c r="B530" s="3"/>
      <c r="C530" s="3"/>
      <c r="D530" s="3"/>
      <c r="E530" s="31"/>
      <c r="F530" s="31"/>
      <c r="G530" s="3"/>
      <c r="H530" s="31"/>
      <c r="I530" s="32"/>
      <c r="J530" s="3"/>
    </row>
    <row r="531" spans="1:10" ht="12.75" x14ac:dyDescent="0.2">
      <c r="A531" s="197"/>
      <c r="B531" s="3"/>
      <c r="C531" s="3"/>
      <c r="D531" s="3"/>
      <c r="E531" s="31"/>
      <c r="F531" s="31"/>
      <c r="G531" s="3"/>
      <c r="H531" s="31"/>
      <c r="I531" s="32"/>
      <c r="J531" s="3"/>
    </row>
    <row r="532" spans="1:10" ht="12.75" x14ac:dyDescent="0.2">
      <c r="A532" s="197"/>
      <c r="B532" s="3"/>
      <c r="C532" s="3"/>
      <c r="D532" s="3"/>
      <c r="E532" s="31"/>
      <c r="F532" s="31"/>
      <c r="G532" s="3"/>
      <c r="H532" s="31"/>
      <c r="I532" s="32"/>
      <c r="J532" s="3"/>
    </row>
    <row r="533" spans="1:10" ht="12.75" x14ac:dyDescent="0.2">
      <c r="A533" s="197"/>
      <c r="B533" s="3"/>
      <c r="C533" s="3"/>
      <c r="D533" s="3"/>
      <c r="E533" s="31"/>
      <c r="F533" s="31"/>
      <c r="G533" s="3"/>
      <c r="H533" s="31"/>
      <c r="I533" s="32"/>
      <c r="J533" s="3"/>
    </row>
    <row r="534" spans="1:10" ht="12.75" x14ac:dyDescent="0.2">
      <c r="A534" s="197"/>
      <c r="B534" s="3"/>
      <c r="C534" s="3"/>
      <c r="D534" s="3"/>
      <c r="E534" s="31"/>
      <c r="F534" s="31"/>
      <c r="G534" s="3"/>
      <c r="H534" s="31"/>
      <c r="I534" s="32"/>
      <c r="J534" s="3"/>
    </row>
    <row r="535" spans="1:10" ht="12.75" x14ac:dyDescent="0.2">
      <c r="A535" s="197"/>
      <c r="B535" s="3"/>
      <c r="C535" s="3"/>
      <c r="D535" s="3"/>
      <c r="E535" s="31"/>
      <c r="F535" s="31"/>
      <c r="G535" s="3"/>
      <c r="H535" s="31"/>
      <c r="I535" s="32"/>
      <c r="J535" s="3"/>
    </row>
    <row r="536" spans="1:10" ht="12.75" x14ac:dyDescent="0.2">
      <c r="A536" s="197"/>
      <c r="B536" s="3"/>
      <c r="C536" s="3"/>
      <c r="D536" s="3"/>
      <c r="E536" s="31"/>
      <c r="F536" s="31"/>
      <c r="G536" s="3"/>
      <c r="H536" s="31"/>
      <c r="I536" s="32"/>
      <c r="J536" s="3"/>
    </row>
    <row r="537" spans="1:10" ht="12.75" x14ac:dyDescent="0.2">
      <c r="A537" s="197"/>
      <c r="B537" s="3"/>
      <c r="C537" s="3"/>
      <c r="D537" s="3"/>
      <c r="E537" s="31"/>
      <c r="F537" s="31"/>
      <c r="G537" s="3"/>
      <c r="H537" s="31"/>
      <c r="I537" s="32"/>
      <c r="J537" s="3"/>
    </row>
    <row r="538" spans="1:10" ht="12.75" x14ac:dyDescent="0.2">
      <c r="A538" s="197"/>
      <c r="B538" s="3"/>
      <c r="C538" s="3"/>
      <c r="D538" s="3"/>
      <c r="E538" s="31"/>
      <c r="F538" s="31"/>
      <c r="G538" s="3"/>
      <c r="H538" s="31"/>
      <c r="I538" s="32"/>
      <c r="J538" s="3"/>
    </row>
    <row r="539" spans="1:10" ht="12.75" x14ac:dyDescent="0.2">
      <c r="A539" s="197"/>
      <c r="B539" s="3"/>
      <c r="C539" s="3"/>
      <c r="D539" s="3"/>
      <c r="E539" s="31"/>
      <c r="F539" s="31"/>
      <c r="G539" s="3"/>
      <c r="H539" s="31"/>
      <c r="I539" s="32"/>
      <c r="J539" s="3"/>
    </row>
    <row r="540" spans="1:10" ht="12.75" x14ac:dyDescent="0.2">
      <c r="A540" s="197"/>
      <c r="B540" s="3"/>
      <c r="C540" s="3"/>
      <c r="D540" s="3"/>
      <c r="E540" s="31"/>
      <c r="F540" s="31"/>
      <c r="G540" s="3"/>
      <c r="H540" s="31"/>
      <c r="I540" s="32"/>
      <c r="J540" s="3"/>
    </row>
    <row r="541" spans="1:10" ht="12.75" x14ac:dyDescent="0.2">
      <c r="A541" s="197"/>
      <c r="B541" s="3"/>
      <c r="C541" s="3"/>
      <c r="D541" s="3"/>
      <c r="E541" s="31"/>
      <c r="F541" s="31"/>
      <c r="G541" s="3"/>
      <c r="H541" s="31"/>
      <c r="I541" s="32"/>
      <c r="J541" s="3"/>
    </row>
    <row r="542" spans="1:10" ht="12.75" x14ac:dyDescent="0.2">
      <c r="A542" s="197"/>
      <c r="B542" s="3"/>
      <c r="C542" s="3"/>
      <c r="D542" s="3"/>
      <c r="E542" s="31"/>
      <c r="F542" s="31"/>
      <c r="G542" s="3"/>
      <c r="H542" s="31"/>
      <c r="I542" s="32"/>
      <c r="J542" s="3"/>
    </row>
    <row r="543" spans="1:10" ht="12.75" x14ac:dyDescent="0.2">
      <c r="A543" s="197"/>
      <c r="B543" s="3"/>
      <c r="C543" s="3"/>
      <c r="D543" s="3"/>
      <c r="E543" s="31"/>
      <c r="F543" s="31"/>
      <c r="G543" s="3"/>
      <c r="H543" s="31"/>
      <c r="I543" s="32"/>
      <c r="J543" s="3"/>
    </row>
    <row r="544" spans="1:10" ht="12.75" x14ac:dyDescent="0.2">
      <c r="A544" s="197"/>
      <c r="B544" s="3"/>
      <c r="C544" s="3"/>
      <c r="D544" s="3"/>
      <c r="E544" s="31"/>
      <c r="F544" s="31"/>
      <c r="G544" s="3"/>
      <c r="H544" s="31"/>
      <c r="I544" s="32"/>
      <c r="J544" s="3"/>
    </row>
    <row r="545" spans="1:10" ht="12.75" x14ac:dyDescent="0.2">
      <c r="A545" s="197"/>
      <c r="B545" s="3"/>
      <c r="C545" s="3"/>
      <c r="D545" s="3"/>
      <c r="E545" s="31"/>
      <c r="F545" s="31"/>
      <c r="G545" s="3"/>
      <c r="H545" s="31"/>
      <c r="I545" s="32"/>
      <c r="J545" s="3"/>
    </row>
    <row r="546" spans="1:10" ht="12.75" x14ac:dyDescent="0.2">
      <c r="A546" s="197"/>
      <c r="B546" s="3"/>
      <c r="C546" s="3"/>
      <c r="D546" s="3"/>
      <c r="E546" s="31"/>
      <c r="F546" s="31"/>
      <c r="G546" s="3"/>
      <c r="H546" s="31"/>
      <c r="I546" s="32"/>
      <c r="J546" s="3"/>
    </row>
    <row r="547" spans="1:10" ht="12.75" x14ac:dyDescent="0.2">
      <c r="A547" s="197"/>
      <c r="B547" s="3"/>
      <c r="C547" s="3"/>
      <c r="D547" s="3"/>
      <c r="E547" s="31"/>
      <c r="F547" s="31"/>
      <c r="G547" s="3"/>
      <c r="H547" s="31"/>
      <c r="I547" s="32"/>
      <c r="J547" s="3"/>
    </row>
    <row r="548" spans="1:10" ht="12.75" x14ac:dyDescent="0.2">
      <c r="A548" s="197"/>
      <c r="B548" s="3"/>
      <c r="C548" s="3"/>
      <c r="D548" s="3"/>
      <c r="E548" s="31"/>
      <c r="F548" s="31"/>
      <c r="G548" s="3"/>
      <c r="H548" s="31"/>
      <c r="I548" s="32"/>
      <c r="J548" s="3"/>
    </row>
    <row r="549" spans="1:10" ht="12.75" x14ac:dyDescent="0.2">
      <c r="A549" s="197"/>
      <c r="B549" s="3"/>
      <c r="C549" s="3"/>
      <c r="D549" s="3"/>
      <c r="E549" s="31"/>
      <c r="F549" s="31"/>
      <c r="G549" s="3"/>
      <c r="H549" s="31"/>
      <c r="I549" s="32"/>
      <c r="J549" s="3"/>
    </row>
    <row r="550" spans="1:10" ht="12.75" x14ac:dyDescent="0.2">
      <c r="A550" s="197"/>
      <c r="B550" s="3"/>
      <c r="C550" s="3"/>
      <c r="D550" s="3"/>
      <c r="E550" s="31"/>
      <c r="F550" s="31"/>
      <c r="G550" s="3"/>
      <c r="H550" s="31"/>
      <c r="I550" s="32"/>
      <c r="J550" s="3"/>
    </row>
    <row r="551" spans="1:10" ht="12.75" x14ac:dyDescent="0.2">
      <c r="A551" s="197"/>
      <c r="B551" s="3"/>
      <c r="C551" s="3"/>
      <c r="D551" s="3"/>
      <c r="E551" s="31"/>
      <c r="F551" s="31"/>
      <c r="G551" s="3"/>
      <c r="H551" s="31"/>
      <c r="I551" s="32"/>
      <c r="J551" s="3"/>
    </row>
    <row r="552" spans="1:10" ht="12.75" x14ac:dyDescent="0.2">
      <c r="A552" s="197"/>
      <c r="B552" s="3"/>
      <c r="C552" s="3"/>
      <c r="D552" s="3"/>
      <c r="E552" s="31"/>
      <c r="F552" s="31"/>
      <c r="G552" s="3"/>
      <c r="H552" s="31"/>
      <c r="I552" s="32"/>
      <c r="J552" s="3"/>
    </row>
    <row r="553" spans="1:10" ht="12.75" x14ac:dyDescent="0.2">
      <c r="A553" s="197"/>
      <c r="B553" s="3"/>
      <c r="C553" s="3"/>
      <c r="D553" s="3"/>
      <c r="E553" s="31"/>
      <c r="F553" s="31"/>
      <c r="G553" s="3"/>
      <c r="H553" s="31"/>
      <c r="I553" s="32"/>
      <c r="J553" s="3"/>
    </row>
    <row r="554" spans="1:10" ht="12.75" x14ac:dyDescent="0.2">
      <c r="A554" s="197"/>
      <c r="B554" s="3"/>
      <c r="C554" s="3"/>
      <c r="D554" s="3"/>
      <c r="E554" s="31"/>
      <c r="F554" s="31"/>
      <c r="G554" s="3"/>
      <c r="H554" s="31"/>
      <c r="I554" s="32"/>
      <c r="J554" s="3"/>
    </row>
    <row r="555" spans="1:10" ht="12.75" x14ac:dyDescent="0.2">
      <c r="A555" s="197"/>
      <c r="B555" s="3"/>
      <c r="C555" s="3"/>
      <c r="D555" s="3"/>
      <c r="E555" s="31"/>
      <c r="F555" s="31"/>
      <c r="G555" s="3"/>
      <c r="H555" s="31"/>
      <c r="I555" s="32"/>
      <c r="J555" s="3"/>
    </row>
    <row r="556" spans="1:10" ht="12.75" x14ac:dyDescent="0.2">
      <c r="A556" s="197"/>
      <c r="B556" s="3"/>
      <c r="C556" s="3"/>
      <c r="D556" s="3"/>
      <c r="E556" s="31"/>
      <c r="F556" s="31"/>
      <c r="G556" s="3"/>
      <c r="H556" s="31"/>
      <c r="I556" s="32"/>
      <c r="J556" s="3"/>
    </row>
    <row r="557" spans="1:10" ht="12.75" x14ac:dyDescent="0.2">
      <c r="A557" s="197"/>
      <c r="B557" s="3"/>
      <c r="C557" s="3"/>
      <c r="D557" s="3"/>
      <c r="E557" s="31"/>
      <c r="F557" s="31"/>
      <c r="G557" s="3"/>
      <c r="H557" s="31"/>
      <c r="I557" s="32"/>
      <c r="J557" s="3"/>
    </row>
    <row r="558" spans="1:10" ht="12.75" x14ac:dyDescent="0.2">
      <c r="A558" s="197"/>
      <c r="B558" s="3"/>
      <c r="C558" s="3"/>
      <c r="D558" s="3"/>
      <c r="E558" s="31"/>
      <c r="F558" s="31"/>
      <c r="G558" s="3"/>
      <c r="H558" s="31"/>
      <c r="I558" s="32"/>
      <c r="J558" s="3"/>
    </row>
    <row r="559" spans="1:10" ht="12.75" x14ac:dyDescent="0.2">
      <c r="A559" s="197"/>
      <c r="B559" s="3"/>
      <c r="C559" s="3"/>
      <c r="D559" s="3"/>
      <c r="E559" s="31"/>
      <c r="F559" s="31"/>
      <c r="G559" s="3"/>
      <c r="H559" s="31"/>
      <c r="I559" s="32"/>
      <c r="J559" s="3"/>
    </row>
    <row r="560" spans="1:10" ht="12.75" x14ac:dyDescent="0.2">
      <c r="A560" s="197"/>
      <c r="B560" s="3"/>
      <c r="C560" s="3"/>
      <c r="D560" s="3"/>
      <c r="E560" s="31"/>
      <c r="F560" s="31"/>
      <c r="G560" s="3"/>
      <c r="H560" s="31"/>
      <c r="I560" s="32"/>
      <c r="J560" s="3"/>
    </row>
    <row r="561" spans="1:10" ht="12.75" x14ac:dyDescent="0.2">
      <c r="A561" s="197"/>
      <c r="B561" s="3"/>
      <c r="C561" s="3"/>
      <c r="D561" s="3"/>
      <c r="E561" s="31"/>
      <c r="F561" s="31"/>
      <c r="G561" s="3"/>
      <c r="H561" s="31"/>
      <c r="I561" s="32"/>
      <c r="J561" s="3"/>
    </row>
    <row r="562" spans="1:10" ht="12.75" x14ac:dyDescent="0.2">
      <c r="A562" s="197"/>
      <c r="B562" s="3"/>
      <c r="C562" s="3"/>
      <c r="D562" s="3"/>
      <c r="E562" s="31"/>
      <c r="F562" s="31"/>
      <c r="G562" s="3"/>
      <c r="H562" s="31"/>
      <c r="I562" s="32"/>
      <c r="J562" s="3"/>
    </row>
    <row r="563" spans="1:10" ht="12.75" x14ac:dyDescent="0.2">
      <c r="A563" s="197"/>
      <c r="B563" s="3"/>
      <c r="C563" s="3"/>
      <c r="D563" s="3"/>
      <c r="E563" s="31"/>
      <c r="F563" s="31"/>
      <c r="G563" s="3"/>
      <c r="H563" s="31"/>
      <c r="I563" s="32"/>
      <c r="J563" s="3"/>
    </row>
    <row r="564" spans="1:10" ht="12.75" x14ac:dyDescent="0.2">
      <c r="A564" s="197"/>
      <c r="B564" s="3"/>
      <c r="C564" s="3"/>
      <c r="D564" s="3"/>
      <c r="E564" s="31"/>
      <c r="F564" s="31"/>
      <c r="G564" s="3"/>
      <c r="H564" s="31"/>
      <c r="I564" s="32"/>
      <c r="J564" s="3"/>
    </row>
    <row r="565" spans="1:10" ht="12.75" x14ac:dyDescent="0.2">
      <c r="A565" s="197"/>
      <c r="B565" s="3"/>
      <c r="C565" s="3"/>
      <c r="D565" s="3"/>
      <c r="E565" s="31"/>
      <c r="F565" s="31"/>
      <c r="G565" s="3"/>
      <c r="H565" s="31"/>
      <c r="I565" s="32"/>
      <c r="J565" s="3"/>
    </row>
    <row r="566" spans="1:10" ht="12.75" x14ac:dyDescent="0.2">
      <c r="A566" s="197"/>
      <c r="B566" s="3"/>
      <c r="C566" s="3"/>
      <c r="D566" s="3"/>
      <c r="E566" s="31"/>
      <c r="F566" s="31"/>
      <c r="G566" s="3"/>
      <c r="H566" s="31"/>
      <c r="I566" s="32"/>
      <c r="J566" s="3"/>
    </row>
    <row r="567" spans="1:10" ht="12.75" x14ac:dyDescent="0.2">
      <c r="A567" s="197"/>
      <c r="B567" s="3"/>
      <c r="C567" s="3"/>
      <c r="D567" s="3"/>
      <c r="E567" s="31"/>
      <c r="F567" s="31"/>
      <c r="G567" s="3"/>
      <c r="H567" s="31"/>
      <c r="I567" s="32"/>
      <c r="J567" s="3"/>
    </row>
    <row r="568" spans="1:10" ht="12.75" x14ac:dyDescent="0.2">
      <c r="A568" s="197"/>
      <c r="B568" s="3"/>
      <c r="C568" s="3"/>
      <c r="D568" s="3"/>
      <c r="E568" s="31"/>
      <c r="F568" s="31"/>
      <c r="G568" s="3"/>
      <c r="H568" s="31"/>
      <c r="I568" s="32"/>
      <c r="J568" s="3"/>
    </row>
    <row r="569" spans="1:10" ht="12.75" x14ac:dyDescent="0.2">
      <c r="A569" s="197"/>
      <c r="B569" s="3"/>
      <c r="C569" s="3"/>
      <c r="D569" s="3"/>
      <c r="E569" s="31"/>
      <c r="F569" s="31"/>
      <c r="G569" s="3"/>
      <c r="H569" s="31"/>
      <c r="I569" s="32"/>
      <c r="J569" s="3"/>
    </row>
    <row r="570" spans="1:10" ht="12.75" x14ac:dyDescent="0.2">
      <c r="A570" s="197"/>
      <c r="B570" s="3"/>
      <c r="C570" s="3"/>
      <c r="D570" s="3"/>
      <c r="E570" s="31"/>
      <c r="F570" s="31"/>
      <c r="G570" s="3"/>
      <c r="H570" s="31"/>
      <c r="I570" s="32"/>
      <c r="J570" s="3"/>
    </row>
    <row r="571" spans="1:10" ht="12.75" x14ac:dyDescent="0.2">
      <c r="A571" s="197"/>
      <c r="B571" s="3"/>
      <c r="C571" s="3"/>
      <c r="D571" s="3"/>
      <c r="E571" s="31"/>
      <c r="F571" s="31"/>
      <c r="G571" s="3"/>
      <c r="H571" s="31"/>
      <c r="I571" s="32"/>
      <c r="J571" s="3"/>
    </row>
    <row r="572" spans="1:10" ht="12.75" x14ac:dyDescent="0.2">
      <c r="A572" s="197"/>
      <c r="B572" s="3"/>
      <c r="C572" s="3"/>
      <c r="D572" s="3"/>
      <c r="E572" s="31"/>
      <c r="F572" s="31"/>
      <c r="G572" s="3"/>
      <c r="H572" s="31"/>
      <c r="I572" s="32"/>
      <c r="J572" s="3"/>
    </row>
    <row r="573" spans="1:10" ht="12.75" x14ac:dyDescent="0.2">
      <c r="A573" s="197"/>
      <c r="B573" s="3"/>
      <c r="C573" s="3"/>
      <c r="D573" s="3"/>
      <c r="E573" s="31"/>
      <c r="F573" s="31"/>
      <c r="G573" s="3"/>
      <c r="H573" s="31"/>
      <c r="I573" s="32"/>
      <c r="J573" s="3"/>
    </row>
    <row r="574" spans="1:10" ht="12.75" x14ac:dyDescent="0.2">
      <c r="A574" s="197"/>
      <c r="B574" s="3"/>
      <c r="C574" s="3"/>
      <c r="D574" s="3"/>
      <c r="E574" s="31"/>
      <c r="F574" s="31"/>
      <c r="G574" s="3"/>
      <c r="H574" s="31"/>
      <c r="I574" s="32"/>
      <c r="J574" s="3"/>
    </row>
    <row r="575" spans="1:10" ht="12.75" x14ac:dyDescent="0.2">
      <c r="A575" s="197"/>
      <c r="B575" s="3"/>
      <c r="C575" s="3"/>
      <c r="D575" s="3"/>
      <c r="E575" s="31"/>
      <c r="F575" s="31"/>
      <c r="G575" s="3"/>
      <c r="H575" s="31"/>
      <c r="I575" s="32"/>
      <c r="J575" s="3"/>
    </row>
    <row r="576" spans="1:10" ht="12.75" x14ac:dyDescent="0.2">
      <c r="A576" s="197"/>
      <c r="B576" s="3"/>
      <c r="C576" s="3"/>
      <c r="D576" s="3"/>
      <c r="E576" s="31"/>
      <c r="F576" s="31"/>
      <c r="G576" s="3"/>
      <c r="H576" s="31"/>
      <c r="I576" s="32"/>
      <c r="J576" s="3"/>
    </row>
    <row r="577" spans="1:10" ht="12.75" x14ac:dyDescent="0.2">
      <c r="A577" s="197"/>
      <c r="B577" s="3"/>
      <c r="C577" s="3"/>
      <c r="D577" s="3"/>
      <c r="E577" s="31"/>
      <c r="F577" s="31"/>
      <c r="G577" s="3"/>
      <c r="H577" s="31"/>
      <c r="I577" s="32"/>
      <c r="J577" s="3"/>
    </row>
    <row r="578" spans="1:10" ht="12.75" x14ac:dyDescent="0.2">
      <c r="A578" s="197"/>
      <c r="B578" s="3"/>
      <c r="C578" s="3"/>
      <c r="D578" s="3"/>
      <c r="E578" s="31"/>
      <c r="F578" s="31"/>
      <c r="G578" s="3"/>
      <c r="H578" s="31"/>
      <c r="I578" s="32"/>
      <c r="J578" s="3"/>
    </row>
    <row r="579" spans="1:10" ht="12.75" x14ac:dyDescent="0.2">
      <c r="A579" s="197"/>
      <c r="B579" s="3"/>
      <c r="C579" s="3"/>
      <c r="D579" s="3"/>
      <c r="E579" s="31"/>
      <c r="F579" s="31"/>
      <c r="G579" s="3"/>
      <c r="H579" s="31"/>
      <c r="I579" s="32"/>
      <c r="J579" s="3"/>
    </row>
    <row r="580" spans="1:10" ht="12.75" x14ac:dyDescent="0.2">
      <c r="A580" s="197"/>
      <c r="B580" s="3"/>
      <c r="C580" s="3"/>
      <c r="D580" s="3"/>
      <c r="E580" s="31"/>
      <c r="F580" s="31"/>
      <c r="G580" s="3"/>
      <c r="H580" s="31"/>
      <c r="I580" s="32"/>
      <c r="J580" s="3"/>
    </row>
    <row r="581" spans="1:10" ht="12.75" x14ac:dyDescent="0.2">
      <c r="A581" s="197"/>
      <c r="B581" s="3"/>
      <c r="C581" s="3"/>
      <c r="D581" s="3"/>
      <c r="E581" s="31"/>
      <c r="F581" s="31"/>
      <c r="G581" s="3"/>
      <c r="H581" s="31"/>
      <c r="I581" s="32"/>
      <c r="J581" s="3"/>
    </row>
    <row r="582" spans="1:10" ht="12.75" x14ac:dyDescent="0.2">
      <c r="A582" s="197"/>
      <c r="B582" s="3"/>
      <c r="C582" s="3"/>
      <c r="D582" s="3"/>
      <c r="E582" s="31"/>
      <c r="F582" s="31"/>
      <c r="G582" s="3"/>
      <c r="H582" s="31"/>
      <c r="I582" s="32"/>
      <c r="J582" s="3"/>
    </row>
    <row r="583" spans="1:10" ht="12.75" x14ac:dyDescent="0.2">
      <c r="A583" s="197"/>
      <c r="B583" s="3"/>
      <c r="C583" s="3"/>
      <c r="D583" s="3"/>
      <c r="E583" s="31"/>
      <c r="F583" s="31"/>
      <c r="G583" s="3"/>
      <c r="H583" s="31"/>
      <c r="I583" s="32"/>
      <c r="J583" s="3"/>
    </row>
    <row r="584" spans="1:10" ht="12.75" x14ac:dyDescent="0.2">
      <c r="A584" s="197"/>
      <c r="B584" s="3"/>
      <c r="C584" s="3"/>
      <c r="D584" s="3"/>
      <c r="E584" s="31"/>
      <c r="F584" s="31"/>
      <c r="G584" s="3"/>
      <c r="H584" s="31"/>
      <c r="I584" s="32"/>
      <c r="J584" s="3"/>
    </row>
    <row r="585" spans="1:10" ht="12.75" x14ac:dyDescent="0.2">
      <c r="A585" s="197"/>
      <c r="B585" s="3"/>
      <c r="C585" s="3"/>
      <c r="D585" s="3"/>
      <c r="E585" s="31"/>
      <c r="F585" s="31"/>
      <c r="G585" s="3"/>
      <c r="H585" s="31"/>
      <c r="I585" s="32"/>
      <c r="J585" s="3"/>
    </row>
    <row r="586" spans="1:10" ht="12.75" x14ac:dyDescent="0.2">
      <c r="A586" s="197"/>
      <c r="B586" s="3"/>
      <c r="C586" s="3"/>
      <c r="D586" s="3"/>
      <c r="E586" s="31"/>
      <c r="F586" s="31"/>
      <c r="G586" s="3"/>
      <c r="H586" s="31"/>
      <c r="I586" s="32"/>
      <c r="J586" s="3"/>
    </row>
    <row r="587" spans="1:10" ht="12.75" x14ac:dyDescent="0.2">
      <c r="A587" s="197"/>
      <c r="B587" s="3"/>
      <c r="C587" s="3"/>
      <c r="D587" s="3"/>
      <c r="E587" s="31"/>
      <c r="F587" s="31"/>
      <c r="G587" s="3"/>
      <c r="H587" s="31"/>
      <c r="I587" s="32"/>
      <c r="J587" s="3"/>
    </row>
    <row r="588" spans="1:10" ht="12.75" x14ac:dyDescent="0.2">
      <c r="A588" s="197"/>
      <c r="B588" s="3"/>
      <c r="C588" s="3"/>
      <c r="D588" s="3"/>
      <c r="E588" s="31"/>
      <c r="F588" s="31"/>
      <c r="G588" s="3"/>
      <c r="H588" s="31"/>
      <c r="I588" s="32"/>
      <c r="J588" s="3"/>
    </row>
    <row r="589" spans="1:10" ht="12.75" x14ac:dyDescent="0.2">
      <c r="A589" s="197"/>
      <c r="B589" s="3"/>
      <c r="C589" s="3"/>
      <c r="D589" s="3"/>
      <c r="E589" s="31"/>
      <c r="F589" s="31"/>
      <c r="G589" s="3"/>
      <c r="H589" s="31"/>
      <c r="I589" s="32"/>
      <c r="J589" s="3"/>
    </row>
    <row r="590" spans="1:10" ht="12.75" x14ac:dyDescent="0.2">
      <c r="A590" s="197"/>
      <c r="B590" s="3"/>
      <c r="C590" s="3"/>
      <c r="D590" s="3"/>
      <c r="E590" s="31"/>
      <c r="F590" s="31"/>
      <c r="G590" s="3"/>
      <c r="H590" s="31"/>
      <c r="I590" s="32"/>
      <c r="J590" s="3"/>
    </row>
    <row r="591" spans="1:10" ht="12.75" x14ac:dyDescent="0.2">
      <c r="A591" s="197"/>
      <c r="B591" s="3"/>
      <c r="C591" s="3"/>
      <c r="D591" s="3"/>
      <c r="E591" s="31"/>
      <c r="F591" s="31"/>
      <c r="G591" s="3"/>
      <c r="H591" s="31"/>
      <c r="I591" s="32"/>
      <c r="J591" s="3"/>
    </row>
    <row r="592" spans="1:10" ht="12.75" x14ac:dyDescent="0.2">
      <c r="A592" s="197"/>
      <c r="B592" s="3"/>
      <c r="C592" s="3"/>
      <c r="D592" s="3"/>
      <c r="E592" s="31"/>
      <c r="F592" s="31"/>
      <c r="G592" s="3"/>
      <c r="H592" s="31"/>
      <c r="I592" s="32"/>
      <c r="J592" s="3"/>
    </row>
    <row r="593" spans="1:10" ht="12.75" x14ac:dyDescent="0.2">
      <c r="A593" s="197"/>
      <c r="B593" s="3"/>
      <c r="C593" s="3"/>
      <c r="D593" s="3"/>
      <c r="E593" s="31"/>
      <c r="F593" s="31"/>
      <c r="G593" s="3"/>
      <c r="H593" s="31"/>
      <c r="I593" s="32"/>
      <c r="J593" s="3"/>
    </row>
    <row r="594" spans="1:10" ht="12.75" x14ac:dyDescent="0.2">
      <c r="A594" s="197"/>
      <c r="B594" s="3"/>
      <c r="C594" s="3"/>
      <c r="D594" s="3"/>
      <c r="E594" s="31"/>
      <c r="F594" s="31"/>
      <c r="G594" s="3"/>
      <c r="H594" s="31"/>
      <c r="I594" s="32"/>
      <c r="J594" s="3"/>
    </row>
    <row r="595" spans="1:10" ht="12.75" x14ac:dyDescent="0.2">
      <c r="A595" s="197"/>
      <c r="B595" s="3"/>
      <c r="C595" s="3"/>
      <c r="D595" s="3"/>
      <c r="E595" s="31"/>
      <c r="F595" s="31"/>
      <c r="G595" s="3"/>
      <c r="H595" s="31"/>
      <c r="I595" s="32"/>
      <c r="J595" s="3"/>
    </row>
    <row r="596" spans="1:10" ht="12.75" x14ac:dyDescent="0.2">
      <c r="A596" s="197"/>
      <c r="B596" s="3"/>
      <c r="C596" s="3"/>
      <c r="D596" s="3"/>
      <c r="E596" s="31"/>
      <c r="F596" s="31"/>
      <c r="G596" s="3"/>
      <c r="H596" s="31"/>
      <c r="I596" s="32"/>
      <c r="J596" s="3"/>
    </row>
    <row r="597" spans="1:10" ht="12.75" x14ac:dyDescent="0.2">
      <c r="A597" s="197"/>
      <c r="B597" s="3"/>
      <c r="C597" s="3"/>
      <c r="D597" s="3"/>
      <c r="E597" s="31"/>
      <c r="F597" s="31"/>
      <c r="G597" s="3"/>
      <c r="H597" s="31"/>
      <c r="I597" s="32"/>
      <c r="J597" s="3"/>
    </row>
    <row r="598" spans="1:10" ht="12.75" x14ac:dyDescent="0.2">
      <c r="A598" s="197"/>
      <c r="B598" s="3"/>
      <c r="C598" s="3"/>
      <c r="D598" s="3"/>
      <c r="E598" s="31"/>
      <c r="F598" s="31"/>
      <c r="G598" s="3"/>
      <c r="H598" s="31"/>
      <c r="I598" s="32"/>
      <c r="J598" s="3"/>
    </row>
    <row r="599" spans="1:10" ht="12.75" x14ac:dyDescent="0.2">
      <c r="A599" s="197"/>
      <c r="B599" s="3"/>
      <c r="C599" s="3"/>
      <c r="D599" s="3"/>
      <c r="E599" s="31"/>
      <c r="F599" s="31"/>
      <c r="G599" s="3"/>
      <c r="H599" s="31"/>
      <c r="I599" s="32"/>
      <c r="J599" s="3"/>
    </row>
    <row r="600" spans="1:10" ht="12.75" x14ac:dyDescent="0.2">
      <c r="A600" s="197"/>
      <c r="B600" s="3"/>
      <c r="C600" s="3"/>
      <c r="D600" s="3"/>
      <c r="E600" s="31"/>
      <c r="F600" s="31"/>
      <c r="G600" s="3"/>
      <c r="H600" s="31"/>
      <c r="I600" s="32"/>
      <c r="J600" s="3"/>
    </row>
    <row r="601" spans="1:10" ht="12.75" x14ac:dyDescent="0.2">
      <c r="A601" s="197"/>
      <c r="B601" s="3"/>
      <c r="C601" s="3"/>
      <c r="D601" s="3"/>
      <c r="E601" s="31"/>
      <c r="F601" s="31"/>
      <c r="G601" s="3"/>
      <c r="H601" s="31"/>
      <c r="I601" s="32"/>
      <c r="J601" s="3"/>
    </row>
    <row r="602" spans="1:10" ht="12.75" x14ac:dyDescent="0.2">
      <c r="A602" s="197"/>
      <c r="B602" s="3"/>
      <c r="C602" s="3"/>
      <c r="D602" s="3"/>
      <c r="E602" s="31"/>
      <c r="F602" s="31"/>
      <c r="G602" s="3"/>
      <c r="H602" s="31"/>
      <c r="I602" s="32"/>
      <c r="J602" s="3"/>
    </row>
    <row r="603" spans="1:10" ht="12.75" x14ac:dyDescent="0.2">
      <c r="A603" s="197"/>
      <c r="B603" s="3"/>
      <c r="C603" s="3"/>
      <c r="D603" s="3"/>
      <c r="E603" s="31"/>
      <c r="F603" s="31"/>
      <c r="G603" s="3"/>
      <c r="H603" s="31"/>
      <c r="I603" s="32"/>
      <c r="J603" s="3"/>
    </row>
    <row r="604" spans="1:10" ht="12.75" x14ac:dyDescent="0.2">
      <c r="A604" s="197"/>
      <c r="B604" s="3"/>
      <c r="C604" s="3"/>
      <c r="D604" s="3"/>
      <c r="E604" s="31"/>
      <c r="F604" s="31"/>
      <c r="G604" s="3"/>
      <c r="H604" s="31"/>
      <c r="I604" s="32"/>
      <c r="J604" s="3"/>
    </row>
    <row r="605" spans="1:10" ht="12.75" x14ac:dyDescent="0.2">
      <c r="A605" s="197"/>
      <c r="B605" s="3"/>
      <c r="C605" s="3"/>
      <c r="D605" s="3"/>
      <c r="E605" s="31"/>
      <c r="F605" s="31"/>
      <c r="G605" s="3"/>
      <c r="H605" s="31"/>
      <c r="I605" s="32"/>
      <c r="J605" s="3"/>
    </row>
    <row r="606" spans="1:10" ht="12.75" x14ac:dyDescent="0.2">
      <c r="A606" s="197"/>
      <c r="B606" s="3"/>
      <c r="C606" s="3"/>
      <c r="D606" s="3"/>
      <c r="E606" s="31"/>
      <c r="F606" s="31"/>
      <c r="G606" s="3"/>
      <c r="H606" s="31"/>
      <c r="I606" s="32"/>
      <c r="J606" s="3"/>
    </row>
    <row r="607" spans="1:10" ht="12.75" x14ac:dyDescent="0.2">
      <c r="A607" s="197"/>
      <c r="B607" s="3"/>
      <c r="C607" s="3"/>
      <c r="D607" s="3"/>
      <c r="E607" s="31"/>
      <c r="F607" s="31"/>
      <c r="G607" s="3"/>
      <c r="H607" s="31"/>
      <c r="I607" s="32"/>
      <c r="J607" s="3"/>
    </row>
    <row r="608" spans="1:10" ht="12.75" x14ac:dyDescent="0.2">
      <c r="A608" s="197"/>
      <c r="B608" s="3"/>
      <c r="C608" s="3"/>
      <c r="D608" s="3"/>
      <c r="E608" s="31"/>
      <c r="F608" s="31"/>
      <c r="G608" s="3"/>
      <c r="H608" s="31"/>
      <c r="I608" s="32"/>
      <c r="J608" s="3"/>
    </row>
    <row r="609" spans="1:10" ht="12.75" x14ac:dyDescent="0.2">
      <c r="A609" s="197"/>
      <c r="B609" s="3"/>
      <c r="C609" s="3"/>
      <c r="D609" s="3"/>
      <c r="E609" s="31"/>
      <c r="F609" s="31"/>
      <c r="G609" s="3"/>
      <c r="H609" s="31"/>
      <c r="I609" s="32"/>
      <c r="J609" s="3"/>
    </row>
    <row r="610" spans="1:10" ht="12.75" x14ac:dyDescent="0.2">
      <c r="A610" s="197"/>
      <c r="B610" s="3"/>
      <c r="C610" s="3"/>
      <c r="D610" s="3"/>
      <c r="E610" s="31"/>
      <c r="F610" s="31"/>
      <c r="G610" s="3"/>
      <c r="H610" s="31"/>
      <c r="I610" s="32"/>
      <c r="J610" s="3"/>
    </row>
    <row r="611" spans="1:10" ht="12.75" x14ac:dyDescent="0.2">
      <c r="A611" s="197"/>
      <c r="B611" s="3"/>
      <c r="C611" s="3"/>
      <c r="D611" s="3"/>
      <c r="E611" s="31"/>
      <c r="F611" s="31"/>
      <c r="G611" s="3"/>
      <c r="H611" s="31"/>
      <c r="I611" s="32"/>
      <c r="J611" s="3"/>
    </row>
    <row r="612" spans="1:10" ht="12.75" x14ac:dyDescent="0.2">
      <c r="A612" s="197"/>
      <c r="B612" s="3"/>
      <c r="C612" s="3"/>
      <c r="D612" s="3"/>
      <c r="E612" s="31"/>
      <c r="F612" s="31"/>
      <c r="G612" s="3"/>
      <c r="H612" s="31"/>
      <c r="I612" s="32"/>
      <c r="J612" s="3"/>
    </row>
    <row r="613" spans="1:10" ht="12.75" x14ac:dyDescent="0.2">
      <c r="A613" s="197"/>
      <c r="B613" s="3"/>
      <c r="C613" s="3"/>
      <c r="D613" s="3"/>
      <c r="E613" s="31"/>
      <c r="F613" s="31"/>
      <c r="G613" s="3"/>
      <c r="H613" s="31"/>
      <c r="I613" s="32"/>
      <c r="J613" s="3"/>
    </row>
    <row r="614" spans="1:10" ht="12.75" x14ac:dyDescent="0.2">
      <c r="A614" s="197"/>
      <c r="B614" s="3"/>
      <c r="C614" s="3"/>
      <c r="D614" s="3"/>
      <c r="E614" s="31"/>
      <c r="F614" s="31"/>
      <c r="G614" s="3"/>
      <c r="H614" s="31"/>
      <c r="I614" s="32"/>
      <c r="J614" s="3"/>
    </row>
    <row r="615" spans="1:10" ht="12.75" x14ac:dyDescent="0.2">
      <c r="A615" s="197"/>
      <c r="B615" s="3"/>
      <c r="C615" s="3"/>
      <c r="D615" s="3"/>
      <c r="E615" s="31"/>
      <c r="F615" s="31"/>
      <c r="G615" s="3"/>
      <c r="H615" s="31"/>
      <c r="I615" s="32"/>
      <c r="J615" s="3"/>
    </row>
    <row r="616" spans="1:10" ht="12.75" x14ac:dyDescent="0.2">
      <c r="A616" s="197"/>
      <c r="B616" s="3"/>
      <c r="C616" s="3"/>
      <c r="D616" s="3"/>
      <c r="E616" s="31"/>
      <c r="F616" s="31"/>
      <c r="G616" s="3"/>
      <c r="H616" s="31"/>
      <c r="I616" s="32"/>
      <c r="J616" s="3"/>
    </row>
    <row r="617" spans="1:10" ht="12.75" x14ac:dyDescent="0.2">
      <c r="A617" s="197"/>
      <c r="B617" s="3"/>
      <c r="C617" s="3"/>
      <c r="D617" s="3"/>
      <c r="E617" s="31"/>
      <c r="F617" s="31"/>
      <c r="G617" s="3"/>
      <c r="H617" s="31"/>
      <c r="I617" s="32"/>
      <c r="J617" s="3"/>
    </row>
    <row r="618" spans="1:10" ht="12.75" x14ac:dyDescent="0.2">
      <c r="A618" s="197"/>
      <c r="B618" s="3"/>
      <c r="C618" s="3"/>
      <c r="D618" s="3"/>
      <c r="E618" s="31"/>
      <c r="F618" s="31"/>
      <c r="G618" s="3"/>
      <c r="H618" s="31"/>
      <c r="I618" s="32"/>
      <c r="J618" s="3"/>
    </row>
    <row r="619" spans="1:10" ht="12.75" x14ac:dyDescent="0.2">
      <c r="A619" s="197"/>
      <c r="B619" s="3"/>
      <c r="C619" s="3"/>
      <c r="D619" s="3"/>
      <c r="E619" s="31"/>
      <c r="F619" s="31"/>
      <c r="G619" s="3"/>
      <c r="H619" s="31"/>
      <c r="I619" s="32"/>
      <c r="J619" s="3"/>
    </row>
    <row r="620" spans="1:10" ht="12.75" x14ac:dyDescent="0.2">
      <c r="A620" s="197"/>
      <c r="B620" s="3"/>
      <c r="C620" s="3"/>
      <c r="D620" s="3"/>
      <c r="E620" s="31"/>
      <c r="F620" s="31"/>
      <c r="G620" s="3"/>
      <c r="H620" s="31"/>
      <c r="I620" s="32"/>
      <c r="J620" s="3"/>
    </row>
    <row r="621" spans="1:10" ht="12.75" x14ac:dyDescent="0.2">
      <c r="A621" s="197"/>
      <c r="B621" s="3"/>
      <c r="C621" s="3"/>
      <c r="D621" s="3"/>
      <c r="E621" s="31"/>
      <c r="F621" s="31"/>
      <c r="G621" s="3"/>
      <c r="H621" s="31"/>
      <c r="I621" s="32"/>
      <c r="J621" s="3"/>
    </row>
    <row r="622" spans="1:10" ht="12.75" x14ac:dyDescent="0.2">
      <c r="A622" s="197"/>
      <c r="B622" s="3"/>
      <c r="C622" s="3"/>
      <c r="D622" s="3"/>
      <c r="E622" s="31"/>
      <c r="F622" s="31"/>
      <c r="G622" s="3"/>
      <c r="H622" s="31"/>
      <c r="I622" s="32"/>
      <c r="J622" s="3"/>
    </row>
    <row r="623" spans="1:10" ht="12.75" x14ac:dyDescent="0.2">
      <c r="A623" s="197"/>
      <c r="B623" s="3"/>
      <c r="C623" s="3"/>
      <c r="D623" s="3"/>
      <c r="E623" s="31"/>
      <c r="F623" s="31"/>
      <c r="G623" s="3"/>
      <c r="H623" s="31"/>
      <c r="I623" s="32"/>
      <c r="J623" s="3"/>
    </row>
    <row r="624" spans="1:10" ht="12.75" x14ac:dyDescent="0.2">
      <c r="A624" s="197"/>
      <c r="B624" s="3"/>
      <c r="C624" s="3"/>
      <c r="D624" s="3"/>
      <c r="E624" s="31"/>
      <c r="F624" s="31"/>
      <c r="G624" s="3"/>
      <c r="H624" s="31"/>
      <c r="I624" s="32"/>
      <c r="J624" s="3"/>
    </row>
    <row r="625" spans="1:10" ht="12.75" x14ac:dyDescent="0.2">
      <c r="A625" s="197"/>
      <c r="B625" s="3"/>
      <c r="C625" s="3"/>
      <c r="D625" s="3"/>
      <c r="E625" s="31"/>
      <c r="F625" s="31"/>
      <c r="G625" s="3"/>
      <c r="H625" s="31"/>
      <c r="I625" s="32"/>
      <c r="J625" s="3"/>
    </row>
    <row r="626" spans="1:10" ht="12.75" x14ac:dyDescent="0.2">
      <c r="A626" s="197"/>
      <c r="B626" s="3"/>
      <c r="C626" s="3"/>
      <c r="D626" s="3"/>
      <c r="E626" s="31"/>
      <c r="F626" s="31"/>
      <c r="G626" s="3"/>
      <c r="H626" s="31"/>
      <c r="I626" s="32"/>
      <c r="J626" s="3"/>
    </row>
    <row r="627" spans="1:10" ht="12.75" x14ac:dyDescent="0.2">
      <c r="A627" s="197"/>
      <c r="B627" s="3"/>
      <c r="C627" s="3"/>
      <c r="D627" s="3"/>
      <c r="E627" s="31"/>
      <c r="F627" s="31"/>
      <c r="G627" s="3"/>
      <c r="H627" s="31"/>
      <c r="I627" s="32"/>
      <c r="J627" s="3"/>
    </row>
    <row r="628" spans="1:10" ht="12.75" x14ac:dyDescent="0.2">
      <c r="A628" s="197"/>
      <c r="B628" s="3"/>
      <c r="C628" s="3"/>
      <c r="D628" s="3"/>
      <c r="E628" s="31"/>
      <c r="F628" s="31"/>
      <c r="G628" s="3"/>
      <c r="H628" s="31"/>
      <c r="I628" s="32"/>
      <c r="J628" s="3"/>
    </row>
    <row r="629" spans="1:10" ht="12.75" x14ac:dyDescent="0.2">
      <c r="A629" s="197"/>
      <c r="B629" s="3"/>
      <c r="C629" s="3"/>
      <c r="D629" s="3"/>
      <c r="E629" s="31"/>
      <c r="F629" s="31"/>
      <c r="G629" s="3"/>
      <c r="H629" s="31"/>
      <c r="I629" s="32"/>
      <c r="J629" s="3"/>
    </row>
    <row r="630" spans="1:10" ht="12.75" x14ac:dyDescent="0.2">
      <c r="A630" s="197"/>
      <c r="B630" s="3"/>
      <c r="C630" s="3"/>
      <c r="D630" s="3"/>
      <c r="E630" s="31"/>
      <c r="F630" s="31"/>
      <c r="G630" s="3"/>
      <c r="H630" s="31"/>
      <c r="I630" s="32"/>
      <c r="J630" s="3"/>
    </row>
    <row r="631" spans="1:10" ht="12.75" x14ac:dyDescent="0.2">
      <c r="A631" s="197"/>
      <c r="B631" s="3"/>
      <c r="C631" s="3"/>
      <c r="D631" s="3"/>
      <c r="E631" s="31"/>
      <c r="F631" s="31"/>
      <c r="G631" s="3"/>
      <c r="H631" s="31"/>
      <c r="I631" s="32"/>
      <c r="J631" s="3"/>
    </row>
    <row r="632" spans="1:10" ht="12.75" x14ac:dyDescent="0.2">
      <c r="A632" s="197"/>
      <c r="B632" s="3"/>
      <c r="C632" s="3"/>
      <c r="D632" s="3"/>
      <c r="E632" s="31"/>
      <c r="F632" s="31"/>
      <c r="G632" s="3"/>
      <c r="H632" s="31"/>
      <c r="I632" s="32"/>
      <c r="J632" s="3"/>
    </row>
    <row r="633" spans="1:10" ht="12.75" x14ac:dyDescent="0.2">
      <c r="A633" s="197"/>
      <c r="B633" s="3"/>
      <c r="C633" s="3"/>
      <c r="D633" s="3"/>
      <c r="E633" s="31"/>
      <c r="F633" s="31"/>
      <c r="G633" s="3"/>
      <c r="H633" s="31"/>
      <c r="I633" s="32"/>
      <c r="J633" s="3"/>
    </row>
    <row r="634" spans="1:10" ht="12.75" x14ac:dyDescent="0.2">
      <c r="A634" s="197"/>
      <c r="B634" s="3"/>
      <c r="C634" s="3"/>
      <c r="D634" s="3"/>
      <c r="E634" s="31"/>
      <c r="F634" s="31"/>
      <c r="G634" s="3"/>
      <c r="H634" s="31"/>
      <c r="I634" s="32"/>
      <c r="J634" s="3"/>
    </row>
    <row r="635" spans="1:10" ht="12.75" x14ac:dyDescent="0.2">
      <c r="A635" s="197"/>
      <c r="B635" s="3"/>
      <c r="C635" s="3"/>
      <c r="D635" s="3"/>
      <c r="E635" s="31"/>
      <c r="F635" s="31"/>
      <c r="G635" s="3"/>
      <c r="H635" s="31"/>
      <c r="I635" s="32"/>
      <c r="J635" s="3"/>
    </row>
    <row r="636" spans="1:10" ht="12.75" x14ac:dyDescent="0.2">
      <c r="A636" s="197"/>
      <c r="B636" s="3"/>
      <c r="C636" s="3"/>
      <c r="D636" s="3"/>
      <c r="E636" s="31"/>
      <c r="F636" s="31"/>
      <c r="G636" s="3"/>
      <c r="H636" s="31"/>
      <c r="I636" s="32"/>
      <c r="J636" s="3"/>
    </row>
    <row r="637" spans="1:10" ht="12.75" x14ac:dyDescent="0.2">
      <c r="A637" s="197"/>
      <c r="B637" s="3"/>
      <c r="C637" s="3"/>
      <c r="D637" s="3"/>
      <c r="E637" s="31"/>
      <c r="F637" s="31"/>
      <c r="G637" s="3"/>
      <c r="H637" s="31"/>
      <c r="I637" s="32"/>
      <c r="J637" s="3"/>
    </row>
    <row r="638" spans="1:10" ht="12.75" x14ac:dyDescent="0.2">
      <c r="A638" s="197"/>
      <c r="B638" s="3"/>
      <c r="C638" s="3"/>
      <c r="D638" s="3"/>
      <c r="E638" s="31"/>
      <c r="F638" s="31"/>
      <c r="G638" s="3"/>
      <c r="H638" s="31"/>
      <c r="I638" s="32"/>
      <c r="J638" s="3"/>
    </row>
    <row r="639" spans="1:10" ht="12.75" x14ac:dyDescent="0.2">
      <c r="A639" s="197"/>
      <c r="B639" s="3"/>
      <c r="C639" s="3"/>
      <c r="D639" s="3"/>
      <c r="E639" s="31"/>
      <c r="F639" s="31"/>
      <c r="G639" s="3"/>
      <c r="H639" s="31"/>
      <c r="I639" s="32"/>
      <c r="J639" s="3"/>
    </row>
    <row r="640" spans="1:10" ht="12.75" x14ac:dyDescent="0.2">
      <c r="A640" s="197"/>
      <c r="B640" s="3"/>
      <c r="C640" s="3"/>
      <c r="D640" s="3"/>
      <c r="E640" s="31"/>
      <c r="F640" s="31"/>
      <c r="G640" s="3"/>
      <c r="H640" s="31"/>
      <c r="I640" s="32"/>
      <c r="J640" s="3"/>
    </row>
    <row r="641" spans="1:10" ht="12.75" x14ac:dyDescent="0.2">
      <c r="A641" s="197"/>
      <c r="B641" s="3"/>
      <c r="C641" s="3"/>
      <c r="D641" s="3"/>
      <c r="E641" s="31"/>
      <c r="F641" s="31"/>
      <c r="G641" s="3"/>
      <c r="H641" s="31"/>
      <c r="I641" s="32"/>
      <c r="J641" s="3"/>
    </row>
    <row r="642" spans="1:10" ht="12.75" x14ac:dyDescent="0.2">
      <c r="A642" s="197"/>
      <c r="B642" s="3"/>
      <c r="C642" s="3"/>
      <c r="D642" s="3"/>
      <c r="E642" s="31"/>
      <c r="F642" s="31"/>
      <c r="G642" s="3"/>
      <c r="H642" s="31"/>
      <c r="I642" s="32"/>
      <c r="J642" s="3"/>
    </row>
    <row r="643" spans="1:10" ht="12.75" x14ac:dyDescent="0.2">
      <c r="A643" s="197"/>
      <c r="B643" s="3"/>
      <c r="C643" s="3"/>
      <c r="D643" s="3"/>
      <c r="E643" s="31"/>
      <c r="F643" s="31"/>
      <c r="G643" s="3"/>
      <c r="H643" s="31"/>
      <c r="I643" s="32"/>
      <c r="J643" s="3"/>
    </row>
    <row r="644" spans="1:10" ht="12.75" x14ac:dyDescent="0.2">
      <c r="A644" s="197"/>
      <c r="B644" s="3"/>
      <c r="C644" s="3"/>
      <c r="D644" s="3"/>
      <c r="E644" s="31"/>
      <c r="F644" s="31"/>
      <c r="G644" s="3"/>
      <c r="H644" s="31"/>
      <c r="I644" s="32"/>
      <c r="J644" s="3"/>
    </row>
    <row r="645" spans="1:10" ht="12.75" x14ac:dyDescent="0.2">
      <c r="A645" s="197"/>
      <c r="B645" s="3"/>
      <c r="C645" s="3"/>
      <c r="D645" s="3"/>
      <c r="E645" s="31"/>
      <c r="F645" s="31"/>
      <c r="G645" s="3"/>
      <c r="H645" s="31"/>
      <c r="I645" s="32"/>
      <c r="J645" s="3"/>
    </row>
    <row r="646" spans="1:10" ht="12.75" x14ac:dyDescent="0.2">
      <c r="A646" s="197"/>
      <c r="B646" s="3"/>
      <c r="C646" s="3"/>
      <c r="D646" s="3"/>
      <c r="E646" s="31"/>
      <c r="F646" s="31"/>
      <c r="G646" s="3"/>
      <c r="H646" s="31"/>
      <c r="I646" s="32"/>
      <c r="J646" s="3"/>
    </row>
    <row r="647" spans="1:10" ht="12.75" x14ac:dyDescent="0.2">
      <c r="A647" s="197"/>
      <c r="B647" s="3"/>
      <c r="C647" s="3"/>
      <c r="D647" s="3"/>
      <c r="E647" s="31"/>
      <c r="F647" s="31"/>
      <c r="G647" s="3"/>
      <c r="H647" s="31"/>
      <c r="I647" s="32"/>
      <c r="J647" s="3"/>
    </row>
    <row r="648" spans="1:10" ht="12.75" x14ac:dyDescent="0.2">
      <c r="A648" s="197"/>
      <c r="B648" s="3"/>
      <c r="C648" s="3"/>
      <c r="D648" s="3"/>
      <c r="E648" s="31"/>
      <c r="F648" s="31"/>
      <c r="G648" s="3"/>
      <c r="H648" s="31"/>
      <c r="I648" s="32"/>
      <c r="J648" s="3"/>
    </row>
    <row r="649" spans="1:10" ht="12.75" x14ac:dyDescent="0.2">
      <c r="A649" s="197"/>
      <c r="B649" s="3"/>
      <c r="C649" s="3"/>
      <c r="D649" s="3"/>
      <c r="E649" s="31"/>
      <c r="F649" s="31"/>
      <c r="G649" s="3"/>
      <c r="H649" s="31"/>
      <c r="I649" s="32"/>
      <c r="J649" s="3"/>
    </row>
    <row r="650" spans="1:10" ht="12.75" x14ac:dyDescent="0.2">
      <c r="A650" s="197"/>
      <c r="B650" s="3"/>
      <c r="C650" s="3"/>
      <c r="D650" s="3"/>
      <c r="E650" s="31"/>
      <c r="F650" s="31"/>
      <c r="G650" s="3"/>
      <c r="H650" s="31"/>
      <c r="I650" s="32"/>
      <c r="J650" s="3"/>
    </row>
    <row r="651" spans="1:10" ht="12.75" x14ac:dyDescent="0.2">
      <c r="A651" s="197"/>
      <c r="B651" s="3"/>
      <c r="C651" s="3"/>
      <c r="D651" s="3"/>
      <c r="E651" s="31"/>
      <c r="F651" s="31"/>
      <c r="G651" s="3"/>
      <c r="H651" s="31"/>
      <c r="I651" s="32"/>
      <c r="J651" s="3"/>
    </row>
    <row r="652" spans="1:10" ht="12.75" x14ac:dyDescent="0.2">
      <c r="A652" s="197"/>
      <c r="B652" s="3"/>
      <c r="C652" s="3"/>
      <c r="D652" s="3"/>
      <c r="E652" s="31"/>
      <c r="F652" s="31"/>
      <c r="G652" s="3"/>
      <c r="H652" s="31"/>
      <c r="I652" s="32"/>
      <c r="J652" s="3"/>
    </row>
    <row r="653" spans="1:10" ht="12.75" x14ac:dyDescent="0.2">
      <c r="A653" s="197"/>
      <c r="B653" s="3"/>
      <c r="C653" s="3"/>
      <c r="D653" s="3"/>
      <c r="E653" s="31"/>
      <c r="F653" s="31"/>
      <c r="G653" s="3"/>
      <c r="H653" s="31"/>
      <c r="I653" s="32"/>
      <c r="J653" s="3"/>
    </row>
    <row r="654" spans="1:10" ht="12.75" x14ac:dyDescent="0.2">
      <c r="A654" s="197"/>
      <c r="B654" s="3"/>
      <c r="C654" s="3"/>
      <c r="D654" s="3"/>
      <c r="E654" s="31"/>
      <c r="F654" s="31"/>
      <c r="G654" s="3"/>
      <c r="H654" s="31"/>
      <c r="I654" s="32"/>
      <c r="J654" s="3"/>
    </row>
    <row r="655" spans="1:10" ht="12.75" x14ac:dyDescent="0.2">
      <c r="A655" s="197"/>
      <c r="B655" s="3"/>
      <c r="C655" s="3"/>
      <c r="D655" s="3"/>
      <c r="E655" s="31"/>
      <c r="F655" s="31"/>
      <c r="G655" s="3"/>
      <c r="H655" s="31"/>
      <c r="I655" s="32"/>
      <c r="J655" s="3"/>
    </row>
    <row r="656" spans="1:10" ht="12.75" x14ac:dyDescent="0.2">
      <c r="A656" s="197"/>
      <c r="B656" s="3"/>
      <c r="C656" s="3"/>
      <c r="D656" s="3"/>
      <c r="E656" s="31"/>
      <c r="F656" s="31"/>
      <c r="G656" s="3"/>
      <c r="H656" s="31"/>
      <c r="I656" s="32"/>
      <c r="J656" s="3"/>
    </row>
    <row r="657" spans="1:10" ht="12.75" x14ac:dyDescent="0.2">
      <c r="A657" s="197"/>
      <c r="B657" s="3"/>
      <c r="C657" s="3"/>
      <c r="D657" s="3"/>
      <c r="E657" s="31"/>
      <c r="F657" s="31"/>
      <c r="G657" s="3"/>
      <c r="H657" s="31"/>
      <c r="I657" s="32"/>
      <c r="J657" s="3"/>
    </row>
    <row r="658" spans="1:10" ht="12.75" x14ac:dyDescent="0.2">
      <c r="A658" s="197"/>
      <c r="B658" s="3"/>
      <c r="C658" s="3"/>
      <c r="D658" s="3"/>
      <c r="E658" s="31"/>
      <c r="F658" s="31"/>
      <c r="G658" s="3"/>
      <c r="H658" s="31"/>
      <c r="I658" s="32"/>
      <c r="J658" s="3"/>
    </row>
    <row r="659" spans="1:10" ht="12.75" x14ac:dyDescent="0.2">
      <c r="A659" s="197"/>
      <c r="B659" s="3"/>
      <c r="C659" s="3"/>
      <c r="D659" s="3"/>
      <c r="E659" s="31"/>
      <c r="F659" s="31"/>
      <c r="G659" s="3"/>
      <c r="H659" s="31"/>
      <c r="I659" s="32"/>
      <c r="J659" s="3"/>
    </row>
    <row r="660" spans="1:10" ht="12.75" x14ac:dyDescent="0.2">
      <c r="A660" s="197"/>
      <c r="B660" s="3"/>
      <c r="C660" s="3"/>
      <c r="D660" s="3"/>
      <c r="E660" s="31"/>
      <c r="F660" s="31"/>
      <c r="G660" s="3"/>
      <c r="H660" s="31"/>
      <c r="I660" s="32"/>
      <c r="J660" s="3"/>
    </row>
    <row r="661" spans="1:10" ht="12.75" x14ac:dyDescent="0.2">
      <c r="A661" s="197"/>
      <c r="B661" s="3"/>
      <c r="C661" s="3"/>
      <c r="D661" s="3"/>
      <c r="E661" s="31"/>
      <c r="F661" s="31"/>
      <c r="G661" s="3"/>
      <c r="H661" s="31"/>
      <c r="I661" s="32"/>
      <c r="J661" s="3"/>
    </row>
    <row r="662" spans="1:10" ht="12.75" x14ac:dyDescent="0.2">
      <c r="A662" s="197"/>
      <c r="B662" s="3"/>
      <c r="C662" s="3"/>
      <c r="D662" s="3"/>
      <c r="E662" s="31"/>
      <c r="F662" s="31"/>
      <c r="G662" s="3"/>
      <c r="H662" s="31"/>
      <c r="I662" s="32"/>
      <c r="J662" s="3"/>
    </row>
    <row r="663" spans="1:10" ht="12.75" x14ac:dyDescent="0.2">
      <c r="A663" s="197"/>
      <c r="B663" s="3"/>
      <c r="C663" s="3"/>
      <c r="D663" s="3"/>
      <c r="E663" s="31"/>
      <c r="F663" s="31"/>
      <c r="G663" s="3"/>
      <c r="H663" s="31"/>
      <c r="I663" s="32"/>
      <c r="J663" s="3"/>
    </row>
    <row r="664" spans="1:10" ht="12.75" x14ac:dyDescent="0.2">
      <c r="A664" s="197"/>
      <c r="B664" s="3"/>
      <c r="C664" s="3"/>
      <c r="D664" s="3"/>
      <c r="E664" s="31"/>
      <c r="F664" s="31"/>
      <c r="G664" s="3"/>
      <c r="H664" s="31"/>
      <c r="I664" s="32"/>
      <c r="J664" s="3"/>
    </row>
    <row r="665" spans="1:10" ht="12.75" x14ac:dyDescent="0.2">
      <c r="A665" s="197"/>
      <c r="B665" s="3"/>
      <c r="C665" s="3"/>
      <c r="D665" s="3"/>
      <c r="E665" s="31"/>
      <c r="F665" s="31"/>
      <c r="G665" s="3"/>
      <c r="H665" s="31"/>
      <c r="I665" s="32"/>
      <c r="J665" s="3"/>
    </row>
    <row r="666" spans="1:10" ht="12.75" x14ac:dyDescent="0.2">
      <c r="A666" s="197"/>
      <c r="B666" s="3"/>
      <c r="C666" s="3"/>
      <c r="D666" s="3"/>
      <c r="E666" s="31"/>
      <c r="F666" s="31"/>
      <c r="G666" s="3"/>
      <c r="H666" s="31"/>
      <c r="I666" s="32"/>
      <c r="J666" s="3"/>
    </row>
    <row r="667" spans="1:10" ht="12.75" x14ac:dyDescent="0.2">
      <c r="A667" s="197"/>
      <c r="B667" s="3"/>
      <c r="C667" s="3"/>
      <c r="D667" s="3"/>
      <c r="E667" s="31"/>
      <c r="F667" s="31"/>
      <c r="G667" s="3"/>
      <c r="H667" s="31"/>
      <c r="I667" s="32"/>
      <c r="J667" s="3"/>
    </row>
    <row r="668" spans="1:10" ht="12.75" x14ac:dyDescent="0.2">
      <c r="A668" s="197"/>
      <c r="B668" s="3"/>
      <c r="C668" s="3"/>
      <c r="D668" s="3"/>
      <c r="E668" s="31"/>
      <c r="F668" s="31"/>
      <c r="G668" s="3"/>
      <c r="H668" s="31"/>
      <c r="I668" s="32"/>
      <c r="J668" s="3"/>
    </row>
    <row r="669" spans="1:10" ht="12.75" x14ac:dyDescent="0.2">
      <c r="A669" s="197"/>
      <c r="B669" s="3"/>
      <c r="C669" s="3"/>
      <c r="D669" s="3"/>
      <c r="E669" s="31"/>
      <c r="F669" s="31"/>
      <c r="G669" s="3"/>
      <c r="H669" s="31"/>
      <c r="I669" s="32"/>
      <c r="J669" s="3"/>
    </row>
    <row r="670" spans="1:10" ht="12.75" x14ac:dyDescent="0.2">
      <c r="A670" s="197"/>
      <c r="B670" s="3"/>
      <c r="C670" s="3"/>
      <c r="D670" s="3"/>
      <c r="E670" s="31"/>
      <c r="F670" s="31"/>
      <c r="G670" s="3"/>
      <c r="H670" s="31"/>
      <c r="I670" s="32"/>
      <c r="J670" s="3"/>
    </row>
    <row r="671" spans="1:10" ht="12.75" x14ac:dyDescent="0.2">
      <c r="A671" s="197"/>
      <c r="B671" s="3"/>
      <c r="C671" s="3"/>
      <c r="D671" s="3"/>
      <c r="E671" s="31"/>
      <c r="F671" s="31"/>
      <c r="G671" s="3"/>
      <c r="H671" s="31"/>
      <c r="I671" s="32"/>
      <c r="J671" s="3"/>
    </row>
    <row r="672" spans="1:10" ht="12.75" x14ac:dyDescent="0.2">
      <c r="A672" s="197"/>
      <c r="B672" s="3"/>
      <c r="C672" s="3"/>
      <c r="D672" s="3"/>
      <c r="E672" s="31"/>
      <c r="F672" s="31"/>
      <c r="G672" s="3"/>
      <c r="H672" s="31"/>
      <c r="I672" s="32"/>
      <c r="J672" s="3"/>
    </row>
    <row r="673" spans="1:10" ht="12.75" x14ac:dyDescent="0.2">
      <c r="A673" s="197"/>
      <c r="B673" s="3"/>
      <c r="C673" s="3"/>
      <c r="D673" s="3"/>
      <c r="E673" s="31"/>
      <c r="F673" s="31"/>
      <c r="G673" s="3"/>
      <c r="H673" s="31"/>
      <c r="I673" s="32"/>
      <c r="J673" s="3"/>
    </row>
    <row r="674" spans="1:10" ht="12.75" x14ac:dyDescent="0.2">
      <c r="A674" s="197"/>
      <c r="B674" s="3"/>
      <c r="C674" s="3"/>
      <c r="D674" s="3"/>
      <c r="E674" s="31"/>
      <c r="F674" s="31"/>
      <c r="G674" s="3"/>
      <c r="H674" s="31"/>
      <c r="I674" s="32"/>
      <c r="J674" s="3"/>
    </row>
    <row r="675" spans="1:10" ht="12.75" x14ac:dyDescent="0.2">
      <c r="A675" s="197"/>
      <c r="B675" s="3"/>
      <c r="C675" s="3"/>
      <c r="D675" s="3"/>
      <c r="E675" s="31"/>
      <c r="F675" s="31"/>
      <c r="G675" s="3"/>
      <c r="H675" s="31"/>
      <c r="I675" s="32"/>
      <c r="J675" s="3"/>
    </row>
    <row r="676" spans="1:10" ht="12.75" x14ac:dyDescent="0.2">
      <c r="A676" s="197"/>
      <c r="B676" s="3"/>
      <c r="C676" s="3"/>
      <c r="D676" s="3"/>
      <c r="E676" s="31"/>
      <c r="F676" s="31"/>
      <c r="G676" s="3"/>
      <c r="H676" s="31"/>
      <c r="I676" s="32"/>
      <c r="J676" s="3"/>
    </row>
    <row r="677" spans="1:10" ht="12.75" x14ac:dyDescent="0.2">
      <c r="A677" s="197"/>
      <c r="B677" s="3"/>
      <c r="C677" s="3"/>
      <c r="D677" s="3"/>
      <c r="E677" s="31"/>
      <c r="F677" s="31"/>
      <c r="G677" s="3"/>
      <c r="H677" s="31"/>
      <c r="I677" s="32"/>
      <c r="J677" s="3"/>
    </row>
    <row r="678" spans="1:10" ht="12.75" x14ac:dyDescent="0.2">
      <c r="A678" s="197"/>
      <c r="B678" s="3"/>
      <c r="C678" s="3"/>
      <c r="D678" s="3"/>
      <c r="E678" s="31"/>
      <c r="F678" s="31"/>
      <c r="G678" s="3"/>
      <c r="H678" s="31"/>
      <c r="I678" s="32"/>
      <c r="J678" s="3"/>
    </row>
    <row r="679" spans="1:10" ht="12.75" x14ac:dyDescent="0.2">
      <c r="A679" s="197"/>
      <c r="B679" s="3"/>
      <c r="C679" s="3"/>
      <c r="D679" s="3"/>
      <c r="E679" s="31"/>
      <c r="F679" s="31"/>
      <c r="G679" s="3"/>
      <c r="H679" s="31"/>
      <c r="I679" s="32"/>
      <c r="J679" s="3"/>
    </row>
    <row r="680" spans="1:10" ht="12.75" x14ac:dyDescent="0.2">
      <c r="A680" s="197"/>
      <c r="B680" s="3"/>
      <c r="C680" s="3"/>
      <c r="D680" s="3"/>
      <c r="E680" s="31"/>
      <c r="F680" s="31"/>
      <c r="G680" s="3"/>
      <c r="H680" s="31"/>
      <c r="I680" s="32"/>
      <c r="J680" s="3"/>
    </row>
    <row r="681" spans="1:10" ht="12.75" x14ac:dyDescent="0.2">
      <c r="A681" s="197"/>
      <c r="B681" s="3"/>
      <c r="C681" s="3"/>
      <c r="D681" s="3"/>
      <c r="E681" s="31"/>
      <c r="F681" s="31"/>
      <c r="G681" s="3"/>
      <c r="H681" s="31"/>
      <c r="I681" s="32"/>
      <c r="J681" s="3"/>
    </row>
    <row r="682" spans="1:10" ht="12.75" x14ac:dyDescent="0.2">
      <c r="A682" s="197"/>
      <c r="B682" s="3"/>
      <c r="C682" s="3"/>
      <c r="D682" s="3"/>
      <c r="E682" s="31"/>
      <c r="F682" s="31"/>
      <c r="G682" s="3"/>
      <c r="H682" s="31"/>
      <c r="I682" s="32"/>
      <c r="J682" s="3"/>
    </row>
    <row r="683" spans="1:10" ht="12.75" x14ac:dyDescent="0.2">
      <c r="A683" s="197"/>
      <c r="B683" s="3"/>
      <c r="C683" s="3"/>
      <c r="D683" s="3"/>
      <c r="E683" s="31"/>
      <c r="F683" s="31"/>
      <c r="G683" s="3"/>
      <c r="H683" s="31"/>
      <c r="I683" s="32"/>
      <c r="J683" s="3"/>
    </row>
    <row r="684" spans="1:10" ht="12.75" x14ac:dyDescent="0.2">
      <c r="A684" s="197"/>
      <c r="B684" s="3"/>
      <c r="C684" s="3"/>
      <c r="D684" s="3"/>
      <c r="E684" s="31"/>
      <c r="F684" s="31"/>
      <c r="G684" s="3"/>
      <c r="H684" s="31"/>
      <c r="I684" s="32"/>
      <c r="J684" s="3"/>
    </row>
    <row r="685" spans="1:10" ht="12.75" x14ac:dyDescent="0.2">
      <c r="A685" s="197"/>
      <c r="B685" s="3"/>
      <c r="C685" s="3"/>
      <c r="D685" s="3"/>
      <c r="E685" s="31"/>
      <c r="F685" s="31"/>
      <c r="G685" s="3"/>
      <c r="H685" s="31"/>
      <c r="I685" s="32"/>
      <c r="J685" s="3"/>
    </row>
    <row r="686" spans="1:10" ht="12.75" x14ac:dyDescent="0.2">
      <c r="A686" s="197"/>
      <c r="B686" s="3"/>
      <c r="C686" s="3"/>
      <c r="D686" s="3"/>
      <c r="E686" s="31"/>
      <c r="F686" s="31"/>
      <c r="G686" s="3"/>
      <c r="H686" s="31"/>
      <c r="I686" s="32"/>
      <c r="J686" s="3"/>
    </row>
    <row r="687" spans="1:10" ht="12.75" x14ac:dyDescent="0.2">
      <c r="A687" s="197"/>
      <c r="B687" s="3"/>
      <c r="C687" s="3"/>
      <c r="D687" s="3"/>
      <c r="E687" s="31"/>
      <c r="F687" s="31"/>
      <c r="G687" s="3"/>
      <c r="H687" s="31"/>
      <c r="I687" s="32"/>
      <c r="J687" s="3"/>
    </row>
    <row r="688" spans="1:10" ht="12.75" x14ac:dyDescent="0.2">
      <c r="A688" s="197"/>
      <c r="B688" s="3"/>
      <c r="C688" s="3"/>
      <c r="D688" s="3"/>
      <c r="E688" s="31"/>
      <c r="F688" s="31"/>
      <c r="G688" s="3"/>
      <c r="H688" s="31"/>
      <c r="I688" s="32"/>
      <c r="J688" s="3"/>
    </row>
    <row r="689" spans="1:10" ht="12.75" x14ac:dyDescent="0.2">
      <c r="A689" s="197"/>
      <c r="B689" s="3"/>
      <c r="C689" s="3"/>
      <c r="D689" s="3"/>
      <c r="E689" s="31"/>
      <c r="F689" s="31"/>
      <c r="G689" s="3"/>
      <c r="H689" s="31"/>
      <c r="I689" s="32"/>
      <c r="J689" s="3"/>
    </row>
    <row r="690" spans="1:10" ht="12.75" x14ac:dyDescent="0.2">
      <c r="A690" s="197"/>
      <c r="B690" s="3"/>
      <c r="C690" s="3"/>
      <c r="D690" s="3"/>
      <c r="E690" s="31"/>
      <c r="F690" s="31"/>
      <c r="G690" s="3"/>
      <c r="H690" s="31"/>
      <c r="I690" s="32"/>
      <c r="J690" s="3"/>
    </row>
    <row r="691" spans="1:10" ht="12.75" x14ac:dyDescent="0.2">
      <c r="A691" s="197"/>
      <c r="B691" s="3"/>
      <c r="C691" s="3"/>
      <c r="D691" s="3"/>
      <c r="E691" s="31"/>
      <c r="F691" s="31"/>
      <c r="G691" s="3"/>
      <c r="H691" s="31"/>
      <c r="I691" s="32"/>
      <c r="J691" s="3"/>
    </row>
    <row r="692" spans="1:10" ht="12.75" x14ac:dyDescent="0.2">
      <c r="A692" s="197"/>
      <c r="B692" s="3"/>
      <c r="C692" s="3"/>
      <c r="D692" s="3"/>
      <c r="E692" s="31"/>
      <c r="F692" s="31"/>
      <c r="G692" s="3"/>
      <c r="H692" s="31"/>
      <c r="I692" s="32"/>
      <c r="J692" s="3"/>
    </row>
    <row r="693" spans="1:10" ht="12.75" x14ac:dyDescent="0.2">
      <c r="A693" s="197"/>
      <c r="B693" s="3"/>
      <c r="C693" s="3"/>
      <c r="D693" s="3"/>
      <c r="E693" s="31"/>
      <c r="F693" s="31"/>
      <c r="G693" s="3"/>
      <c r="H693" s="31"/>
      <c r="I693" s="32"/>
      <c r="J693" s="3"/>
    </row>
    <row r="694" spans="1:10" ht="12.75" x14ac:dyDescent="0.2">
      <c r="A694" s="197"/>
      <c r="B694" s="3"/>
      <c r="C694" s="3"/>
      <c r="D694" s="3"/>
      <c r="E694" s="31"/>
      <c r="F694" s="31"/>
      <c r="G694" s="3"/>
      <c r="H694" s="31"/>
      <c r="I694" s="32"/>
      <c r="J694" s="3"/>
    </row>
    <row r="695" spans="1:10" ht="12.75" x14ac:dyDescent="0.2">
      <c r="A695" s="197"/>
      <c r="B695" s="3"/>
      <c r="C695" s="3"/>
      <c r="D695" s="3"/>
      <c r="E695" s="31"/>
      <c r="F695" s="31"/>
      <c r="G695" s="3"/>
      <c r="H695" s="31"/>
      <c r="I695" s="32"/>
      <c r="J695" s="3"/>
    </row>
    <row r="696" spans="1:10" ht="12.75" x14ac:dyDescent="0.2">
      <c r="A696" s="197"/>
      <c r="B696" s="3"/>
      <c r="C696" s="3"/>
      <c r="D696" s="3"/>
      <c r="E696" s="31"/>
      <c r="F696" s="31"/>
      <c r="G696" s="3"/>
      <c r="H696" s="31"/>
      <c r="I696" s="32"/>
      <c r="J696" s="3"/>
    </row>
    <row r="697" spans="1:10" ht="12.75" x14ac:dyDescent="0.2">
      <c r="A697" s="197"/>
      <c r="B697" s="3"/>
      <c r="C697" s="3"/>
      <c r="D697" s="3"/>
      <c r="E697" s="31"/>
      <c r="F697" s="31"/>
      <c r="G697" s="3"/>
      <c r="H697" s="31"/>
      <c r="I697" s="32"/>
      <c r="J697" s="3"/>
    </row>
    <row r="698" spans="1:10" ht="12.75" x14ac:dyDescent="0.2">
      <c r="A698" s="197"/>
      <c r="B698" s="3"/>
      <c r="C698" s="3"/>
      <c r="D698" s="3"/>
      <c r="E698" s="31"/>
      <c r="F698" s="31"/>
      <c r="G698" s="3"/>
      <c r="H698" s="31"/>
      <c r="I698" s="32"/>
      <c r="J698" s="3"/>
    </row>
    <row r="699" spans="1:10" ht="12.75" x14ac:dyDescent="0.2">
      <c r="A699" s="197"/>
      <c r="B699" s="3"/>
      <c r="C699" s="3"/>
      <c r="D699" s="3"/>
      <c r="E699" s="31"/>
      <c r="F699" s="31"/>
      <c r="G699" s="3"/>
      <c r="H699" s="31"/>
      <c r="I699" s="32"/>
      <c r="J699" s="3"/>
    </row>
    <row r="700" spans="1:10" ht="12.75" x14ac:dyDescent="0.2">
      <c r="A700" s="197"/>
      <c r="B700" s="3"/>
      <c r="C700" s="3"/>
      <c r="D700" s="3"/>
      <c r="E700" s="31"/>
      <c r="F700" s="31"/>
      <c r="G700" s="3"/>
      <c r="H700" s="31"/>
      <c r="I700" s="32"/>
      <c r="J700" s="3"/>
    </row>
    <row r="701" spans="1:10" ht="12.75" x14ac:dyDescent="0.2">
      <c r="A701" s="197"/>
      <c r="B701" s="3"/>
      <c r="C701" s="3"/>
      <c r="D701" s="3"/>
      <c r="E701" s="31"/>
      <c r="F701" s="31"/>
      <c r="G701" s="3"/>
      <c r="H701" s="31"/>
      <c r="I701" s="32"/>
      <c r="J701" s="3"/>
    </row>
    <row r="702" spans="1:10" ht="12.75" x14ac:dyDescent="0.2">
      <c r="A702" s="197"/>
      <c r="B702" s="3"/>
      <c r="C702" s="3"/>
      <c r="D702" s="3"/>
      <c r="E702" s="31"/>
      <c r="F702" s="31"/>
      <c r="G702" s="3"/>
      <c r="H702" s="31"/>
      <c r="I702" s="32"/>
      <c r="J702" s="3"/>
    </row>
    <row r="703" spans="1:10" ht="12.75" x14ac:dyDescent="0.2">
      <c r="A703" s="197"/>
      <c r="B703" s="3"/>
      <c r="C703" s="3"/>
      <c r="D703" s="3"/>
      <c r="E703" s="31"/>
      <c r="F703" s="31"/>
      <c r="G703" s="3"/>
      <c r="H703" s="31"/>
      <c r="I703" s="32"/>
      <c r="J703" s="3"/>
    </row>
    <row r="704" spans="1:10" ht="12.75" x14ac:dyDescent="0.2">
      <c r="A704" s="197"/>
      <c r="B704" s="3"/>
      <c r="C704" s="3"/>
      <c r="D704" s="3"/>
      <c r="E704" s="31"/>
      <c r="F704" s="31"/>
      <c r="G704" s="3"/>
      <c r="H704" s="31"/>
      <c r="I704" s="32"/>
      <c r="J704" s="3"/>
    </row>
    <row r="705" spans="1:10" ht="12.75" x14ac:dyDescent="0.2">
      <c r="A705" s="197"/>
      <c r="B705" s="3"/>
      <c r="C705" s="3"/>
      <c r="D705" s="3"/>
      <c r="E705" s="31"/>
      <c r="F705" s="31"/>
      <c r="G705" s="3"/>
      <c r="H705" s="31"/>
      <c r="I705" s="32"/>
      <c r="J705" s="3"/>
    </row>
    <row r="706" spans="1:10" ht="12.75" x14ac:dyDescent="0.2">
      <c r="A706" s="197"/>
      <c r="B706" s="3"/>
      <c r="C706" s="3"/>
      <c r="D706" s="3"/>
      <c r="E706" s="31"/>
      <c r="F706" s="31"/>
      <c r="G706" s="3"/>
      <c r="H706" s="31"/>
      <c r="I706" s="32"/>
      <c r="J706" s="3"/>
    </row>
    <row r="707" spans="1:10" ht="12.75" x14ac:dyDescent="0.2">
      <c r="A707" s="197"/>
      <c r="B707" s="3"/>
      <c r="C707" s="3"/>
      <c r="D707" s="3"/>
      <c r="E707" s="31"/>
      <c r="F707" s="31"/>
      <c r="G707" s="3"/>
      <c r="H707" s="31"/>
      <c r="I707" s="32"/>
      <c r="J707" s="3"/>
    </row>
    <row r="708" spans="1:10" ht="12.75" x14ac:dyDescent="0.2">
      <c r="A708" s="197"/>
      <c r="B708" s="3"/>
      <c r="C708" s="3"/>
      <c r="D708" s="3"/>
      <c r="E708" s="31"/>
      <c r="F708" s="31"/>
      <c r="G708" s="3"/>
      <c r="H708" s="31"/>
      <c r="I708" s="32"/>
      <c r="J708" s="3"/>
    </row>
    <row r="709" spans="1:10" ht="12.75" x14ac:dyDescent="0.2">
      <c r="A709" s="197"/>
      <c r="B709" s="3"/>
      <c r="C709" s="3"/>
      <c r="D709" s="3"/>
      <c r="E709" s="31"/>
      <c r="F709" s="31"/>
      <c r="G709" s="3"/>
      <c r="H709" s="31"/>
      <c r="I709" s="32"/>
      <c r="J709" s="3"/>
    </row>
    <row r="710" spans="1:10" ht="12.75" x14ac:dyDescent="0.2">
      <c r="A710" s="197"/>
      <c r="B710" s="3"/>
      <c r="C710" s="3"/>
      <c r="D710" s="3"/>
      <c r="E710" s="31"/>
      <c r="F710" s="31"/>
      <c r="G710" s="3"/>
      <c r="H710" s="31"/>
      <c r="I710" s="32"/>
      <c r="J710" s="3"/>
    </row>
    <row r="711" spans="1:10" ht="12.75" x14ac:dyDescent="0.2">
      <c r="A711" s="197"/>
      <c r="B711" s="3"/>
      <c r="C711" s="3"/>
      <c r="D711" s="3"/>
      <c r="E711" s="31"/>
      <c r="F711" s="31"/>
      <c r="G711" s="3"/>
      <c r="H711" s="31"/>
      <c r="I711" s="32"/>
      <c r="J711" s="3"/>
    </row>
    <row r="712" spans="1:10" ht="12.75" x14ac:dyDescent="0.2">
      <c r="A712" s="197"/>
      <c r="B712" s="3"/>
      <c r="C712" s="3"/>
      <c r="D712" s="3"/>
      <c r="E712" s="31"/>
      <c r="F712" s="31"/>
      <c r="G712" s="3"/>
      <c r="H712" s="31"/>
      <c r="I712" s="32"/>
      <c r="J712" s="3"/>
    </row>
    <row r="713" spans="1:10" ht="12.75" x14ac:dyDescent="0.2">
      <c r="A713" s="197"/>
      <c r="B713" s="3"/>
      <c r="C713" s="3"/>
      <c r="D713" s="3"/>
      <c r="E713" s="31"/>
      <c r="F713" s="31"/>
      <c r="G713" s="3"/>
      <c r="H713" s="31"/>
      <c r="I713" s="32"/>
      <c r="J713" s="3"/>
    </row>
    <row r="714" spans="1:10" ht="12.75" x14ac:dyDescent="0.2">
      <c r="A714" s="197"/>
      <c r="B714" s="3"/>
      <c r="C714" s="3"/>
      <c r="D714" s="3"/>
      <c r="E714" s="31"/>
      <c r="F714" s="31"/>
      <c r="G714" s="3"/>
      <c r="H714" s="31"/>
      <c r="I714" s="32"/>
      <c r="J714" s="3"/>
    </row>
    <row r="715" spans="1:10" ht="12.75" x14ac:dyDescent="0.2">
      <c r="A715" s="197"/>
      <c r="B715" s="3"/>
      <c r="C715" s="3"/>
      <c r="D715" s="3"/>
      <c r="E715" s="31"/>
      <c r="F715" s="31"/>
      <c r="G715" s="3"/>
      <c r="H715" s="31"/>
      <c r="I715" s="32"/>
      <c r="J715" s="3"/>
    </row>
    <row r="716" spans="1:10" ht="12.75" x14ac:dyDescent="0.2">
      <c r="A716" s="197"/>
      <c r="B716" s="3"/>
      <c r="C716" s="3"/>
      <c r="D716" s="3"/>
      <c r="E716" s="31"/>
      <c r="F716" s="31"/>
      <c r="G716" s="3"/>
      <c r="H716" s="31"/>
      <c r="I716" s="32"/>
      <c r="J716" s="3"/>
    </row>
    <row r="717" spans="1:10" ht="12.75" x14ac:dyDescent="0.2">
      <c r="A717" s="197"/>
      <c r="B717" s="3"/>
      <c r="C717" s="3"/>
      <c r="D717" s="3"/>
      <c r="E717" s="31"/>
      <c r="F717" s="31"/>
      <c r="G717" s="3"/>
      <c r="H717" s="31"/>
      <c r="I717" s="32"/>
      <c r="J717" s="3"/>
    </row>
    <row r="718" spans="1:10" ht="12.75" x14ac:dyDescent="0.2">
      <c r="A718" s="197"/>
      <c r="B718" s="3"/>
      <c r="C718" s="3"/>
      <c r="D718" s="3"/>
      <c r="E718" s="31"/>
      <c r="F718" s="31"/>
      <c r="G718" s="3"/>
      <c r="H718" s="31"/>
      <c r="I718" s="32"/>
      <c r="J718" s="3"/>
    </row>
    <row r="719" spans="1:10" ht="12.75" x14ac:dyDescent="0.2">
      <c r="A719" s="197"/>
      <c r="B719" s="3"/>
      <c r="C719" s="3"/>
      <c r="D719" s="3"/>
      <c r="E719" s="31"/>
      <c r="F719" s="31"/>
      <c r="G719" s="3"/>
      <c r="H719" s="31"/>
      <c r="I719" s="32"/>
      <c r="J719" s="3"/>
    </row>
    <row r="720" spans="1:10" ht="12.75" x14ac:dyDescent="0.2">
      <c r="A720" s="197"/>
      <c r="B720" s="3"/>
      <c r="C720" s="3"/>
      <c r="D720" s="3"/>
      <c r="E720" s="31"/>
      <c r="F720" s="31"/>
      <c r="G720" s="3"/>
      <c r="H720" s="31"/>
      <c r="I720" s="32"/>
      <c r="J720" s="3"/>
    </row>
    <row r="721" spans="1:10" ht="12.75" x14ac:dyDescent="0.2">
      <c r="A721" s="197"/>
      <c r="B721" s="3"/>
      <c r="C721" s="3"/>
      <c r="D721" s="3"/>
      <c r="E721" s="31"/>
      <c r="F721" s="31"/>
      <c r="G721" s="3"/>
      <c r="H721" s="31"/>
      <c r="I721" s="32"/>
      <c r="J721" s="3"/>
    </row>
    <row r="722" spans="1:10" ht="12.75" x14ac:dyDescent="0.2">
      <c r="A722" s="197"/>
      <c r="B722" s="3"/>
      <c r="C722" s="3"/>
      <c r="D722" s="3"/>
      <c r="E722" s="31"/>
      <c r="F722" s="31"/>
      <c r="G722" s="3"/>
      <c r="H722" s="31"/>
      <c r="I722" s="32"/>
      <c r="J722" s="3"/>
    </row>
    <row r="723" spans="1:10" ht="12.75" x14ac:dyDescent="0.2">
      <c r="A723" s="197"/>
      <c r="B723" s="3"/>
      <c r="C723" s="3"/>
      <c r="D723" s="3"/>
      <c r="E723" s="31"/>
      <c r="F723" s="31"/>
      <c r="G723" s="3"/>
      <c r="H723" s="31"/>
      <c r="I723" s="32"/>
      <c r="J723" s="3"/>
    </row>
    <row r="724" spans="1:10" ht="12.75" x14ac:dyDescent="0.2">
      <c r="A724" s="197"/>
      <c r="B724" s="3"/>
      <c r="C724" s="3"/>
      <c r="D724" s="3"/>
      <c r="E724" s="31"/>
      <c r="F724" s="31"/>
      <c r="G724" s="3"/>
      <c r="H724" s="31"/>
      <c r="I724" s="32"/>
      <c r="J724" s="3"/>
    </row>
    <row r="725" spans="1:10" ht="12.75" x14ac:dyDescent="0.2">
      <c r="A725" s="197"/>
      <c r="B725" s="3"/>
      <c r="C725" s="3"/>
      <c r="D725" s="3"/>
      <c r="E725" s="31"/>
      <c r="F725" s="31"/>
      <c r="G725" s="3"/>
      <c r="H725" s="31"/>
      <c r="I725" s="32"/>
      <c r="J725" s="3"/>
    </row>
    <row r="726" spans="1:10" ht="12.75" x14ac:dyDescent="0.2">
      <c r="A726" s="197"/>
      <c r="B726" s="3"/>
      <c r="C726" s="3"/>
      <c r="D726" s="3"/>
      <c r="E726" s="31"/>
      <c r="F726" s="31"/>
      <c r="G726" s="3"/>
      <c r="H726" s="31"/>
      <c r="I726" s="32"/>
      <c r="J726" s="3"/>
    </row>
    <row r="727" spans="1:10" ht="12.75" x14ac:dyDescent="0.2">
      <c r="A727" s="197"/>
      <c r="B727" s="3"/>
      <c r="C727" s="3"/>
      <c r="D727" s="3"/>
      <c r="E727" s="31"/>
      <c r="F727" s="31"/>
      <c r="G727" s="3"/>
      <c r="H727" s="31"/>
      <c r="I727" s="32"/>
      <c r="J727" s="3"/>
    </row>
    <row r="728" spans="1:10" ht="12.75" x14ac:dyDescent="0.2">
      <c r="A728" s="197"/>
      <c r="B728" s="3"/>
      <c r="C728" s="3"/>
      <c r="D728" s="3"/>
      <c r="E728" s="31"/>
      <c r="F728" s="31"/>
      <c r="G728" s="3"/>
      <c r="H728" s="31"/>
      <c r="I728" s="32"/>
      <c r="J728" s="3"/>
    </row>
    <row r="729" spans="1:10" ht="12.75" x14ac:dyDescent="0.2">
      <c r="A729" s="197"/>
      <c r="B729" s="3"/>
      <c r="C729" s="3"/>
      <c r="D729" s="3"/>
      <c r="E729" s="31"/>
      <c r="F729" s="31"/>
      <c r="G729" s="3"/>
      <c r="H729" s="31"/>
      <c r="I729" s="32"/>
      <c r="J729" s="3"/>
    </row>
    <row r="730" spans="1:10" ht="12.75" x14ac:dyDescent="0.2">
      <c r="A730" s="197"/>
      <c r="B730" s="3"/>
      <c r="C730" s="3"/>
      <c r="D730" s="3"/>
      <c r="E730" s="31"/>
      <c r="F730" s="31"/>
      <c r="G730" s="3"/>
      <c r="H730" s="31"/>
      <c r="I730" s="32"/>
      <c r="J730" s="3"/>
    </row>
    <row r="731" spans="1:10" ht="12.75" x14ac:dyDescent="0.2">
      <c r="A731" s="197"/>
      <c r="B731" s="3"/>
      <c r="C731" s="3"/>
      <c r="D731" s="3"/>
      <c r="E731" s="31"/>
      <c r="F731" s="31"/>
      <c r="G731" s="3"/>
      <c r="H731" s="31"/>
      <c r="I731" s="32"/>
      <c r="J731" s="3"/>
    </row>
    <row r="732" spans="1:10" ht="12.75" x14ac:dyDescent="0.2">
      <c r="A732" s="197"/>
      <c r="B732" s="3"/>
      <c r="C732" s="3"/>
      <c r="D732" s="3"/>
      <c r="E732" s="31"/>
      <c r="F732" s="31"/>
      <c r="G732" s="3"/>
      <c r="H732" s="31"/>
      <c r="I732" s="32"/>
      <c r="J732" s="3"/>
    </row>
    <row r="733" spans="1:10" ht="12.75" x14ac:dyDescent="0.2">
      <c r="A733" s="197"/>
      <c r="B733" s="3"/>
      <c r="C733" s="3"/>
      <c r="D733" s="3"/>
      <c r="E733" s="31"/>
      <c r="F733" s="31"/>
      <c r="G733" s="3"/>
      <c r="H733" s="31"/>
      <c r="I733" s="32"/>
      <c r="J733" s="3"/>
    </row>
    <row r="734" spans="1:10" ht="12.75" x14ac:dyDescent="0.2">
      <c r="A734" s="197"/>
      <c r="B734" s="3"/>
      <c r="C734" s="3"/>
      <c r="D734" s="3"/>
      <c r="E734" s="31"/>
      <c r="F734" s="31"/>
      <c r="G734" s="3"/>
      <c r="H734" s="31"/>
      <c r="I734" s="32"/>
      <c r="J734" s="3"/>
    </row>
    <row r="735" spans="1:10" ht="12.75" x14ac:dyDescent="0.2">
      <c r="A735" s="197"/>
      <c r="B735" s="3"/>
      <c r="C735" s="3"/>
      <c r="D735" s="3"/>
      <c r="E735" s="31"/>
      <c r="F735" s="31"/>
      <c r="G735" s="3"/>
      <c r="H735" s="31"/>
      <c r="I735" s="32"/>
      <c r="J735" s="3"/>
    </row>
    <row r="736" spans="1:10" ht="12.75" x14ac:dyDescent="0.2">
      <c r="A736" s="197"/>
      <c r="B736" s="3"/>
      <c r="C736" s="3"/>
      <c r="D736" s="3"/>
      <c r="E736" s="31"/>
      <c r="F736" s="31"/>
      <c r="G736" s="3"/>
      <c r="H736" s="31"/>
      <c r="I736" s="32"/>
      <c r="J736" s="3"/>
    </row>
    <row r="737" spans="1:10" ht="12.75" x14ac:dyDescent="0.2">
      <c r="A737" s="197"/>
      <c r="B737" s="3"/>
      <c r="C737" s="3"/>
      <c r="D737" s="3"/>
      <c r="E737" s="31"/>
      <c r="F737" s="31"/>
      <c r="G737" s="3"/>
      <c r="H737" s="31"/>
      <c r="I737" s="32"/>
      <c r="J737" s="3"/>
    </row>
    <row r="738" spans="1:10" ht="12.75" x14ac:dyDescent="0.2">
      <c r="A738" s="197"/>
      <c r="B738" s="3"/>
      <c r="C738" s="3"/>
      <c r="D738" s="3"/>
      <c r="E738" s="31"/>
      <c r="F738" s="31"/>
      <c r="G738" s="3"/>
      <c r="H738" s="31"/>
      <c r="I738" s="32"/>
      <c r="J738" s="3"/>
    </row>
    <row r="739" spans="1:10" ht="12.75" x14ac:dyDescent="0.2">
      <c r="A739" s="197"/>
      <c r="B739" s="3"/>
      <c r="C739" s="3"/>
      <c r="D739" s="3"/>
      <c r="E739" s="31"/>
      <c r="F739" s="31"/>
      <c r="G739" s="3"/>
      <c r="H739" s="31"/>
      <c r="I739" s="32"/>
      <c r="J739" s="3"/>
    </row>
    <row r="740" spans="1:10" ht="12.75" x14ac:dyDescent="0.2">
      <c r="A740" s="197"/>
      <c r="B740" s="3"/>
      <c r="C740" s="3"/>
      <c r="D740" s="3"/>
      <c r="E740" s="31"/>
      <c r="F740" s="31"/>
      <c r="G740" s="3"/>
      <c r="H740" s="31"/>
      <c r="I740" s="32"/>
      <c r="J740" s="3"/>
    </row>
    <row r="741" spans="1:10" ht="12.75" x14ac:dyDescent="0.2">
      <c r="A741" s="197"/>
      <c r="B741" s="3"/>
      <c r="C741" s="3"/>
      <c r="D741" s="3"/>
      <c r="E741" s="31"/>
      <c r="F741" s="31"/>
      <c r="G741" s="3"/>
      <c r="H741" s="31"/>
      <c r="I741" s="32"/>
      <c r="J741" s="3"/>
    </row>
    <row r="742" spans="1:10" ht="12.75" x14ac:dyDescent="0.2">
      <c r="A742" s="197"/>
      <c r="B742" s="3"/>
      <c r="C742" s="3"/>
      <c r="D742" s="3"/>
      <c r="E742" s="31"/>
      <c r="F742" s="31"/>
      <c r="G742" s="3"/>
      <c r="H742" s="31"/>
      <c r="I742" s="32"/>
      <c r="J742" s="3"/>
    </row>
    <row r="743" spans="1:10" ht="12.75" x14ac:dyDescent="0.2">
      <c r="A743" s="197"/>
      <c r="B743" s="3"/>
      <c r="C743" s="3"/>
      <c r="D743" s="3"/>
      <c r="E743" s="31"/>
      <c r="F743" s="31"/>
      <c r="G743" s="3"/>
      <c r="H743" s="31"/>
      <c r="I743" s="32"/>
      <c r="J743" s="3"/>
    </row>
    <row r="744" spans="1:10" ht="12.75" x14ac:dyDescent="0.2">
      <c r="A744" s="197"/>
      <c r="B744" s="3"/>
      <c r="C744" s="3"/>
      <c r="D744" s="3"/>
      <c r="E744" s="31"/>
      <c r="F744" s="31"/>
      <c r="G744" s="3"/>
      <c r="H744" s="31"/>
      <c r="I744" s="32"/>
      <c r="J744" s="3"/>
    </row>
    <row r="745" spans="1:10" ht="12.75" x14ac:dyDescent="0.2">
      <c r="A745" s="197"/>
      <c r="B745" s="3"/>
      <c r="C745" s="3"/>
      <c r="D745" s="3"/>
      <c r="E745" s="31"/>
      <c r="F745" s="31"/>
      <c r="G745" s="3"/>
      <c r="H745" s="31"/>
      <c r="I745" s="32"/>
      <c r="J745" s="3"/>
    </row>
    <row r="746" spans="1:10" ht="12.75" x14ac:dyDescent="0.2">
      <c r="A746" s="197"/>
      <c r="B746" s="3"/>
      <c r="C746" s="3"/>
      <c r="D746" s="3"/>
      <c r="E746" s="31"/>
      <c r="F746" s="31"/>
      <c r="G746" s="3"/>
      <c r="H746" s="31"/>
      <c r="I746" s="32"/>
      <c r="J746" s="3"/>
    </row>
    <row r="747" spans="1:10" ht="12.75" x14ac:dyDescent="0.2">
      <c r="A747" s="197"/>
      <c r="B747" s="3"/>
      <c r="C747" s="3"/>
      <c r="D747" s="3"/>
      <c r="E747" s="31"/>
      <c r="F747" s="31"/>
      <c r="G747" s="3"/>
      <c r="H747" s="31"/>
      <c r="I747" s="32"/>
      <c r="J747" s="3"/>
    </row>
    <row r="748" spans="1:10" ht="12.75" x14ac:dyDescent="0.2">
      <c r="A748" s="197"/>
      <c r="B748" s="3"/>
      <c r="C748" s="3"/>
      <c r="D748" s="3"/>
      <c r="E748" s="31"/>
      <c r="F748" s="31"/>
      <c r="G748" s="3"/>
      <c r="H748" s="31"/>
      <c r="I748" s="32"/>
      <c r="J748" s="3"/>
    </row>
    <row r="749" spans="1:10" ht="12.75" x14ac:dyDescent="0.2">
      <c r="A749" s="197"/>
      <c r="B749" s="3"/>
      <c r="C749" s="3"/>
      <c r="D749" s="3"/>
      <c r="E749" s="31"/>
      <c r="F749" s="31"/>
      <c r="G749" s="3"/>
      <c r="H749" s="31"/>
      <c r="I749" s="32"/>
      <c r="J749" s="3"/>
    </row>
    <row r="750" spans="1:10" ht="12.75" x14ac:dyDescent="0.2">
      <c r="A750" s="197"/>
      <c r="B750" s="3"/>
      <c r="C750" s="3"/>
      <c r="D750" s="3"/>
      <c r="E750" s="31"/>
      <c r="F750" s="31"/>
      <c r="G750" s="3"/>
      <c r="H750" s="31"/>
      <c r="I750" s="32"/>
      <c r="J750" s="3"/>
    </row>
    <row r="751" spans="1:10" ht="12.75" x14ac:dyDescent="0.2">
      <c r="A751" s="197"/>
      <c r="B751" s="3"/>
      <c r="C751" s="3"/>
      <c r="D751" s="3"/>
      <c r="E751" s="31"/>
      <c r="F751" s="31"/>
      <c r="G751" s="3"/>
      <c r="H751" s="31"/>
      <c r="I751" s="32"/>
      <c r="J751" s="3"/>
    </row>
    <row r="752" spans="1:10" ht="12.75" x14ac:dyDescent="0.2">
      <c r="A752" s="197"/>
      <c r="B752" s="3"/>
      <c r="C752" s="3"/>
      <c r="D752" s="3"/>
      <c r="E752" s="31"/>
      <c r="F752" s="31"/>
      <c r="G752" s="3"/>
      <c r="H752" s="31"/>
      <c r="I752" s="32"/>
      <c r="J752" s="3"/>
    </row>
    <row r="753" spans="1:10" ht="12.75" x14ac:dyDescent="0.2">
      <c r="A753" s="197"/>
      <c r="B753" s="3"/>
      <c r="C753" s="3"/>
      <c r="D753" s="3"/>
      <c r="E753" s="31"/>
      <c r="F753" s="31"/>
      <c r="G753" s="3"/>
      <c r="H753" s="31"/>
      <c r="I753" s="32"/>
      <c r="J753" s="3"/>
    </row>
    <row r="754" spans="1:10" ht="12.75" x14ac:dyDescent="0.2">
      <c r="A754" s="197"/>
      <c r="B754" s="3"/>
      <c r="C754" s="3"/>
      <c r="D754" s="3"/>
      <c r="E754" s="31"/>
      <c r="F754" s="31"/>
      <c r="G754" s="3"/>
      <c r="H754" s="31"/>
      <c r="I754" s="32"/>
      <c r="J754" s="3"/>
    </row>
    <row r="755" spans="1:10" ht="12.75" x14ac:dyDescent="0.2">
      <c r="A755" s="197"/>
      <c r="B755" s="3"/>
      <c r="C755" s="3"/>
      <c r="D755" s="3"/>
      <c r="E755" s="31"/>
      <c r="F755" s="31"/>
      <c r="G755" s="3"/>
      <c r="H755" s="31"/>
      <c r="I755" s="32"/>
      <c r="J755" s="3"/>
    </row>
    <row r="756" spans="1:10" ht="12.75" x14ac:dyDescent="0.2">
      <c r="A756" s="197"/>
      <c r="B756" s="3"/>
      <c r="C756" s="3"/>
      <c r="D756" s="3"/>
      <c r="E756" s="31"/>
      <c r="F756" s="31"/>
      <c r="G756" s="3"/>
      <c r="H756" s="31"/>
      <c r="I756" s="32"/>
      <c r="J756" s="3"/>
    </row>
    <row r="757" spans="1:10" ht="12.75" x14ac:dyDescent="0.2">
      <c r="A757" s="197"/>
      <c r="B757" s="3"/>
      <c r="C757" s="3"/>
      <c r="D757" s="3"/>
      <c r="E757" s="31"/>
      <c r="F757" s="31"/>
      <c r="G757" s="3"/>
      <c r="H757" s="31"/>
      <c r="I757" s="32"/>
      <c r="J757" s="3"/>
    </row>
    <row r="758" spans="1:10" ht="12.75" x14ac:dyDescent="0.2">
      <c r="A758" s="197"/>
      <c r="B758" s="3"/>
      <c r="C758" s="3"/>
      <c r="D758" s="3"/>
      <c r="E758" s="31"/>
      <c r="F758" s="31"/>
      <c r="G758" s="3"/>
      <c r="H758" s="31"/>
      <c r="I758" s="32"/>
      <c r="J758" s="3"/>
    </row>
    <row r="759" spans="1:10" ht="12.75" x14ac:dyDescent="0.2">
      <c r="A759" s="197"/>
      <c r="B759" s="3"/>
      <c r="C759" s="3"/>
      <c r="D759" s="3"/>
      <c r="E759" s="31"/>
      <c r="F759" s="31"/>
      <c r="G759" s="3"/>
      <c r="H759" s="31"/>
      <c r="I759" s="32"/>
      <c r="J759" s="3"/>
    </row>
    <row r="760" spans="1:10" ht="12.75" x14ac:dyDescent="0.2">
      <c r="A760" s="197"/>
      <c r="B760" s="3"/>
      <c r="C760" s="3"/>
      <c r="D760" s="3"/>
      <c r="E760" s="31"/>
      <c r="F760" s="31"/>
      <c r="G760" s="3"/>
      <c r="H760" s="31"/>
      <c r="I760" s="32"/>
      <c r="J760" s="3"/>
    </row>
    <row r="761" spans="1:10" ht="12.75" x14ac:dyDescent="0.2">
      <c r="A761" s="197"/>
      <c r="B761" s="3"/>
      <c r="C761" s="3"/>
      <c r="D761" s="3"/>
      <c r="E761" s="31"/>
      <c r="F761" s="31"/>
      <c r="G761" s="3"/>
      <c r="H761" s="31"/>
      <c r="I761" s="32"/>
      <c r="J761" s="3"/>
    </row>
    <row r="762" spans="1:10" ht="12.75" x14ac:dyDescent="0.2">
      <c r="A762" s="197"/>
      <c r="B762" s="3"/>
      <c r="C762" s="3"/>
      <c r="D762" s="3"/>
      <c r="E762" s="31"/>
      <c r="F762" s="31"/>
      <c r="G762" s="3"/>
      <c r="H762" s="31"/>
      <c r="I762" s="32"/>
      <c r="J762" s="3"/>
    </row>
    <row r="763" spans="1:10" ht="12.75" x14ac:dyDescent="0.2">
      <c r="A763" s="197"/>
      <c r="B763" s="3"/>
      <c r="C763" s="3"/>
      <c r="D763" s="3"/>
      <c r="E763" s="31"/>
      <c r="F763" s="31"/>
      <c r="G763" s="3"/>
      <c r="H763" s="31"/>
      <c r="I763" s="32"/>
      <c r="J763" s="3"/>
    </row>
    <row r="764" spans="1:10" ht="12.75" x14ac:dyDescent="0.2">
      <c r="A764" s="197"/>
      <c r="B764" s="3"/>
      <c r="C764" s="3"/>
      <c r="D764" s="3"/>
      <c r="E764" s="31"/>
      <c r="F764" s="31"/>
      <c r="G764" s="3"/>
      <c r="H764" s="31"/>
      <c r="I764" s="32"/>
      <c r="J764" s="3"/>
    </row>
    <row r="765" spans="1:10" ht="12.75" x14ac:dyDescent="0.2">
      <c r="A765" s="197"/>
      <c r="B765" s="3"/>
      <c r="C765" s="3"/>
      <c r="D765" s="3"/>
      <c r="E765" s="31"/>
      <c r="F765" s="31"/>
      <c r="G765" s="3"/>
      <c r="H765" s="31"/>
      <c r="I765" s="32"/>
      <c r="J765" s="3"/>
    </row>
    <row r="766" spans="1:10" ht="12.75" x14ac:dyDescent="0.2">
      <c r="A766" s="197"/>
      <c r="B766" s="3"/>
      <c r="C766" s="3"/>
      <c r="D766" s="3"/>
      <c r="E766" s="31"/>
      <c r="F766" s="31"/>
      <c r="G766" s="3"/>
      <c r="H766" s="31"/>
      <c r="I766" s="32"/>
      <c r="J766" s="3"/>
    </row>
    <row r="767" spans="1:10" ht="12.75" x14ac:dyDescent="0.2">
      <c r="A767" s="197"/>
      <c r="B767" s="3"/>
      <c r="C767" s="3"/>
      <c r="D767" s="3"/>
      <c r="E767" s="31"/>
      <c r="F767" s="31"/>
      <c r="G767" s="3"/>
      <c r="H767" s="31"/>
      <c r="I767" s="32"/>
      <c r="J767" s="3"/>
    </row>
    <row r="768" spans="1:10" ht="12.75" x14ac:dyDescent="0.2">
      <c r="A768" s="197"/>
      <c r="B768" s="3"/>
      <c r="C768" s="3"/>
      <c r="D768" s="3"/>
      <c r="E768" s="31"/>
      <c r="F768" s="31"/>
      <c r="G768" s="3"/>
      <c r="H768" s="31"/>
      <c r="I768" s="32"/>
      <c r="J768" s="3"/>
    </row>
    <row r="769" spans="1:10" ht="12.75" x14ac:dyDescent="0.2">
      <c r="A769" s="197"/>
      <c r="B769" s="3"/>
      <c r="C769" s="3"/>
      <c r="D769" s="3"/>
      <c r="E769" s="31"/>
      <c r="F769" s="31"/>
      <c r="G769" s="3"/>
      <c r="H769" s="31"/>
      <c r="I769" s="32"/>
      <c r="J769" s="3"/>
    </row>
    <row r="770" spans="1:10" ht="12.75" x14ac:dyDescent="0.2">
      <c r="A770" s="197"/>
      <c r="B770" s="3"/>
      <c r="C770" s="3"/>
      <c r="D770" s="3"/>
      <c r="E770" s="31"/>
      <c r="F770" s="31"/>
      <c r="G770" s="3"/>
      <c r="H770" s="31"/>
      <c r="I770" s="32"/>
      <c r="J770" s="3"/>
    </row>
    <row r="771" spans="1:10" ht="12.75" x14ac:dyDescent="0.2">
      <c r="A771" s="197"/>
      <c r="B771" s="3"/>
      <c r="C771" s="3"/>
      <c r="D771" s="3"/>
      <c r="E771" s="31"/>
      <c r="F771" s="31"/>
      <c r="G771" s="3"/>
      <c r="H771" s="31"/>
      <c r="I771" s="32"/>
      <c r="J771" s="3"/>
    </row>
    <row r="772" spans="1:10" ht="12.75" x14ac:dyDescent="0.2">
      <c r="A772" s="197"/>
      <c r="B772" s="3"/>
      <c r="C772" s="3"/>
      <c r="D772" s="3"/>
      <c r="E772" s="31"/>
      <c r="F772" s="31"/>
      <c r="G772" s="3"/>
      <c r="H772" s="31"/>
      <c r="I772" s="32"/>
      <c r="J772" s="3"/>
    </row>
    <row r="773" spans="1:10" ht="12.75" x14ac:dyDescent="0.2">
      <c r="A773" s="197"/>
      <c r="B773" s="3"/>
      <c r="C773" s="3"/>
      <c r="D773" s="3"/>
      <c r="E773" s="31"/>
      <c r="F773" s="31"/>
      <c r="G773" s="3"/>
      <c r="H773" s="31"/>
      <c r="I773" s="32"/>
      <c r="J773" s="3"/>
    </row>
    <row r="774" spans="1:10" ht="12.75" x14ac:dyDescent="0.2">
      <c r="A774" s="197"/>
      <c r="B774" s="3"/>
      <c r="C774" s="3"/>
      <c r="D774" s="3"/>
      <c r="E774" s="31"/>
      <c r="F774" s="31"/>
      <c r="G774" s="3"/>
      <c r="H774" s="31"/>
      <c r="I774" s="32"/>
      <c r="J774" s="3"/>
    </row>
    <row r="775" spans="1:10" ht="12.75" x14ac:dyDescent="0.2">
      <c r="A775" s="197"/>
      <c r="B775" s="3"/>
      <c r="C775" s="3"/>
      <c r="D775" s="3"/>
      <c r="E775" s="31"/>
      <c r="F775" s="31"/>
      <c r="G775" s="3"/>
      <c r="H775" s="31"/>
      <c r="I775" s="32"/>
      <c r="J775" s="3"/>
    </row>
    <row r="776" spans="1:10" ht="12.75" x14ac:dyDescent="0.2">
      <c r="A776" s="197"/>
      <c r="B776" s="3"/>
      <c r="C776" s="3"/>
      <c r="D776" s="3"/>
      <c r="E776" s="31"/>
      <c r="F776" s="31"/>
      <c r="G776" s="3"/>
      <c r="H776" s="31"/>
      <c r="I776" s="32"/>
      <c r="J776" s="3"/>
    </row>
    <row r="777" spans="1:10" ht="12.75" x14ac:dyDescent="0.2">
      <c r="A777" s="197"/>
      <c r="B777" s="3"/>
      <c r="C777" s="3"/>
      <c r="D777" s="3"/>
      <c r="E777" s="31"/>
      <c r="F777" s="31"/>
      <c r="G777" s="3"/>
      <c r="H777" s="31"/>
      <c r="I777" s="32"/>
      <c r="J777" s="3"/>
    </row>
    <row r="778" spans="1:10" ht="12.75" x14ac:dyDescent="0.2">
      <c r="A778" s="197"/>
      <c r="B778" s="3"/>
      <c r="C778" s="3"/>
      <c r="D778" s="3"/>
      <c r="E778" s="31"/>
      <c r="F778" s="31"/>
      <c r="G778" s="3"/>
      <c r="H778" s="31"/>
      <c r="I778" s="32"/>
      <c r="J778" s="3"/>
    </row>
    <row r="779" spans="1:10" ht="12.75" x14ac:dyDescent="0.2">
      <c r="A779" s="197"/>
      <c r="B779" s="3"/>
      <c r="C779" s="3"/>
      <c r="D779" s="3"/>
      <c r="E779" s="31"/>
      <c r="F779" s="31"/>
      <c r="G779" s="3"/>
      <c r="H779" s="31"/>
      <c r="I779" s="32"/>
      <c r="J779" s="3"/>
    </row>
    <row r="780" spans="1:10" ht="12.75" x14ac:dyDescent="0.2">
      <c r="A780" s="197"/>
      <c r="B780" s="3"/>
      <c r="C780" s="3"/>
      <c r="D780" s="3"/>
      <c r="E780" s="31"/>
      <c r="F780" s="31"/>
      <c r="G780" s="3"/>
      <c r="H780" s="31"/>
      <c r="I780" s="32"/>
      <c r="J780" s="3"/>
    </row>
    <row r="781" spans="1:10" ht="12.75" x14ac:dyDescent="0.2">
      <c r="A781" s="197"/>
      <c r="B781" s="3"/>
      <c r="C781" s="3"/>
      <c r="D781" s="3"/>
      <c r="E781" s="31"/>
      <c r="F781" s="31"/>
      <c r="G781" s="3"/>
      <c r="H781" s="31"/>
      <c r="I781" s="32"/>
      <c r="J781" s="3"/>
    </row>
    <row r="782" spans="1:10" ht="12.75" x14ac:dyDescent="0.2">
      <c r="A782" s="197"/>
      <c r="B782" s="3"/>
      <c r="C782" s="3"/>
      <c r="D782" s="3"/>
      <c r="E782" s="31"/>
      <c r="F782" s="31"/>
      <c r="G782" s="3"/>
      <c r="H782" s="31"/>
      <c r="I782" s="32"/>
      <c r="J782" s="3"/>
    </row>
    <row r="783" spans="1:10" ht="12.75" x14ac:dyDescent="0.2">
      <c r="A783" s="197"/>
      <c r="B783" s="3"/>
      <c r="C783" s="3"/>
      <c r="D783" s="3"/>
      <c r="E783" s="31"/>
      <c r="F783" s="31"/>
      <c r="G783" s="3"/>
      <c r="H783" s="31"/>
      <c r="I783" s="32"/>
      <c r="J783" s="3"/>
    </row>
    <row r="784" spans="1:10" ht="12.75" x14ac:dyDescent="0.2">
      <c r="A784" s="197"/>
      <c r="B784" s="3"/>
      <c r="C784" s="3"/>
      <c r="D784" s="3"/>
      <c r="E784" s="31"/>
      <c r="F784" s="31"/>
      <c r="G784" s="3"/>
      <c r="H784" s="31"/>
      <c r="I784" s="32"/>
      <c r="J784" s="3"/>
    </row>
    <row r="785" spans="1:10" ht="12.75" x14ac:dyDescent="0.2">
      <c r="A785" s="197"/>
      <c r="B785" s="3"/>
      <c r="C785" s="3"/>
      <c r="D785" s="3"/>
      <c r="E785" s="31"/>
      <c r="F785" s="31"/>
      <c r="G785" s="3"/>
      <c r="H785" s="31"/>
      <c r="I785" s="32"/>
      <c r="J785" s="3"/>
    </row>
    <row r="786" spans="1:10" ht="12.75" x14ac:dyDescent="0.2">
      <c r="A786" s="197"/>
      <c r="B786" s="3"/>
      <c r="C786" s="3"/>
      <c r="D786" s="3"/>
      <c r="E786" s="31"/>
      <c r="F786" s="31"/>
      <c r="G786" s="3"/>
      <c r="H786" s="31"/>
      <c r="I786" s="32"/>
      <c r="J786" s="3"/>
    </row>
    <row r="787" spans="1:10" ht="12.75" x14ac:dyDescent="0.2">
      <c r="A787" s="197"/>
      <c r="B787" s="3"/>
      <c r="C787" s="3"/>
      <c r="D787" s="3"/>
      <c r="E787" s="31"/>
      <c r="F787" s="31"/>
      <c r="G787" s="3"/>
      <c r="H787" s="31"/>
      <c r="I787" s="32"/>
      <c r="J787" s="3"/>
    </row>
    <row r="788" spans="1:10" ht="12.75" x14ac:dyDescent="0.2">
      <c r="A788" s="197"/>
      <c r="B788" s="3"/>
      <c r="C788" s="3"/>
      <c r="D788" s="3"/>
      <c r="E788" s="31"/>
      <c r="F788" s="31"/>
      <c r="G788" s="3"/>
      <c r="H788" s="31"/>
      <c r="I788" s="32"/>
      <c r="J788" s="3"/>
    </row>
    <row r="789" spans="1:10" ht="12.75" x14ac:dyDescent="0.2">
      <c r="A789" s="197"/>
      <c r="B789" s="3"/>
      <c r="C789" s="3"/>
      <c r="D789" s="3"/>
      <c r="E789" s="31"/>
      <c r="F789" s="31"/>
      <c r="G789" s="3"/>
      <c r="H789" s="31"/>
      <c r="I789" s="32"/>
      <c r="J789" s="3"/>
    </row>
    <row r="790" spans="1:10" ht="12.75" x14ac:dyDescent="0.2">
      <c r="A790" s="197"/>
      <c r="B790" s="3"/>
      <c r="C790" s="3"/>
      <c r="D790" s="3"/>
      <c r="E790" s="31"/>
      <c r="F790" s="31"/>
      <c r="G790" s="3"/>
      <c r="H790" s="31"/>
      <c r="I790" s="32"/>
      <c r="J790" s="3"/>
    </row>
    <row r="791" spans="1:10" ht="12.75" x14ac:dyDescent="0.2">
      <c r="A791" s="197"/>
      <c r="B791" s="3"/>
      <c r="C791" s="3"/>
      <c r="D791" s="3"/>
      <c r="E791" s="31"/>
      <c r="F791" s="31"/>
      <c r="G791" s="3"/>
      <c r="H791" s="31"/>
      <c r="I791" s="32"/>
      <c r="J791" s="3"/>
    </row>
    <row r="792" spans="1:10" ht="12.75" x14ac:dyDescent="0.2">
      <c r="A792" s="197"/>
      <c r="B792" s="3"/>
      <c r="C792" s="3"/>
      <c r="D792" s="3"/>
      <c r="E792" s="31"/>
      <c r="F792" s="31"/>
      <c r="G792" s="3"/>
      <c r="H792" s="31"/>
      <c r="I792" s="32"/>
      <c r="J792" s="3"/>
    </row>
    <row r="793" spans="1:10" ht="12.75" x14ac:dyDescent="0.2">
      <c r="A793" s="197"/>
      <c r="B793" s="3"/>
      <c r="C793" s="3"/>
      <c r="D793" s="3"/>
      <c r="E793" s="31"/>
      <c r="F793" s="31"/>
      <c r="G793" s="3"/>
      <c r="H793" s="31"/>
      <c r="I793" s="32"/>
      <c r="J793" s="3"/>
    </row>
    <row r="794" spans="1:10" ht="12.75" x14ac:dyDescent="0.2">
      <c r="A794" s="197"/>
      <c r="B794" s="3"/>
      <c r="C794" s="3"/>
      <c r="D794" s="3"/>
      <c r="E794" s="31"/>
      <c r="F794" s="31"/>
      <c r="G794" s="3"/>
      <c r="H794" s="31"/>
      <c r="I794" s="32"/>
      <c r="J794" s="3"/>
    </row>
    <row r="795" spans="1:10" ht="12.75" x14ac:dyDescent="0.2">
      <c r="A795" s="197"/>
      <c r="B795" s="3"/>
      <c r="C795" s="3"/>
      <c r="D795" s="3"/>
      <c r="E795" s="31"/>
      <c r="F795" s="31"/>
      <c r="G795" s="3"/>
      <c r="H795" s="31"/>
      <c r="I795" s="32"/>
      <c r="J795" s="3"/>
    </row>
    <row r="796" spans="1:10" ht="12.75" x14ac:dyDescent="0.2">
      <c r="A796" s="197"/>
      <c r="B796" s="3"/>
      <c r="C796" s="3"/>
      <c r="D796" s="3"/>
      <c r="E796" s="31"/>
      <c r="F796" s="31"/>
      <c r="G796" s="3"/>
      <c r="H796" s="31"/>
      <c r="I796" s="32"/>
      <c r="J796" s="3"/>
    </row>
    <row r="797" spans="1:10" ht="12.75" x14ac:dyDescent="0.2">
      <c r="A797" s="197"/>
      <c r="B797" s="3"/>
      <c r="C797" s="3"/>
      <c r="D797" s="3"/>
      <c r="E797" s="31"/>
      <c r="F797" s="31"/>
      <c r="G797" s="3"/>
      <c r="H797" s="31"/>
      <c r="I797" s="32"/>
      <c r="J797" s="3"/>
    </row>
    <row r="798" spans="1:10" ht="12.75" x14ac:dyDescent="0.2">
      <c r="A798" s="197"/>
      <c r="B798" s="3"/>
      <c r="C798" s="3"/>
      <c r="D798" s="3"/>
      <c r="E798" s="31"/>
      <c r="F798" s="31"/>
      <c r="G798" s="3"/>
      <c r="H798" s="31"/>
      <c r="I798" s="32"/>
      <c r="J798" s="3"/>
    </row>
    <row r="799" spans="1:10" ht="12.75" x14ac:dyDescent="0.2">
      <c r="A799" s="197"/>
      <c r="B799" s="3"/>
      <c r="C799" s="3"/>
      <c r="D799" s="3"/>
      <c r="E799" s="31"/>
      <c r="F799" s="31"/>
      <c r="G799" s="3"/>
      <c r="H799" s="31"/>
      <c r="I799" s="32"/>
      <c r="J799" s="3"/>
    </row>
    <row r="800" spans="1:10" ht="12.75" x14ac:dyDescent="0.2">
      <c r="A800" s="197"/>
      <c r="B800" s="3"/>
      <c r="C800" s="3"/>
      <c r="D800" s="3"/>
      <c r="E800" s="31"/>
      <c r="F800" s="31"/>
      <c r="G800" s="3"/>
      <c r="H800" s="31"/>
      <c r="I800" s="32"/>
      <c r="J800" s="3"/>
    </row>
    <row r="801" spans="1:10" ht="12.75" x14ac:dyDescent="0.2">
      <c r="A801" s="197"/>
      <c r="B801" s="3"/>
      <c r="C801" s="3"/>
      <c r="D801" s="3"/>
      <c r="E801" s="31"/>
      <c r="F801" s="31"/>
      <c r="G801" s="3"/>
      <c r="H801" s="31"/>
      <c r="I801" s="32"/>
      <c r="J801" s="3"/>
    </row>
    <row r="802" spans="1:10" ht="12.75" x14ac:dyDescent="0.2">
      <c r="A802" s="197"/>
      <c r="B802" s="3"/>
      <c r="C802" s="3"/>
      <c r="D802" s="3"/>
      <c r="E802" s="31"/>
      <c r="F802" s="31"/>
      <c r="G802" s="3"/>
      <c r="H802" s="31"/>
      <c r="I802" s="32"/>
      <c r="J802" s="3"/>
    </row>
    <row r="803" spans="1:10" ht="12.75" x14ac:dyDescent="0.2">
      <c r="A803" s="197"/>
      <c r="B803" s="3"/>
      <c r="C803" s="3"/>
      <c r="D803" s="3"/>
      <c r="E803" s="31"/>
      <c r="F803" s="31"/>
      <c r="G803" s="3"/>
      <c r="H803" s="31"/>
      <c r="I803" s="32"/>
      <c r="J803" s="3"/>
    </row>
    <row r="804" spans="1:10" ht="12.75" x14ac:dyDescent="0.2">
      <c r="A804" s="197"/>
      <c r="B804" s="3"/>
      <c r="C804" s="3"/>
      <c r="D804" s="3"/>
      <c r="E804" s="31"/>
      <c r="F804" s="31"/>
      <c r="G804" s="3"/>
      <c r="H804" s="31"/>
      <c r="I804" s="32"/>
      <c r="J804" s="3"/>
    </row>
    <row r="805" spans="1:10" ht="12.75" x14ac:dyDescent="0.2">
      <c r="A805" s="197"/>
      <c r="B805" s="3"/>
      <c r="C805" s="3"/>
      <c r="D805" s="3"/>
      <c r="E805" s="31"/>
      <c r="F805" s="31"/>
      <c r="G805" s="3"/>
      <c r="H805" s="31"/>
      <c r="I805" s="32"/>
      <c r="J805" s="3"/>
    </row>
    <row r="806" spans="1:10" ht="12.75" x14ac:dyDescent="0.2">
      <c r="A806" s="197"/>
      <c r="B806" s="3"/>
      <c r="C806" s="3"/>
      <c r="D806" s="3"/>
      <c r="E806" s="31"/>
      <c r="F806" s="31"/>
      <c r="G806" s="3"/>
      <c r="H806" s="31"/>
      <c r="I806" s="32"/>
      <c r="J806" s="3"/>
    </row>
    <row r="807" spans="1:10" ht="12.75" x14ac:dyDescent="0.2">
      <c r="A807" s="197"/>
      <c r="B807" s="3"/>
      <c r="C807" s="3"/>
      <c r="D807" s="3"/>
      <c r="E807" s="31"/>
      <c r="F807" s="31"/>
      <c r="G807" s="3"/>
      <c r="H807" s="31"/>
      <c r="I807" s="32"/>
      <c r="J807" s="3"/>
    </row>
    <row r="808" spans="1:10" ht="12.75" x14ac:dyDescent="0.2">
      <c r="A808" s="197"/>
      <c r="B808" s="3"/>
      <c r="C808" s="3"/>
      <c r="D808" s="3"/>
      <c r="E808" s="31"/>
      <c r="F808" s="31"/>
      <c r="G808" s="3"/>
      <c r="H808" s="31"/>
      <c r="I808" s="32"/>
      <c r="J808" s="3"/>
    </row>
    <row r="809" spans="1:10" ht="12.75" x14ac:dyDescent="0.2">
      <c r="A809" s="197"/>
      <c r="B809" s="3"/>
      <c r="C809" s="3"/>
      <c r="D809" s="3"/>
      <c r="E809" s="31"/>
      <c r="F809" s="31"/>
      <c r="G809" s="3"/>
      <c r="H809" s="31"/>
      <c r="I809" s="32"/>
      <c r="J809" s="3"/>
    </row>
    <row r="810" spans="1:10" ht="12.75" x14ac:dyDescent="0.2">
      <c r="A810" s="197"/>
      <c r="B810" s="3"/>
      <c r="C810" s="3"/>
      <c r="D810" s="3"/>
      <c r="E810" s="31"/>
      <c r="F810" s="31"/>
      <c r="G810" s="3"/>
      <c r="H810" s="31"/>
      <c r="I810" s="32"/>
      <c r="J810" s="3"/>
    </row>
    <row r="811" spans="1:10" ht="12.75" x14ac:dyDescent="0.2">
      <c r="A811" s="197"/>
      <c r="B811" s="3"/>
      <c r="C811" s="3"/>
      <c r="D811" s="3"/>
      <c r="E811" s="31"/>
      <c r="F811" s="31"/>
      <c r="G811" s="3"/>
      <c r="H811" s="31"/>
      <c r="I811" s="32"/>
      <c r="J811" s="3"/>
    </row>
    <row r="812" spans="1:10" ht="12.75" x14ac:dyDescent="0.2">
      <c r="A812" s="197"/>
      <c r="B812" s="3"/>
      <c r="C812" s="3"/>
      <c r="D812" s="3"/>
      <c r="E812" s="31"/>
      <c r="F812" s="31"/>
      <c r="G812" s="3"/>
      <c r="H812" s="31"/>
      <c r="I812" s="32"/>
      <c r="J812" s="3"/>
    </row>
    <row r="813" spans="1:10" ht="12.75" x14ac:dyDescent="0.2">
      <c r="A813" s="197"/>
      <c r="B813" s="3"/>
      <c r="C813" s="3"/>
      <c r="D813" s="3"/>
      <c r="E813" s="31"/>
      <c r="F813" s="31"/>
      <c r="G813" s="3"/>
      <c r="H813" s="31"/>
      <c r="I813" s="32"/>
      <c r="J813" s="3"/>
    </row>
    <row r="814" spans="1:10" ht="12.75" x14ac:dyDescent="0.2">
      <c r="A814" s="197"/>
      <c r="B814" s="3"/>
      <c r="C814" s="3"/>
      <c r="D814" s="3"/>
      <c r="E814" s="31"/>
      <c r="F814" s="31"/>
      <c r="G814" s="3"/>
      <c r="H814" s="31"/>
      <c r="I814" s="32"/>
      <c r="J814" s="3"/>
    </row>
    <row r="815" spans="1:10" ht="12.75" x14ac:dyDescent="0.2">
      <c r="A815" s="197"/>
      <c r="B815" s="3"/>
      <c r="C815" s="3"/>
      <c r="D815" s="3"/>
      <c r="E815" s="31"/>
      <c r="F815" s="31"/>
      <c r="G815" s="3"/>
      <c r="H815" s="31"/>
      <c r="I815" s="32"/>
      <c r="J815" s="3"/>
    </row>
    <row r="816" spans="1:10" ht="12.75" x14ac:dyDescent="0.2">
      <c r="A816" s="197"/>
      <c r="B816" s="3"/>
      <c r="C816" s="3"/>
      <c r="D816" s="3"/>
      <c r="E816" s="31"/>
      <c r="F816" s="31"/>
      <c r="G816" s="3"/>
      <c r="H816" s="31"/>
      <c r="I816" s="32"/>
      <c r="J816" s="3"/>
    </row>
    <row r="817" spans="1:10" ht="12.75" x14ac:dyDescent="0.2">
      <c r="A817" s="197"/>
      <c r="B817" s="3"/>
      <c r="C817" s="3"/>
      <c r="D817" s="3"/>
      <c r="E817" s="31"/>
      <c r="F817" s="31"/>
      <c r="G817" s="3"/>
      <c r="H817" s="31"/>
      <c r="I817" s="32"/>
      <c r="J817" s="3"/>
    </row>
    <row r="818" spans="1:10" ht="12.75" x14ac:dyDescent="0.2">
      <c r="A818" s="197"/>
      <c r="B818" s="3"/>
      <c r="C818" s="3"/>
      <c r="D818" s="3"/>
      <c r="E818" s="31"/>
      <c r="F818" s="31"/>
      <c r="G818" s="3"/>
      <c r="H818" s="31"/>
      <c r="I818" s="32"/>
      <c r="J818" s="3"/>
    </row>
    <row r="819" spans="1:10" ht="12.75" x14ac:dyDescent="0.2">
      <c r="A819" s="197"/>
      <c r="B819" s="3"/>
      <c r="C819" s="3"/>
      <c r="D819" s="3"/>
      <c r="E819" s="31"/>
      <c r="F819" s="31"/>
      <c r="G819" s="3"/>
      <c r="H819" s="31"/>
      <c r="I819" s="32"/>
      <c r="J819" s="3"/>
    </row>
    <row r="820" spans="1:10" ht="12.75" x14ac:dyDescent="0.2">
      <c r="A820" s="197"/>
      <c r="B820" s="3"/>
      <c r="C820" s="3"/>
      <c r="D820" s="3"/>
      <c r="E820" s="31"/>
      <c r="F820" s="31"/>
      <c r="G820" s="3"/>
      <c r="H820" s="31"/>
      <c r="I820" s="32"/>
      <c r="J820" s="3"/>
    </row>
    <row r="821" spans="1:10" ht="12.75" x14ac:dyDescent="0.2">
      <c r="A821" s="197"/>
      <c r="B821" s="3"/>
      <c r="C821" s="3"/>
      <c r="D821" s="3"/>
      <c r="E821" s="31"/>
      <c r="F821" s="31"/>
      <c r="G821" s="3"/>
      <c r="H821" s="31"/>
      <c r="I821" s="32"/>
      <c r="J821" s="3"/>
    </row>
    <row r="822" spans="1:10" ht="12.75" x14ac:dyDescent="0.2">
      <c r="A822" s="197"/>
      <c r="B822" s="3"/>
      <c r="C822" s="3"/>
      <c r="D822" s="3"/>
      <c r="E822" s="31"/>
      <c r="F822" s="31"/>
      <c r="G822" s="3"/>
      <c r="H822" s="31"/>
      <c r="I822" s="32"/>
      <c r="J822" s="3"/>
    </row>
    <row r="823" spans="1:10" ht="12.75" x14ac:dyDescent="0.2">
      <c r="A823" s="197"/>
      <c r="B823" s="3"/>
      <c r="C823" s="3"/>
      <c r="D823" s="3"/>
      <c r="E823" s="31"/>
      <c r="F823" s="31"/>
      <c r="G823" s="3"/>
      <c r="H823" s="31"/>
      <c r="I823" s="32"/>
      <c r="J823" s="3"/>
    </row>
    <row r="824" spans="1:10" ht="12.75" x14ac:dyDescent="0.2">
      <c r="A824" s="197"/>
      <c r="B824" s="3"/>
      <c r="C824" s="3"/>
      <c r="D824" s="3"/>
      <c r="E824" s="31"/>
      <c r="F824" s="31"/>
      <c r="G824" s="3"/>
      <c r="H824" s="31"/>
      <c r="I824" s="32"/>
      <c r="J824" s="3"/>
    </row>
    <row r="825" spans="1:10" ht="12.75" x14ac:dyDescent="0.2">
      <c r="A825" s="197"/>
      <c r="B825" s="3"/>
      <c r="C825" s="3"/>
      <c r="D825" s="3"/>
      <c r="E825" s="31"/>
      <c r="F825" s="31"/>
      <c r="G825" s="3"/>
      <c r="H825" s="31"/>
      <c r="I825" s="32"/>
      <c r="J825" s="3"/>
    </row>
    <row r="826" spans="1:10" ht="12.75" x14ac:dyDescent="0.2">
      <c r="A826" s="197"/>
      <c r="B826" s="3"/>
      <c r="C826" s="3"/>
      <c r="D826" s="3"/>
      <c r="E826" s="31"/>
      <c r="F826" s="31"/>
      <c r="G826" s="3"/>
      <c r="H826" s="31"/>
      <c r="I826" s="32"/>
      <c r="J826" s="3"/>
    </row>
    <row r="827" spans="1:10" ht="12.75" x14ac:dyDescent="0.2">
      <c r="A827" s="197"/>
      <c r="B827" s="3"/>
      <c r="C827" s="3"/>
      <c r="D827" s="3"/>
      <c r="E827" s="31"/>
      <c r="F827" s="31"/>
      <c r="G827" s="3"/>
      <c r="H827" s="31"/>
      <c r="I827" s="32"/>
      <c r="J827" s="3"/>
    </row>
    <row r="828" spans="1:10" ht="12.75" x14ac:dyDescent="0.2">
      <c r="A828" s="197"/>
      <c r="B828" s="3"/>
      <c r="C828" s="3"/>
      <c r="D828" s="3"/>
      <c r="E828" s="31"/>
      <c r="F828" s="31"/>
      <c r="G828" s="3"/>
      <c r="H828" s="31"/>
      <c r="I828" s="32"/>
      <c r="J828" s="3"/>
    </row>
    <row r="829" spans="1:10" ht="12.75" x14ac:dyDescent="0.2">
      <c r="A829" s="197"/>
      <c r="B829" s="3"/>
      <c r="C829" s="3"/>
      <c r="D829" s="3"/>
      <c r="E829" s="31"/>
      <c r="F829" s="31"/>
      <c r="G829" s="3"/>
      <c r="H829" s="31"/>
      <c r="I829" s="32"/>
      <c r="J829" s="3"/>
    </row>
    <row r="830" spans="1:10" ht="12.75" x14ac:dyDescent="0.2">
      <c r="A830" s="197"/>
      <c r="B830" s="3"/>
      <c r="C830" s="3"/>
      <c r="D830" s="3"/>
      <c r="E830" s="31"/>
      <c r="F830" s="31"/>
      <c r="G830" s="3"/>
      <c r="H830" s="31"/>
      <c r="I830" s="32"/>
      <c r="J830" s="3"/>
    </row>
    <row r="831" spans="1:10" ht="12.75" x14ac:dyDescent="0.2">
      <c r="A831" s="197"/>
      <c r="B831" s="3"/>
      <c r="C831" s="3"/>
      <c r="D831" s="3"/>
      <c r="E831" s="31"/>
      <c r="F831" s="31"/>
      <c r="G831" s="3"/>
      <c r="H831" s="31"/>
      <c r="I831" s="32"/>
      <c r="J831" s="3"/>
    </row>
    <row r="832" spans="1:10" ht="12.75" x14ac:dyDescent="0.2">
      <c r="A832" s="197"/>
      <c r="B832" s="3"/>
      <c r="C832" s="3"/>
      <c r="D832" s="3"/>
      <c r="E832" s="31"/>
      <c r="F832" s="31"/>
      <c r="G832" s="3"/>
      <c r="H832" s="31"/>
      <c r="I832" s="32"/>
      <c r="J832" s="3"/>
    </row>
    <row r="833" spans="1:10" ht="12.75" x14ac:dyDescent="0.2">
      <c r="A833" s="197"/>
      <c r="B833" s="3"/>
      <c r="C833" s="3"/>
      <c r="D833" s="3"/>
      <c r="E833" s="31"/>
      <c r="F833" s="31"/>
      <c r="G833" s="3"/>
      <c r="H833" s="31"/>
      <c r="I833" s="32"/>
      <c r="J833" s="3"/>
    </row>
    <row r="834" spans="1:10" ht="12.75" x14ac:dyDescent="0.2">
      <c r="A834" s="197"/>
      <c r="B834" s="3"/>
      <c r="C834" s="3"/>
      <c r="D834" s="3"/>
      <c r="E834" s="31"/>
      <c r="F834" s="31"/>
      <c r="G834" s="3"/>
      <c r="H834" s="31"/>
      <c r="I834" s="32"/>
      <c r="J834" s="3"/>
    </row>
    <row r="835" spans="1:10" ht="12.75" x14ac:dyDescent="0.2">
      <c r="A835" s="197"/>
      <c r="B835" s="3"/>
      <c r="C835" s="3"/>
      <c r="D835" s="3"/>
      <c r="E835" s="31"/>
      <c r="F835" s="31"/>
      <c r="G835" s="3"/>
      <c r="H835" s="31"/>
      <c r="I835" s="32"/>
      <c r="J835" s="3"/>
    </row>
    <row r="836" spans="1:10" ht="12.75" x14ac:dyDescent="0.2">
      <c r="A836" s="197"/>
      <c r="B836" s="3"/>
      <c r="C836" s="3"/>
      <c r="D836" s="3"/>
      <c r="E836" s="31"/>
      <c r="F836" s="31"/>
      <c r="G836" s="3"/>
      <c r="H836" s="31"/>
      <c r="I836" s="32"/>
      <c r="J836" s="3"/>
    </row>
    <row r="837" spans="1:10" ht="12.75" x14ac:dyDescent="0.2">
      <c r="A837" s="197"/>
      <c r="B837" s="3"/>
      <c r="C837" s="3"/>
      <c r="D837" s="3"/>
      <c r="E837" s="31"/>
      <c r="F837" s="31"/>
      <c r="G837" s="3"/>
      <c r="H837" s="31"/>
      <c r="I837" s="32"/>
      <c r="J837" s="3"/>
    </row>
    <row r="838" spans="1:10" ht="12.75" x14ac:dyDescent="0.2">
      <c r="A838" s="197"/>
      <c r="B838" s="3"/>
      <c r="C838" s="3"/>
      <c r="D838" s="3"/>
      <c r="E838" s="31"/>
      <c r="F838" s="31"/>
      <c r="G838" s="3"/>
      <c r="H838" s="31"/>
      <c r="I838" s="32"/>
      <c r="J838" s="3"/>
    </row>
    <row r="839" spans="1:10" ht="12.75" x14ac:dyDescent="0.2">
      <c r="A839" s="197"/>
      <c r="B839" s="3"/>
      <c r="C839" s="3"/>
      <c r="D839" s="3"/>
      <c r="E839" s="31"/>
      <c r="F839" s="31"/>
      <c r="G839" s="3"/>
      <c r="H839" s="31"/>
      <c r="I839" s="32"/>
      <c r="J839" s="3"/>
    </row>
    <row r="840" spans="1:10" ht="12.75" x14ac:dyDescent="0.2">
      <c r="A840" s="197"/>
      <c r="B840" s="3"/>
      <c r="C840" s="3"/>
      <c r="D840" s="3"/>
      <c r="E840" s="31"/>
      <c r="F840" s="31"/>
      <c r="G840" s="3"/>
      <c r="H840" s="31"/>
      <c r="I840" s="32"/>
      <c r="J840" s="3"/>
    </row>
    <row r="841" spans="1:10" ht="12.75" x14ac:dyDescent="0.2">
      <c r="A841" s="197"/>
      <c r="B841" s="3"/>
      <c r="C841" s="3"/>
      <c r="D841" s="3"/>
      <c r="E841" s="31"/>
      <c r="F841" s="31"/>
      <c r="G841" s="3"/>
      <c r="H841" s="31"/>
      <c r="I841" s="32"/>
      <c r="J841" s="3"/>
    </row>
    <row r="842" spans="1:10" ht="12.75" x14ac:dyDescent="0.2">
      <c r="A842" s="197"/>
      <c r="B842" s="3"/>
      <c r="C842" s="3"/>
      <c r="D842" s="3"/>
      <c r="E842" s="31"/>
      <c r="F842" s="31"/>
      <c r="G842" s="3"/>
      <c r="H842" s="31"/>
      <c r="I842" s="32"/>
      <c r="J842" s="3"/>
    </row>
    <row r="843" spans="1:10" ht="12.75" x14ac:dyDescent="0.2">
      <c r="A843" s="197"/>
      <c r="B843" s="3"/>
      <c r="C843" s="3"/>
      <c r="D843" s="3"/>
      <c r="E843" s="31"/>
      <c r="F843" s="31"/>
      <c r="G843" s="3"/>
      <c r="H843" s="31"/>
      <c r="I843" s="32"/>
      <c r="J843" s="3"/>
    </row>
    <row r="844" spans="1:10" ht="12.75" x14ac:dyDescent="0.2">
      <c r="A844" s="197"/>
      <c r="B844" s="3"/>
      <c r="C844" s="3"/>
      <c r="D844" s="3"/>
      <c r="E844" s="31"/>
      <c r="F844" s="31"/>
      <c r="G844" s="3"/>
      <c r="H844" s="31"/>
      <c r="I844" s="32"/>
      <c r="J844" s="3"/>
    </row>
    <row r="845" spans="1:10" ht="12.75" x14ac:dyDescent="0.2">
      <c r="A845" s="197"/>
      <c r="B845" s="3"/>
      <c r="C845" s="3"/>
      <c r="D845" s="3"/>
      <c r="E845" s="31"/>
      <c r="F845" s="31"/>
      <c r="G845" s="3"/>
      <c r="H845" s="31"/>
      <c r="I845" s="32"/>
      <c r="J845" s="3"/>
    </row>
    <row r="846" spans="1:10" ht="12.75" x14ac:dyDescent="0.2">
      <c r="A846" s="197"/>
      <c r="B846" s="3"/>
      <c r="C846" s="3"/>
      <c r="D846" s="3"/>
      <c r="E846" s="31"/>
      <c r="F846" s="31"/>
      <c r="G846" s="3"/>
      <c r="H846" s="31"/>
      <c r="I846" s="32"/>
      <c r="J846" s="3"/>
    </row>
    <row r="847" spans="1:10" ht="12.75" x14ac:dyDescent="0.2">
      <c r="A847" s="197"/>
      <c r="B847" s="3"/>
      <c r="C847" s="3"/>
      <c r="D847" s="3"/>
      <c r="E847" s="31"/>
      <c r="F847" s="31"/>
      <c r="G847" s="3"/>
      <c r="H847" s="31"/>
      <c r="I847" s="32"/>
      <c r="J847" s="3"/>
    </row>
    <row r="848" spans="1:10" ht="12.75" x14ac:dyDescent="0.2">
      <c r="A848" s="197"/>
      <c r="B848" s="3"/>
      <c r="C848" s="3"/>
      <c r="D848" s="3"/>
      <c r="E848" s="31"/>
      <c r="F848" s="31"/>
      <c r="G848" s="3"/>
      <c r="H848" s="31"/>
      <c r="I848" s="32"/>
      <c r="J848" s="3"/>
    </row>
    <row r="849" spans="1:10" ht="12.75" x14ac:dyDescent="0.2">
      <c r="A849" s="197"/>
      <c r="B849" s="3"/>
      <c r="C849" s="3"/>
      <c r="D849" s="3"/>
      <c r="E849" s="31"/>
      <c r="F849" s="31"/>
      <c r="G849" s="3"/>
      <c r="H849" s="31"/>
      <c r="I849" s="32"/>
      <c r="J849" s="3"/>
    </row>
    <row r="850" spans="1:10" ht="12.75" x14ac:dyDescent="0.2">
      <c r="A850" s="197"/>
      <c r="B850" s="3"/>
      <c r="C850" s="3"/>
      <c r="D850" s="3"/>
      <c r="E850" s="31"/>
      <c r="F850" s="31"/>
      <c r="G850" s="3"/>
      <c r="H850" s="31"/>
      <c r="I850" s="32"/>
      <c r="J850" s="3"/>
    </row>
    <row r="851" spans="1:10" ht="12.75" x14ac:dyDescent="0.2">
      <c r="A851" s="197"/>
      <c r="B851" s="3"/>
      <c r="C851" s="3"/>
      <c r="D851" s="3"/>
      <c r="E851" s="31"/>
      <c r="F851" s="31"/>
      <c r="G851" s="3"/>
      <c r="H851" s="31"/>
      <c r="I851" s="32"/>
      <c r="J851" s="3"/>
    </row>
    <row r="852" spans="1:10" ht="12.75" x14ac:dyDescent="0.2">
      <c r="A852" s="197"/>
      <c r="B852" s="3"/>
      <c r="C852" s="3"/>
      <c r="D852" s="3"/>
      <c r="E852" s="31"/>
      <c r="F852" s="31"/>
      <c r="G852" s="3"/>
      <c r="H852" s="31"/>
      <c r="I852" s="32"/>
      <c r="J852" s="3"/>
    </row>
    <row r="853" spans="1:10" ht="12.75" x14ac:dyDescent="0.2">
      <c r="A853" s="197"/>
      <c r="B853" s="3"/>
      <c r="C853" s="3"/>
      <c r="D853" s="3"/>
      <c r="E853" s="31"/>
      <c r="F853" s="31"/>
      <c r="G853" s="3"/>
      <c r="H853" s="31"/>
      <c r="I853" s="32"/>
      <c r="J853" s="3"/>
    </row>
    <row r="854" spans="1:10" ht="12.75" x14ac:dyDescent="0.2">
      <c r="A854" s="197"/>
      <c r="B854" s="3"/>
      <c r="C854" s="3"/>
      <c r="D854" s="3"/>
      <c r="E854" s="31"/>
      <c r="F854" s="31"/>
      <c r="G854" s="3"/>
      <c r="H854" s="31"/>
      <c r="I854" s="32"/>
      <c r="J854" s="3"/>
    </row>
    <row r="855" spans="1:10" ht="12.75" x14ac:dyDescent="0.2">
      <c r="A855" s="197"/>
      <c r="B855" s="3"/>
      <c r="C855" s="3"/>
      <c r="D855" s="3"/>
      <c r="E855" s="31"/>
      <c r="F855" s="31"/>
      <c r="G855" s="3"/>
      <c r="H855" s="31"/>
      <c r="I855" s="32"/>
      <c r="J855" s="3"/>
    </row>
    <row r="856" spans="1:10" ht="12.75" x14ac:dyDescent="0.2">
      <c r="A856" s="197"/>
      <c r="B856" s="3"/>
      <c r="C856" s="3"/>
      <c r="D856" s="3"/>
      <c r="E856" s="31"/>
      <c r="F856" s="31"/>
      <c r="G856" s="3"/>
      <c r="H856" s="31"/>
      <c r="I856" s="32"/>
      <c r="J856" s="3"/>
    </row>
    <row r="857" spans="1:10" ht="12.75" x14ac:dyDescent="0.2">
      <c r="A857" s="197"/>
      <c r="B857" s="3"/>
      <c r="C857" s="3"/>
      <c r="D857" s="3"/>
      <c r="E857" s="31"/>
      <c r="F857" s="31"/>
      <c r="G857" s="3"/>
      <c r="H857" s="31"/>
      <c r="I857" s="32"/>
      <c r="J857" s="3"/>
    </row>
    <row r="858" spans="1:10" ht="12.75" x14ac:dyDescent="0.2">
      <c r="A858" s="197"/>
      <c r="B858" s="3"/>
      <c r="C858" s="3"/>
      <c r="D858" s="3"/>
      <c r="E858" s="31"/>
      <c r="F858" s="31"/>
      <c r="G858" s="3"/>
      <c r="H858" s="31"/>
      <c r="I858" s="32"/>
      <c r="J858" s="3"/>
    </row>
    <row r="859" spans="1:10" ht="12.75" x14ac:dyDescent="0.2">
      <c r="A859" s="197"/>
      <c r="B859" s="3"/>
      <c r="C859" s="3"/>
      <c r="D859" s="3"/>
      <c r="E859" s="31"/>
      <c r="F859" s="31"/>
      <c r="G859" s="3"/>
      <c r="H859" s="31"/>
      <c r="I859" s="32"/>
      <c r="J859" s="3"/>
    </row>
    <row r="860" spans="1:10" ht="12.75" x14ac:dyDescent="0.2">
      <c r="A860" s="197"/>
      <c r="B860" s="3"/>
      <c r="C860" s="3"/>
      <c r="D860" s="3"/>
      <c r="E860" s="31"/>
      <c r="F860" s="31"/>
      <c r="G860" s="3"/>
      <c r="H860" s="31"/>
      <c r="I860" s="32"/>
      <c r="J860" s="3"/>
    </row>
    <row r="861" spans="1:10" ht="12.75" x14ac:dyDescent="0.2">
      <c r="A861" s="197"/>
      <c r="B861" s="3"/>
      <c r="C861" s="3"/>
      <c r="D861" s="3"/>
      <c r="E861" s="31"/>
      <c r="F861" s="31"/>
      <c r="G861" s="3"/>
      <c r="H861" s="31"/>
      <c r="I861" s="32"/>
      <c r="J861" s="3"/>
    </row>
    <row r="862" spans="1:10" ht="12.75" x14ac:dyDescent="0.2">
      <c r="A862" s="197"/>
      <c r="B862" s="3"/>
      <c r="C862" s="3"/>
      <c r="D862" s="3"/>
      <c r="E862" s="31"/>
      <c r="F862" s="31"/>
      <c r="G862" s="3"/>
      <c r="H862" s="31"/>
      <c r="I862" s="32"/>
      <c r="J862" s="3"/>
    </row>
    <row r="863" spans="1:10" ht="12.75" x14ac:dyDescent="0.2">
      <c r="A863" s="197"/>
      <c r="B863" s="3"/>
      <c r="C863" s="3"/>
      <c r="D863" s="3"/>
      <c r="E863" s="31"/>
      <c r="F863" s="31"/>
      <c r="G863" s="3"/>
      <c r="H863" s="31"/>
      <c r="I863" s="32"/>
      <c r="J863" s="3"/>
    </row>
    <row r="864" spans="1:10" ht="12.75" x14ac:dyDescent="0.2">
      <c r="A864" s="197"/>
      <c r="B864" s="3"/>
      <c r="C864" s="3"/>
      <c r="D864" s="3"/>
      <c r="E864" s="31"/>
      <c r="F864" s="31"/>
      <c r="G864" s="3"/>
      <c r="H864" s="31"/>
      <c r="I864" s="32"/>
      <c r="J864" s="3"/>
    </row>
    <row r="865" spans="1:10" ht="12.75" x14ac:dyDescent="0.2">
      <c r="A865" s="197"/>
      <c r="B865" s="3"/>
      <c r="C865" s="3"/>
      <c r="D865" s="3"/>
      <c r="E865" s="31"/>
      <c r="F865" s="31"/>
      <c r="G865" s="3"/>
      <c r="H865" s="31"/>
      <c r="I865" s="32"/>
      <c r="J865" s="3"/>
    </row>
    <row r="866" spans="1:10" ht="12.75" x14ac:dyDescent="0.2">
      <c r="A866" s="197"/>
      <c r="B866" s="3"/>
      <c r="C866" s="3"/>
      <c r="D866" s="3"/>
      <c r="E866" s="31"/>
      <c r="F866" s="31"/>
      <c r="G866" s="3"/>
      <c r="H866" s="31"/>
      <c r="I866" s="32"/>
      <c r="J866" s="3"/>
    </row>
    <row r="867" spans="1:10" ht="12.75" x14ac:dyDescent="0.2">
      <c r="A867" s="197"/>
      <c r="B867" s="3"/>
      <c r="C867" s="3"/>
      <c r="D867" s="3"/>
      <c r="E867" s="31"/>
      <c r="F867" s="31"/>
      <c r="G867" s="3"/>
      <c r="H867" s="31"/>
      <c r="I867" s="32"/>
      <c r="J867" s="3"/>
    </row>
    <row r="868" spans="1:10" ht="12.75" x14ac:dyDescent="0.2">
      <c r="A868" s="197"/>
      <c r="B868" s="3"/>
      <c r="C868" s="3"/>
      <c r="D868" s="3"/>
      <c r="E868" s="31"/>
      <c r="F868" s="31"/>
      <c r="G868" s="3"/>
      <c r="H868" s="31"/>
      <c r="I868" s="32"/>
      <c r="J868" s="3"/>
    </row>
    <row r="869" spans="1:10" ht="12.75" x14ac:dyDescent="0.2">
      <c r="A869" s="197"/>
      <c r="B869" s="3"/>
      <c r="C869" s="3"/>
      <c r="D869" s="3"/>
      <c r="E869" s="31"/>
      <c r="F869" s="31"/>
      <c r="G869" s="3"/>
      <c r="H869" s="31"/>
      <c r="I869" s="32"/>
      <c r="J869" s="3"/>
    </row>
    <row r="870" spans="1:10" ht="12.75" x14ac:dyDescent="0.2">
      <c r="A870" s="197"/>
      <c r="B870" s="3"/>
      <c r="C870" s="3"/>
      <c r="D870" s="3"/>
      <c r="E870" s="31"/>
      <c r="F870" s="31"/>
      <c r="G870" s="3"/>
      <c r="H870" s="31"/>
      <c r="I870" s="32"/>
      <c r="J870" s="3"/>
    </row>
    <row r="871" spans="1:10" ht="12.75" x14ac:dyDescent="0.2">
      <c r="A871" s="197"/>
      <c r="B871" s="3"/>
      <c r="C871" s="3"/>
      <c r="D871" s="3"/>
      <c r="E871" s="31"/>
      <c r="F871" s="31"/>
      <c r="G871" s="3"/>
      <c r="H871" s="31"/>
      <c r="I871" s="32"/>
      <c r="J871" s="3"/>
    </row>
    <row r="872" spans="1:10" ht="12.75" x14ac:dyDescent="0.2">
      <c r="A872" s="197"/>
      <c r="B872" s="3"/>
      <c r="C872" s="3"/>
      <c r="D872" s="3"/>
      <c r="E872" s="31"/>
      <c r="F872" s="31"/>
      <c r="G872" s="3"/>
      <c r="H872" s="31"/>
      <c r="I872" s="32"/>
      <c r="J872" s="3"/>
    </row>
    <row r="873" spans="1:10" ht="12.75" x14ac:dyDescent="0.2">
      <c r="A873" s="197"/>
      <c r="B873" s="3"/>
      <c r="C873" s="3"/>
      <c r="D873" s="3"/>
      <c r="E873" s="31"/>
      <c r="F873" s="31"/>
      <c r="G873" s="3"/>
      <c r="H873" s="31"/>
      <c r="I873" s="32"/>
      <c r="J873" s="3"/>
    </row>
    <row r="874" spans="1:10" ht="12.75" x14ac:dyDescent="0.2">
      <c r="A874" s="197"/>
      <c r="B874" s="3"/>
      <c r="C874" s="3"/>
      <c r="D874" s="3"/>
      <c r="E874" s="31"/>
      <c r="F874" s="31"/>
      <c r="G874" s="3"/>
      <c r="H874" s="31"/>
      <c r="I874" s="32"/>
      <c r="J874" s="3"/>
    </row>
    <row r="875" spans="1:10" ht="12.75" x14ac:dyDescent="0.2">
      <c r="A875" s="197"/>
      <c r="B875" s="3"/>
      <c r="C875" s="3"/>
      <c r="D875" s="3"/>
      <c r="E875" s="31"/>
      <c r="F875" s="31"/>
      <c r="G875" s="3"/>
      <c r="H875" s="31"/>
      <c r="I875" s="32"/>
      <c r="J875" s="3"/>
    </row>
    <row r="876" spans="1:10" ht="12.75" x14ac:dyDescent="0.2">
      <c r="A876" s="197"/>
      <c r="B876" s="3"/>
      <c r="C876" s="3"/>
      <c r="D876" s="3"/>
      <c r="E876" s="31"/>
      <c r="F876" s="31"/>
      <c r="G876" s="3"/>
      <c r="H876" s="31"/>
      <c r="I876" s="32"/>
      <c r="J876" s="3"/>
    </row>
    <row r="877" spans="1:10" ht="12.75" x14ac:dyDescent="0.2">
      <c r="A877" s="197"/>
      <c r="B877" s="3"/>
      <c r="C877" s="3"/>
      <c r="D877" s="3"/>
      <c r="E877" s="31"/>
      <c r="F877" s="31"/>
      <c r="G877" s="3"/>
      <c r="H877" s="31"/>
      <c r="I877" s="32"/>
      <c r="J877" s="3"/>
    </row>
    <row r="878" spans="1:10" ht="12.75" x14ac:dyDescent="0.2">
      <c r="A878" s="197"/>
      <c r="B878" s="3"/>
      <c r="C878" s="3"/>
      <c r="D878" s="3"/>
      <c r="E878" s="31"/>
      <c r="F878" s="31"/>
      <c r="G878" s="3"/>
      <c r="H878" s="31"/>
      <c r="I878" s="32"/>
      <c r="J878" s="3"/>
    </row>
    <row r="879" spans="1:10" ht="12.75" x14ac:dyDescent="0.2">
      <c r="A879" s="197"/>
      <c r="B879" s="3"/>
      <c r="C879" s="3"/>
      <c r="D879" s="3"/>
      <c r="E879" s="31"/>
      <c r="F879" s="31"/>
      <c r="G879" s="3"/>
      <c r="H879" s="31"/>
      <c r="I879" s="32"/>
      <c r="J879" s="3"/>
    </row>
    <row r="880" spans="1:10" ht="12.75" x14ac:dyDescent="0.2">
      <c r="A880" s="197"/>
      <c r="B880" s="3"/>
      <c r="C880" s="3"/>
      <c r="D880" s="3"/>
      <c r="E880" s="31"/>
      <c r="F880" s="31"/>
      <c r="G880" s="3"/>
      <c r="H880" s="31"/>
      <c r="I880" s="32"/>
      <c r="J880" s="3"/>
    </row>
    <row r="881" spans="1:10" ht="12.75" x14ac:dyDescent="0.2">
      <c r="A881" s="197"/>
      <c r="B881" s="3"/>
      <c r="C881" s="3"/>
      <c r="D881" s="3"/>
      <c r="E881" s="31"/>
      <c r="F881" s="31"/>
      <c r="G881" s="3"/>
      <c r="H881" s="31"/>
      <c r="I881" s="32"/>
      <c r="J881" s="3"/>
    </row>
    <row r="882" spans="1:10" ht="12.75" x14ac:dyDescent="0.2">
      <c r="A882" s="197"/>
      <c r="B882" s="3"/>
      <c r="C882" s="3"/>
      <c r="D882" s="3"/>
      <c r="E882" s="31"/>
      <c r="F882" s="31"/>
      <c r="G882" s="3"/>
      <c r="H882" s="31"/>
      <c r="I882" s="32"/>
      <c r="J882" s="3"/>
    </row>
    <row r="883" spans="1:10" ht="12.75" x14ac:dyDescent="0.2">
      <c r="A883" s="197"/>
      <c r="B883" s="3"/>
      <c r="C883" s="3"/>
      <c r="D883" s="3"/>
      <c r="E883" s="31"/>
      <c r="F883" s="31"/>
      <c r="G883" s="3"/>
      <c r="H883" s="31"/>
      <c r="I883" s="32"/>
      <c r="J883" s="3"/>
    </row>
    <row r="884" spans="1:10" ht="12.75" x14ac:dyDescent="0.2">
      <c r="A884" s="197"/>
      <c r="B884" s="3"/>
      <c r="C884" s="3"/>
      <c r="D884" s="3"/>
      <c r="E884" s="31"/>
      <c r="F884" s="31"/>
      <c r="G884" s="3"/>
      <c r="H884" s="31"/>
      <c r="I884" s="32"/>
      <c r="J884" s="3"/>
    </row>
    <row r="885" spans="1:10" ht="12.75" x14ac:dyDescent="0.2">
      <c r="A885" s="197"/>
      <c r="B885" s="3"/>
      <c r="C885" s="3"/>
      <c r="D885" s="3"/>
      <c r="E885" s="31"/>
      <c r="F885" s="31"/>
      <c r="G885" s="3"/>
      <c r="H885" s="31"/>
      <c r="I885" s="32"/>
      <c r="J885" s="3"/>
    </row>
    <row r="886" spans="1:10" ht="12.75" x14ac:dyDescent="0.2">
      <c r="A886" s="197"/>
      <c r="B886" s="3"/>
      <c r="C886" s="3"/>
      <c r="D886" s="3"/>
      <c r="E886" s="31"/>
      <c r="F886" s="31"/>
      <c r="G886" s="3"/>
      <c r="H886" s="31"/>
      <c r="I886" s="32"/>
      <c r="J886" s="3"/>
    </row>
    <row r="887" spans="1:10" ht="12.75" x14ac:dyDescent="0.2">
      <c r="A887" s="197"/>
      <c r="B887" s="3"/>
      <c r="C887" s="3"/>
      <c r="D887" s="3"/>
      <c r="E887" s="31"/>
      <c r="F887" s="31"/>
      <c r="G887" s="3"/>
      <c r="H887" s="31"/>
      <c r="I887" s="32"/>
      <c r="J887" s="3"/>
    </row>
    <row r="888" spans="1:10" ht="12.75" x14ac:dyDescent="0.2">
      <c r="A888" s="197"/>
      <c r="B888" s="3"/>
      <c r="C888" s="3"/>
      <c r="D888" s="3"/>
      <c r="E888" s="31"/>
      <c r="F888" s="31"/>
      <c r="G888" s="3"/>
      <c r="H888" s="31"/>
      <c r="I888" s="32"/>
      <c r="J888" s="3"/>
    </row>
    <row r="889" spans="1:10" ht="12.75" x14ac:dyDescent="0.2">
      <c r="A889" s="197"/>
      <c r="B889" s="3"/>
      <c r="C889" s="3"/>
      <c r="D889" s="3"/>
      <c r="E889" s="31"/>
      <c r="F889" s="31"/>
      <c r="G889" s="3"/>
      <c r="H889" s="31"/>
      <c r="I889" s="32"/>
      <c r="J889" s="3"/>
    </row>
    <row r="890" spans="1:10" ht="12.75" x14ac:dyDescent="0.2">
      <c r="A890" s="197"/>
      <c r="B890" s="3"/>
      <c r="C890" s="3"/>
      <c r="D890" s="3"/>
      <c r="E890" s="31"/>
      <c r="F890" s="31"/>
      <c r="G890" s="3"/>
      <c r="H890" s="31"/>
      <c r="I890" s="32"/>
      <c r="J890" s="3"/>
    </row>
    <row r="891" spans="1:10" ht="12.75" x14ac:dyDescent="0.2">
      <c r="A891" s="197"/>
      <c r="B891" s="3"/>
      <c r="C891" s="3"/>
      <c r="D891" s="3"/>
      <c r="E891" s="31"/>
      <c r="F891" s="31"/>
      <c r="G891" s="3"/>
      <c r="H891" s="31"/>
      <c r="I891" s="32"/>
      <c r="J891" s="3"/>
    </row>
    <row r="892" spans="1:10" ht="12.75" x14ac:dyDescent="0.2">
      <c r="A892" s="197"/>
      <c r="B892" s="3"/>
      <c r="C892" s="3"/>
      <c r="D892" s="3"/>
      <c r="E892" s="31"/>
      <c r="F892" s="31"/>
      <c r="G892" s="3"/>
      <c r="H892" s="31"/>
      <c r="I892" s="32"/>
      <c r="J892" s="3"/>
    </row>
    <row r="893" spans="1:10" ht="12.75" x14ac:dyDescent="0.2">
      <c r="A893" s="197"/>
      <c r="B893" s="3"/>
      <c r="C893" s="3"/>
      <c r="D893" s="3"/>
      <c r="E893" s="31"/>
      <c r="F893" s="31"/>
      <c r="G893" s="3"/>
      <c r="H893" s="31"/>
      <c r="I893" s="32"/>
      <c r="J893" s="3"/>
    </row>
    <row r="894" spans="1:10" ht="12.75" x14ac:dyDescent="0.2">
      <c r="A894" s="197"/>
      <c r="B894" s="3"/>
      <c r="C894" s="3"/>
      <c r="D894" s="3"/>
      <c r="E894" s="31"/>
      <c r="F894" s="31"/>
      <c r="G894" s="3"/>
      <c r="H894" s="31"/>
      <c r="I894" s="32"/>
      <c r="J894" s="3"/>
    </row>
    <row r="895" spans="1:10" ht="12.75" x14ac:dyDescent="0.2">
      <c r="A895" s="197"/>
      <c r="B895" s="3"/>
      <c r="C895" s="3"/>
      <c r="D895" s="3"/>
      <c r="E895" s="31"/>
      <c r="F895" s="31"/>
      <c r="G895" s="3"/>
      <c r="H895" s="31"/>
      <c r="I895" s="32"/>
      <c r="J895" s="3"/>
    </row>
    <row r="896" spans="1:10" ht="12.75" x14ac:dyDescent="0.2">
      <c r="A896" s="197"/>
      <c r="B896" s="3"/>
      <c r="C896" s="3"/>
      <c r="D896" s="3"/>
      <c r="E896" s="31"/>
      <c r="F896" s="31"/>
      <c r="G896" s="3"/>
      <c r="H896" s="31"/>
      <c r="I896" s="32"/>
      <c r="J896" s="3"/>
    </row>
    <row r="897" spans="1:10" ht="12.75" x14ac:dyDescent="0.2">
      <c r="A897" s="197"/>
      <c r="B897" s="3"/>
      <c r="C897" s="3"/>
      <c r="D897" s="3"/>
      <c r="E897" s="31"/>
      <c r="F897" s="31"/>
      <c r="G897" s="3"/>
      <c r="H897" s="31"/>
      <c r="I897" s="32"/>
      <c r="J897" s="3"/>
    </row>
    <row r="898" spans="1:10" ht="12.75" x14ac:dyDescent="0.2">
      <c r="A898" s="197"/>
      <c r="B898" s="3"/>
      <c r="C898" s="3"/>
      <c r="D898" s="3"/>
      <c r="E898" s="31"/>
      <c r="F898" s="31"/>
      <c r="G898" s="3"/>
      <c r="H898" s="31"/>
      <c r="I898" s="32"/>
      <c r="J898" s="3"/>
    </row>
    <row r="899" spans="1:10" ht="12.75" x14ac:dyDescent="0.2">
      <c r="A899" s="197"/>
      <c r="B899" s="3"/>
      <c r="C899" s="3"/>
      <c r="D899" s="3"/>
      <c r="E899" s="31"/>
      <c r="F899" s="31"/>
      <c r="G899" s="3"/>
      <c r="H899" s="31"/>
      <c r="I899" s="32"/>
      <c r="J899" s="3"/>
    </row>
    <row r="900" spans="1:10" ht="12.75" x14ac:dyDescent="0.2">
      <c r="A900" s="197"/>
      <c r="B900" s="3"/>
      <c r="C900" s="3"/>
      <c r="D900" s="3"/>
      <c r="E900" s="31"/>
      <c r="F900" s="31"/>
      <c r="G900" s="3"/>
      <c r="H900" s="31"/>
      <c r="I900" s="32"/>
      <c r="J900" s="3"/>
    </row>
    <row r="901" spans="1:10" ht="12.75" x14ac:dyDescent="0.2">
      <c r="A901" s="197"/>
      <c r="B901" s="3"/>
      <c r="C901" s="3"/>
      <c r="D901" s="3"/>
      <c r="E901" s="31"/>
      <c r="F901" s="31"/>
      <c r="G901" s="3"/>
      <c r="H901" s="31"/>
      <c r="I901" s="32"/>
      <c r="J901" s="3"/>
    </row>
    <row r="902" spans="1:10" ht="12.75" x14ac:dyDescent="0.2">
      <c r="A902" s="197"/>
      <c r="B902" s="3"/>
      <c r="C902" s="3"/>
      <c r="D902" s="3"/>
      <c r="E902" s="31"/>
      <c r="F902" s="31"/>
      <c r="G902" s="3"/>
      <c r="H902" s="31"/>
      <c r="I902" s="32"/>
      <c r="J902" s="3"/>
    </row>
    <row r="903" spans="1:10" ht="12.75" x14ac:dyDescent="0.2">
      <c r="A903" s="197"/>
      <c r="B903" s="3"/>
      <c r="C903" s="3"/>
      <c r="D903" s="3"/>
      <c r="E903" s="31"/>
      <c r="F903" s="31"/>
      <c r="G903" s="3"/>
      <c r="H903" s="31"/>
      <c r="I903" s="32"/>
      <c r="J903" s="3"/>
    </row>
    <row r="904" spans="1:10" ht="12.75" x14ac:dyDescent="0.2">
      <c r="A904" s="197"/>
      <c r="B904" s="3"/>
      <c r="C904" s="3"/>
      <c r="D904" s="3"/>
      <c r="E904" s="31"/>
      <c r="F904" s="31"/>
      <c r="G904" s="3"/>
      <c r="H904" s="31"/>
      <c r="I904" s="32"/>
      <c r="J904" s="3"/>
    </row>
    <row r="905" spans="1:10" ht="12.75" x14ac:dyDescent="0.2">
      <c r="A905" s="197"/>
      <c r="B905" s="3"/>
      <c r="C905" s="3"/>
      <c r="D905" s="3"/>
      <c r="E905" s="31"/>
      <c r="F905" s="31"/>
      <c r="G905" s="3"/>
      <c r="H905" s="31"/>
      <c r="I905" s="32"/>
      <c r="J905" s="3"/>
    </row>
    <row r="906" spans="1:10" ht="12.75" x14ac:dyDescent="0.2">
      <c r="A906" s="197"/>
      <c r="B906" s="3"/>
      <c r="C906" s="3"/>
      <c r="D906" s="3"/>
      <c r="E906" s="31"/>
      <c r="F906" s="31"/>
      <c r="G906" s="3"/>
      <c r="H906" s="31"/>
      <c r="I906" s="32"/>
      <c r="J906" s="3"/>
    </row>
    <row r="907" spans="1:10" ht="12.75" x14ac:dyDescent="0.2">
      <c r="A907" s="197"/>
      <c r="B907" s="3"/>
      <c r="C907" s="3"/>
      <c r="D907" s="3"/>
      <c r="E907" s="31"/>
      <c r="F907" s="31"/>
      <c r="G907" s="3"/>
      <c r="H907" s="31"/>
      <c r="I907" s="32"/>
      <c r="J907" s="3"/>
    </row>
    <row r="908" spans="1:10" ht="12.75" x14ac:dyDescent="0.2">
      <c r="A908" s="197"/>
      <c r="B908" s="3"/>
      <c r="C908" s="3"/>
      <c r="D908" s="3"/>
      <c r="E908" s="31"/>
      <c r="F908" s="31"/>
      <c r="G908" s="3"/>
      <c r="H908" s="31"/>
      <c r="I908" s="32"/>
      <c r="J908" s="3"/>
    </row>
    <row r="909" spans="1:10" ht="12.75" x14ac:dyDescent="0.2">
      <c r="A909" s="197"/>
      <c r="B909" s="3"/>
      <c r="C909" s="3"/>
      <c r="D909" s="3"/>
      <c r="E909" s="31"/>
      <c r="F909" s="31"/>
      <c r="G909" s="3"/>
      <c r="H909" s="31"/>
      <c r="I909" s="32"/>
      <c r="J909" s="3"/>
    </row>
    <row r="910" spans="1:10" ht="12.75" x14ac:dyDescent="0.2">
      <c r="A910" s="197"/>
      <c r="B910" s="3"/>
      <c r="C910" s="3"/>
      <c r="D910" s="3"/>
      <c r="E910" s="31"/>
      <c r="F910" s="31"/>
      <c r="G910" s="3"/>
      <c r="H910" s="31"/>
      <c r="I910" s="32"/>
      <c r="J910" s="3"/>
    </row>
    <row r="911" spans="1:10" ht="12.75" x14ac:dyDescent="0.2">
      <c r="A911" s="197"/>
      <c r="B911" s="3"/>
      <c r="C911" s="3"/>
      <c r="D911" s="3"/>
      <c r="E911" s="31"/>
      <c r="F911" s="31"/>
      <c r="G911" s="3"/>
      <c r="H911" s="31"/>
      <c r="I911" s="32"/>
      <c r="J911" s="3"/>
    </row>
    <row r="912" spans="1:10" ht="12.75" x14ac:dyDescent="0.2">
      <c r="A912" s="197"/>
      <c r="B912" s="3"/>
      <c r="C912" s="3"/>
      <c r="D912" s="3"/>
      <c r="E912" s="31"/>
      <c r="F912" s="31"/>
      <c r="G912" s="3"/>
      <c r="H912" s="31"/>
      <c r="I912" s="32"/>
      <c r="J912" s="3"/>
    </row>
    <row r="913" spans="1:10" ht="12.75" x14ac:dyDescent="0.2">
      <c r="A913" s="197"/>
      <c r="B913" s="3"/>
      <c r="C913" s="3"/>
      <c r="D913" s="3"/>
      <c r="E913" s="31"/>
      <c r="F913" s="31"/>
      <c r="G913" s="3"/>
      <c r="H913" s="31"/>
      <c r="I913" s="32"/>
      <c r="J913" s="3"/>
    </row>
    <row r="914" spans="1:10" ht="12.75" x14ac:dyDescent="0.2">
      <c r="A914" s="197"/>
      <c r="B914" s="3"/>
      <c r="C914" s="3"/>
      <c r="D914" s="3"/>
      <c r="E914" s="31"/>
      <c r="F914" s="31"/>
      <c r="G914" s="3"/>
      <c r="H914" s="31"/>
      <c r="I914" s="32"/>
      <c r="J914" s="3"/>
    </row>
    <row r="915" spans="1:10" ht="12.75" x14ac:dyDescent="0.2">
      <c r="A915" s="197"/>
      <c r="B915" s="3"/>
      <c r="C915" s="3"/>
      <c r="D915" s="3"/>
      <c r="E915" s="31"/>
      <c r="F915" s="31"/>
      <c r="G915" s="3"/>
      <c r="H915" s="31"/>
      <c r="I915" s="32"/>
      <c r="J915" s="3"/>
    </row>
    <row r="916" spans="1:10" ht="12.75" x14ac:dyDescent="0.2">
      <c r="A916" s="197"/>
      <c r="B916" s="3"/>
      <c r="C916" s="3"/>
      <c r="D916" s="3"/>
      <c r="E916" s="31"/>
      <c r="F916" s="31"/>
      <c r="G916" s="3"/>
      <c r="H916" s="31"/>
      <c r="I916" s="32"/>
      <c r="J916" s="3"/>
    </row>
    <row r="917" spans="1:10" ht="12.75" x14ac:dyDescent="0.2">
      <c r="A917" s="197"/>
      <c r="B917" s="3"/>
      <c r="C917" s="3"/>
      <c r="D917" s="3"/>
      <c r="E917" s="31"/>
      <c r="F917" s="31"/>
      <c r="G917" s="3"/>
      <c r="H917" s="31"/>
      <c r="I917" s="32"/>
      <c r="J917" s="3"/>
    </row>
    <row r="918" spans="1:10" ht="12.75" x14ac:dyDescent="0.2">
      <c r="A918" s="197"/>
      <c r="B918" s="3"/>
      <c r="C918" s="3"/>
      <c r="D918" s="3"/>
      <c r="E918" s="31"/>
      <c r="F918" s="31"/>
      <c r="G918" s="3"/>
      <c r="H918" s="31"/>
      <c r="I918" s="32"/>
      <c r="J918" s="3"/>
    </row>
    <row r="919" spans="1:10" ht="12.75" x14ac:dyDescent="0.2">
      <c r="A919" s="197"/>
      <c r="B919" s="3"/>
      <c r="C919" s="3"/>
      <c r="D919" s="3"/>
      <c r="E919" s="31"/>
      <c r="F919" s="31"/>
      <c r="G919" s="3"/>
      <c r="H919" s="31"/>
      <c r="I919" s="32"/>
      <c r="J919" s="3"/>
    </row>
    <row r="920" spans="1:10" ht="12.75" x14ac:dyDescent="0.2">
      <c r="A920" s="197"/>
      <c r="B920" s="3"/>
      <c r="C920" s="3"/>
      <c r="D920" s="3"/>
      <c r="E920" s="31"/>
      <c r="F920" s="31"/>
      <c r="G920" s="3"/>
      <c r="H920" s="31"/>
      <c r="I920" s="32"/>
      <c r="J920" s="3"/>
    </row>
    <row r="921" spans="1:10" ht="12.75" x14ac:dyDescent="0.2">
      <c r="A921" s="197"/>
      <c r="B921" s="3"/>
      <c r="C921" s="3"/>
      <c r="D921" s="3"/>
      <c r="E921" s="31"/>
      <c r="F921" s="31"/>
      <c r="G921" s="3"/>
      <c r="H921" s="31"/>
      <c r="I921" s="32"/>
      <c r="J921" s="3"/>
    </row>
    <row r="922" spans="1:10" ht="12.75" x14ac:dyDescent="0.2">
      <c r="A922" s="197"/>
      <c r="B922" s="3"/>
      <c r="C922" s="3"/>
      <c r="D922" s="3"/>
      <c r="E922" s="31"/>
      <c r="F922" s="31"/>
      <c r="G922" s="3"/>
      <c r="H922" s="31"/>
      <c r="I922" s="32"/>
      <c r="J922" s="3"/>
    </row>
    <row r="923" spans="1:10" ht="12.75" x14ac:dyDescent="0.2">
      <c r="A923" s="197"/>
      <c r="B923" s="3"/>
      <c r="C923" s="3"/>
      <c r="D923" s="3"/>
      <c r="E923" s="31"/>
      <c r="F923" s="31"/>
      <c r="G923" s="3"/>
      <c r="H923" s="31"/>
      <c r="I923" s="32"/>
      <c r="J923" s="3"/>
    </row>
    <row r="924" spans="1:10" ht="12.75" x14ac:dyDescent="0.2">
      <c r="A924" s="197"/>
      <c r="B924" s="3"/>
      <c r="C924" s="3"/>
      <c r="D924" s="3"/>
      <c r="E924" s="31"/>
      <c r="F924" s="31"/>
      <c r="G924" s="3"/>
      <c r="H924" s="31"/>
      <c r="I924" s="32"/>
      <c r="J924" s="3"/>
    </row>
    <row r="925" spans="1:10" ht="12.75" x14ac:dyDescent="0.2">
      <c r="A925" s="197"/>
      <c r="B925" s="3"/>
      <c r="C925" s="3"/>
      <c r="D925" s="3"/>
      <c r="E925" s="31"/>
      <c r="F925" s="31"/>
      <c r="G925" s="3"/>
      <c r="H925" s="31"/>
      <c r="I925" s="32"/>
      <c r="J925" s="3"/>
    </row>
    <row r="926" spans="1:10" ht="12.75" x14ac:dyDescent="0.2">
      <c r="A926" s="197"/>
      <c r="B926" s="3"/>
      <c r="C926" s="3"/>
      <c r="D926" s="3"/>
      <c r="E926" s="31"/>
      <c r="F926" s="31"/>
      <c r="G926" s="3"/>
      <c r="H926" s="31"/>
      <c r="I926" s="32"/>
      <c r="J926" s="3"/>
    </row>
    <row r="927" spans="1:10" ht="12.75" x14ac:dyDescent="0.2">
      <c r="A927" s="197"/>
      <c r="B927" s="3"/>
      <c r="C927" s="3"/>
      <c r="D927" s="3"/>
      <c r="E927" s="31"/>
      <c r="F927" s="31"/>
      <c r="G927" s="3"/>
      <c r="H927" s="31"/>
      <c r="I927" s="32"/>
      <c r="J927" s="3"/>
    </row>
    <row r="928" spans="1:10" ht="12.75" x14ac:dyDescent="0.2">
      <c r="A928" s="197"/>
      <c r="B928" s="3"/>
      <c r="C928" s="3"/>
      <c r="D928" s="3"/>
      <c r="E928" s="31"/>
      <c r="F928" s="31"/>
      <c r="G928" s="3"/>
      <c r="H928" s="31"/>
      <c r="I928" s="32"/>
      <c r="J928" s="3"/>
    </row>
    <row r="929" spans="1:10" ht="12.75" x14ac:dyDescent="0.2">
      <c r="A929" s="197"/>
      <c r="B929" s="3"/>
      <c r="C929" s="3"/>
      <c r="D929" s="3"/>
      <c r="E929" s="31"/>
      <c r="F929" s="31"/>
      <c r="G929" s="3"/>
      <c r="H929" s="31"/>
      <c r="I929" s="32"/>
      <c r="J929" s="3"/>
    </row>
    <row r="930" spans="1:10" ht="12.75" x14ac:dyDescent="0.2">
      <c r="A930" s="197"/>
      <c r="B930" s="3"/>
      <c r="C930" s="3"/>
      <c r="D930" s="3"/>
      <c r="E930" s="31"/>
      <c r="F930" s="31"/>
      <c r="G930" s="3"/>
      <c r="H930" s="31"/>
      <c r="I930" s="32"/>
      <c r="J930" s="3"/>
    </row>
    <row r="931" spans="1:10" ht="12.75" x14ac:dyDescent="0.2">
      <c r="A931" s="197"/>
      <c r="B931" s="3"/>
      <c r="C931" s="3"/>
      <c r="D931" s="3"/>
      <c r="E931" s="31"/>
      <c r="F931" s="31"/>
      <c r="G931" s="3"/>
      <c r="H931" s="31"/>
      <c r="I931" s="32"/>
      <c r="J931" s="3"/>
    </row>
    <row r="932" spans="1:10" ht="12.75" x14ac:dyDescent="0.2">
      <c r="A932" s="197"/>
      <c r="B932" s="3"/>
      <c r="C932" s="3"/>
      <c r="D932" s="3"/>
      <c r="E932" s="31"/>
      <c r="F932" s="31"/>
      <c r="G932" s="3"/>
      <c r="H932" s="31"/>
      <c r="I932" s="32"/>
      <c r="J932" s="3"/>
    </row>
    <row r="933" spans="1:10" ht="12.75" x14ac:dyDescent="0.2">
      <c r="A933" s="197"/>
      <c r="B933" s="3"/>
      <c r="C933" s="3"/>
      <c r="D933" s="3"/>
      <c r="E933" s="31"/>
      <c r="F933" s="31"/>
      <c r="G933" s="3"/>
      <c r="H933" s="31"/>
      <c r="I933" s="32"/>
      <c r="J933" s="3"/>
    </row>
    <row r="934" spans="1:10" ht="12.75" x14ac:dyDescent="0.2">
      <c r="A934" s="197"/>
      <c r="B934" s="3"/>
      <c r="C934" s="3"/>
      <c r="D934" s="3"/>
      <c r="E934" s="31"/>
      <c r="F934" s="31"/>
      <c r="G934" s="3"/>
      <c r="H934" s="31"/>
      <c r="I934" s="32"/>
      <c r="J934" s="3"/>
    </row>
    <row r="935" spans="1:10" ht="12.75" x14ac:dyDescent="0.2">
      <c r="A935" s="197"/>
      <c r="B935" s="3"/>
      <c r="C935" s="3"/>
      <c r="D935" s="3"/>
      <c r="E935" s="31"/>
      <c r="F935" s="31"/>
      <c r="G935" s="3"/>
      <c r="H935" s="31"/>
      <c r="I935" s="32"/>
      <c r="J935" s="3"/>
    </row>
    <row r="936" spans="1:10" ht="12.75" x14ac:dyDescent="0.2">
      <c r="A936" s="197"/>
      <c r="B936" s="3"/>
      <c r="C936" s="3"/>
      <c r="D936" s="3"/>
      <c r="E936" s="31"/>
      <c r="F936" s="31"/>
      <c r="G936" s="3"/>
      <c r="H936" s="31"/>
      <c r="I936" s="32"/>
      <c r="J936" s="3"/>
    </row>
    <row r="937" spans="1:10" ht="12.75" x14ac:dyDescent="0.2">
      <c r="A937" s="197"/>
      <c r="B937" s="3"/>
      <c r="C937" s="3"/>
      <c r="D937" s="3"/>
      <c r="E937" s="31"/>
      <c r="F937" s="31"/>
      <c r="G937" s="3"/>
      <c r="H937" s="31"/>
      <c r="I937" s="32"/>
      <c r="J937" s="3"/>
    </row>
    <row r="938" spans="1:10" ht="12.75" x14ac:dyDescent="0.2">
      <c r="A938" s="197"/>
      <c r="B938" s="3"/>
      <c r="C938" s="3"/>
      <c r="D938" s="3"/>
      <c r="E938" s="31"/>
      <c r="F938" s="31"/>
      <c r="G938" s="3"/>
      <c r="H938" s="31"/>
      <c r="I938" s="32"/>
      <c r="J938" s="3"/>
    </row>
    <row r="939" spans="1:10" ht="12.75" x14ac:dyDescent="0.2">
      <c r="A939" s="197"/>
      <c r="B939" s="3"/>
      <c r="C939" s="3"/>
      <c r="D939" s="3"/>
      <c r="E939" s="31"/>
      <c r="F939" s="31"/>
      <c r="G939" s="3"/>
      <c r="H939" s="31"/>
      <c r="I939" s="32"/>
      <c r="J939" s="3"/>
    </row>
    <row r="940" spans="1:10" ht="12.75" x14ac:dyDescent="0.2">
      <c r="A940" s="197"/>
      <c r="B940" s="3"/>
      <c r="C940" s="3"/>
      <c r="D940" s="3"/>
      <c r="E940" s="31"/>
      <c r="F940" s="31"/>
      <c r="G940" s="3"/>
      <c r="H940" s="31"/>
      <c r="I940" s="32"/>
      <c r="J940" s="3"/>
    </row>
    <row r="941" spans="1:10" ht="12.75" x14ac:dyDescent="0.2">
      <c r="A941" s="197"/>
      <c r="B941" s="3"/>
      <c r="C941" s="3"/>
      <c r="D941" s="3"/>
      <c r="E941" s="31"/>
      <c r="F941" s="31"/>
      <c r="G941" s="3"/>
      <c r="H941" s="31"/>
      <c r="I941" s="32"/>
      <c r="J941" s="3"/>
    </row>
    <row r="942" spans="1:10" ht="12.75" x14ac:dyDescent="0.2">
      <c r="A942" s="197"/>
      <c r="B942" s="3"/>
      <c r="C942" s="3"/>
      <c r="D942" s="3"/>
      <c r="E942" s="31"/>
      <c r="F942" s="31"/>
      <c r="G942" s="3"/>
      <c r="H942" s="31"/>
      <c r="I942" s="32"/>
      <c r="J942" s="3"/>
    </row>
    <row r="943" spans="1:10" ht="12.75" x14ac:dyDescent="0.2">
      <c r="A943" s="197"/>
      <c r="B943" s="3"/>
      <c r="C943" s="3"/>
      <c r="D943" s="3"/>
      <c r="E943" s="31"/>
      <c r="F943" s="31"/>
      <c r="G943" s="3"/>
      <c r="H943" s="31"/>
      <c r="I943" s="32"/>
      <c r="J943" s="3"/>
    </row>
    <row r="944" spans="1:10" ht="12.75" x14ac:dyDescent="0.2">
      <c r="A944" s="197"/>
      <c r="B944" s="3"/>
      <c r="C944" s="3"/>
      <c r="D944" s="3"/>
      <c r="E944" s="31"/>
      <c r="F944" s="31"/>
      <c r="G944" s="3"/>
      <c r="H944" s="31"/>
      <c r="I944" s="32"/>
      <c r="J944" s="3"/>
    </row>
    <row r="945" spans="1:10" ht="12.75" x14ac:dyDescent="0.2">
      <c r="A945" s="197"/>
      <c r="B945" s="3"/>
      <c r="C945" s="3"/>
      <c r="D945" s="3"/>
      <c r="E945" s="31"/>
      <c r="F945" s="31"/>
      <c r="G945" s="3"/>
      <c r="H945" s="31"/>
      <c r="I945" s="32"/>
      <c r="J945" s="3"/>
    </row>
    <row r="946" spans="1:10" ht="12.75" x14ac:dyDescent="0.2">
      <c r="A946" s="197"/>
      <c r="B946" s="3"/>
      <c r="C946" s="3"/>
      <c r="D946" s="3"/>
      <c r="E946" s="31"/>
      <c r="F946" s="31"/>
      <c r="G946" s="3"/>
      <c r="H946" s="31"/>
      <c r="I946" s="32"/>
      <c r="J946" s="3"/>
    </row>
    <row r="947" spans="1:10" ht="12.75" x14ac:dyDescent="0.2">
      <c r="A947" s="197"/>
      <c r="B947" s="3"/>
      <c r="C947" s="3"/>
      <c r="D947" s="3"/>
      <c r="E947" s="31"/>
      <c r="F947" s="31"/>
      <c r="G947" s="3"/>
      <c r="H947" s="31"/>
      <c r="I947" s="32"/>
      <c r="J947" s="3"/>
    </row>
    <row r="948" spans="1:10" ht="12.75" x14ac:dyDescent="0.2">
      <c r="A948" s="197"/>
      <c r="B948" s="3"/>
      <c r="C948" s="3"/>
      <c r="D948" s="3"/>
      <c r="E948" s="31"/>
      <c r="F948" s="31"/>
      <c r="G948" s="3"/>
      <c r="H948" s="31"/>
      <c r="I948" s="32"/>
      <c r="J948" s="3"/>
    </row>
    <row r="949" spans="1:10" ht="12.75" x14ac:dyDescent="0.2">
      <c r="A949" s="197"/>
      <c r="B949" s="3"/>
      <c r="C949" s="3"/>
      <c r="D949" s="3"/>
      <c r="E949" s="31"/>
      <c r="F949" s="31"/>
      <c r="G949" s="3"/>
      <c r="H949" s="31"/>
      <c r="I949" s="32"/>
      <c r="J949" s="3"/>
    </row>
    <row r="950" spans="1:10" ht="12.75" x14ac:dyDescent="0.2">
      <c r="A950" s="197"/>
      <c r="B950" s="3"/>
      <c r="C950" s="3"/>
      <c r="D950" s="3"/>
      <c r="E950" s="31"/>
      <c r="F950" s="31"/>
      <c r="G950" s="3"/>
      <c r="H950" s="31"/>
      <c r="I950" s="32"/>
      <c r="J950" s="3"/>
    </row>
    <row r="951" spans="1:10" ht="12.75" x14ac:dyDescent="0.2">
      <c r="A951" s="197"/>
      <c r="B951" s="3"/>
      <c r="C951" s="3"/>
      <c r="D951" s="3"/>
      <c r="E951" s="31"/>
      <c r="F951" s="31"/>
      <c r="G951" s="3"/>
      <c r="H951" s="31"/>
      <c r="I951" s="32"/>
      <c r="J951" s="3"/>
    </row>
    <row r="952" spans="1:10" ht="12.75" x14ac:dyDescent="0.2">
      <c r="A952" s="197"/>
      <c r="B952" s="3"/>
      <c r="C952" s="3"/>
      <c r="D952" s="3"/>
      <c r="E952" s="31"/>
      <c r="F952" s="31"/>
      <c r="G952" s="3"/>
      <c r="H952" s="31"/>
      <c r="I952" s="32"/>
      <c r="J952" s="3"/>
    </row>
    <row r="953" spans="1:10" ht="12.75" x14ac:dyDescent="0.2">
      <c r="A953" s="197"/>
      <c r="B953" s="3"/>
      <c r="C953" s="3"/>
      <c r="D953" s="3"/>
      <c r="E953" s="31"/>
      <c r="F953" s="31"/>
      <c r="G953" s="3"/>
      <c r="H953" s="31"/>
      <c r="I953" s="32"/>
      <c r="J953" s="3"/>
    </row>
    <row r="954" spans="1:10" ht="12.75" x14ac:dyDescent="0.2">
      <c r="A954" s="197"/>
      <c r="B954" s="3"/>
      <c r="C954" s="3"/>
      <c r="D954" s="3"/>
      <c r="E954" s="31"/>
      <c r="F954" s="31"/>
      <c r="G954" s="3"/>
      <c r="H954" s="31"/>
      <c r="I954" s="32"/>
      <c r="J954" s="3"/>
    </row>
    <row r="955" spans="1:10" ht="12.75" x14ac:dyDescent="0.2">
      <c r="A955" s="197"/>
      <c r="B955" s="3"/>
      <c r="C955" s="3"/>
      <c r="D955" s="3"/>
      <c r="E955" s="31"/>
      <c r="F955" s="31"/>
      <c r="G955" s="3"/>
      <c r="H955" s="31"/>
      <c r="I955" s="32"/>
      <c r="J955" s="3"/>
    </row>
    <row r="956" spans="1:10" ht="12.75" x14ac:dyDescent="0.2">
      <c r="A956" s="197"/>
      <c r="B956" s="3"/>
      <c r="C956" s="3"/>
      <c r="D956" s="3"/>
      <c r="E956" s="31"/>
      <c r="F956" s="31"/>
      <c r="G956" s="3"/>
      <c r="H956" s="31"/>
      <c r="I956" s="32"/>
      <c r="J956" s="3"/>
    </row>
    <row r="957" spans="1:10" ht="12.75" x14ac:dyDescent="0.2">
      <c r="A957" s="197"/>
      <c r="B957" s="3"/>
      <c r="C957" s="3"/>
      <c r="D957" s="3"/>
      <c r="E957" s="31"/>
      <c r="F957" s="31"/>
      <c r="G957" s="3"/>
      <c r="H957" s="31"/>
      <c r="I957" s="32"/>
      <c r="J957" s="3"/>
    </row>
    <row r="958" spans="1:10" ht="12.75" x14ac:dyDescent="0.2">
      <c r="A958" s="197"/>
      <c r="B958" s="3"/>
      <c r="C958" s="3"/>
      <c r="D958" s="3"/>
      <c r="E958" s="31"/>
      <c r="F958" s="31"/>
      <c r="G958" s="3"/>
      <c r="H958" s="31"/>
      <c r="I958" s="32"/>
      <c r="J958" s="3"/>
    </row>
    <row r="959" spans="1:10" ht="12.75" x14ac:dyDescent="0.2">
      <c r="A959" s="197"/>
      <c r="B959" s="3"/>
      <c r="C959" s="3"/>
      <c r="D959" s="3"/>
      <c r="E959" s="31"/>
      <c r="F959" s="31"/>
      <c r="G959" s="3"/>
      <c r="H959" s="31"/>
      <c r="I959" s="32"/>
      <c r="J959" s="3"/>
    </row>
    <row r="960" spans="1:10" ht="12.75" x14ac:dyDescent="0.2">
      <c r="A960" s="197"/>
      <c r="B960" s="3"/>
      <c r="C960" s="3"/>
      <c r="D960" s="3"/>
      <c r="E960" s="31"/>
      <c r="F960" s="31"/>
      <c r="G960" s="3"/>
      <c r="H960" s="31"/>
      <c r="I960" s="32"/>
      <c r="J960" s="3"/>
    </row>
    <row r="961" spans="1:10" ht="12.75" x14ac:dyDescent="0.2">
      <c r="A961" s="197"/>
      <c r="B961" s="3"/>
      <c r="C961" s="3"/>
      <c r="D961" s="3"/>
      <c r="E961" s="31"/>
      <c r="F961" s="31"/>
      <c r="G961" s="3"/>
      <c r="H961" s="31"/>
      <c r="I961" s="32"/>
      <c r="J961" s="3"/>
    </row>
    <row r="962" spans="1:10" ht="12.75" x14ac:dyDescent="0.2">
      <c r="A962" s="197"/>
      <c r="B962" s="3"/>
      <c r="C962" s="3"/>
      <c r="D962" s="3"/>
      <c r="E962" s="31"/>
      <c r="F962" s="31"/>
      <c r="G962" s="3"/>
      <c r="H962" s="31"/>
      <c r="I962" s="32"/>
      <c r="J962" s="3"/>
    </row>
    <row r="963" spans="1:10" ht="12.75" x14ac:dyDescent="0.2">
      <c r="A963" s="197"/>
      <c r="B963" s="3"/>
      <c r="C963" s="3"/>
      <c r="D963" s="3"/>
      <c r="E963" s="31"/>
      <c r="F963" s="31"/>
      <c r="G963" s="3"/>
      <c r="H963" s="31"/>
      <c r="I963" s="32"/>
      <c r="J963" s="3"/>
    </row>
    <row r="964" spans="1:10" ht="12.75" x14ac:dyDescent="0.2">
      <c r="A964" s="197"/>
      <c r="B964" s="3"/>
      <c r="C964" s="3"/>
      <c r="D964" s="3"/>
      <c r="E964" s="31"/>
      <c r="F964" s="31"/>
      <c r="G964" s="3"/>
      <c r="H964" s="31"/>
      <c r="I964" s="32"/>
      <c r="J964" s="3"/>
    </row>
    <row r="965" spans="1:10" ht="12.75" x14ac:dyDescent="0.2">
      <c r="A965" s="197"/>
      <c r="B965" s="3"/>
      <c r="C965" s="3"/>
      <c r="D965" s="3"/>
      <c r="E965" s="31"/>
      <c r="F965" s="31"/>
      <c r="G965" s="3"/>
      <c r="H965" s="31"/>
      <c r="I965" s="32"/>
      <c r="J965" s="3"/>
    </row>
    <row r="966" spans="1:10" ht="12.75" x14ac:dyDescent="0.2">
      <c r="A966" s="197"/>
      <c r="B966" s="3"/>
      <c r="C966" s="3"/>
      <c r="D966" s="3"/>
      <c r="E966" s="31"/>
      <c r="F966" s="31"/>
      <c r="G966" s="3"/>
      <c r="H966" s="31"/>
      <c r="I966" s="32"/>
      <c r="J966" s="3"/>
    </row>
    <row r="967" spans="1:10" ht="12.75" x14ac:dyDescent="0.2">
      <c r="A967" s="197"/>
      <c r="B967" s="3"/>
      <c r="C967" s="3"/>
      <c r="D967" s="3"/>
      <c r="E967" s="31"/>
      <c r="F967" s="31"/>
      <c r="G967" s="3"/>
      <c r="H967" s="31"/>
      <c r="I967" s="32"/>
      <c r="J967" s="3"/>
    </row>
    <row r="968" spans="1:10" ht="12.75" x14ac:dyDescent="0.2">
      <c r="A968" s="197"/>
      <c r="B968" s="3"/>
      <c r="C968" s="3"/>
      <c r="D968" s="3"/>
      <c r="E968" s="31"/>
      <c r="F968" s="31"/>
      <c r="G968" s="3"/>
      <c r="H968" s="31"/>
      <c r="I968" s="32"/>
      <c r="J968" s="3"/>
    </row>
    <row r="969" spans="1:10" ht="12.75" x14ac:dyDescent="0.2">
      <c r="A969" s="197"/>
      <c r="B969" s="3"/>
      <c r="C969" s="3"/>
      <c r="D969" s="3"/>
      <c r="E969" s="31"/>
      <c r="F969" s="31"/>
      <c r="G969" s="3"/>
      <c r="H969" s="31"/>
      <c r="I969" s="32"/>
      <c r="J969" s="3"/>
    </row>
    <row r="970" spans="1:10" ht="12.75" x14ac:dyDescent="0.2">
      <c r="A970" s="197"/>
      <c r="B970" s="3"/>
      <c r="C970" s="3"/>
      <c r="D970" s="3"/>
      <c r="E970" s="31"/>
      <c r="F970" s="31"/>
      <c r="G970" s="3"/>
      <c r="H970" s="31"/>
      <c r="I970" s="32"/>
      <c r="J970" s="3"/>
    </row>
    <row r="971" spans="1:10" ht="12.75" x14ac:dyDescent="0.2">
      <c r="A971" s="197"/>
      <c r="B971" s="3"/>
      <c r="C971" s="3"/>
      <c r="D971" s="3"/>
      <c r="E971" s="31"/>
      <c r="F971" s="31"/>
      <c r="G971" s="3"/>
      <c r="H971" s="31"/>
      <c r="I971" s="32"/>
      <c r="J971" s="3"/>
    </row>
    <row r="972" spans="1:10" ht="12.75" x14ac:dyDescent="0.2">
      <c r="A972" s="197"/>
      <c r="B972" s="3"/>
      <c r="C972" s="3"/>
      <c r="D972" s="3"/>
      <c r="E972" s="31"/>
      <c r="F972" s="31"/>
      <c r="G972" s="3"/>
      <c r="H972" s="31"/>
      <c r="I972" s="32"/>
      <c r="J972" s="3"/>
    </row>
    <row r="973" spans="1:10" ht="12.75" x14ac:dyDescent="0.2">
      <c r="A973" s="197"/>
      <c r="B973" s="3"/>
      <c r="C973" s="3"/>
      <c r="D973" s="3"/>
      <c r="E973" s="31"/>
      <c r="F973" s="31"/>
      <c r="G973" s="3"/>
      <c r="H973" s="31"/>
      <c r="I973" s="32"/>
      <c r="J973" s="3"/>
    </row>
    <row r="974" spans="1:10" ht="12.75" x14ac:dyDescent="0.2">
      <c r="A974" s="197"/>
      <c r="B974" s="3"/>
      <c r="C974" s="3"/>
      <c r="D974" s="3"/>
      <c r="E974" s="31"/>
      <c r="F974" s="31"/>
      <c r="G974" s="3"/>
      <c r="H974" s="31"/>
      <c r="I974" s="32"/>
      <c r="J974" s="3"/>
    </row>
    <row r="975" spans="1:10" ht="12.75" x14ac:dyDescent="0.2">
      <c r="A975" s="197"/>
      <c r="B975" s="3"/>
      <c r="C975" s="3"/>
      <c r="D975" s="3"/>
      <c r="E975" s="31"/>
      <c r="F975" s="31"/>
      <c r="G975" s="3"/>
      <c r="H975" s="31"/>
      <c r="I975" s="32"/>
      <c r="J975" s="3"/>
    </row>
    <row r="976" spans="1:10" ht="12.75" x14ac:dyDescent="0.2">
      <c r="A976" s="197"/>
      <c r="B976" s="3"/>
      <c r="C976" s="3"/>
      <c r="D976" s="3"/>
      <c r="E976" s="31"/>
      <c r="F976" s="31"/>
      <c r="G976" s="3"/>
      <c r="H976" s="31"/>
      <c r="I976" s="32"/>
      <c r="J976" s="3"/>
    </row>
    <row r="977" spans="1:10" ht="12.75" x14ac:dyDescent="0.2">
      <c r="A977" s="197"/>
      <c r="B977" s="3"/>
      <c r="C977" s="3"/>
      <c r="D977" s="3"/>
      <c r="E977" s="31"/>
      <c r="F977" s="31"/>
      <c r="G977" s="3"/>
      <c r="H977" s="31"/>
      <c r="I977" s="32"/>
      <c r="J977" s="3"/>
    </row>
    <row r="978" spans="1:10" ht="12.75" x14ac:dyDescent="0.2">
      <c r="A978" s="197"/>
      <c r="B978" s="3"/>
      <c r="C978" s="3"/>
      <c r="D978" s="3"/>
      <c r="E978" s="31"/>
      <c r="F978" s="31"/>
      <c r="G978" s="3"/>
      <c r="H978" s="31"/>
      <c r="I978" s="32"/>
      <c r="J978" s="3"/>
    </row>
    <row r="979" spans="1:10" ht="12.75" x14ac:dyDescent="0.2">
      <c r="A979" s="197"/>
      <c r="B979" s="3"/>
      <c r="C979" s="3"/>
      <c r="D979" s="3"/>
      <c r="E979" s="31"/>
      <c r="F979" s="31"/>
      <c r="G979" s="3"/>
      <c r="H979" s="31"/>
      <c r="I979" s="32"/>
      <c r="J979" s="3"/>
    </row>
    <row r="980" spans="1:10" ht="12.75" x14ac:dyDescent="0.2">
      <c r="A980" s="197"/>
      <c r="B980" s="3"/>
      <c r="C980" s="3"/>
      <c r="D980" s="3"/>
      <c r="E980" s="31"/>
      <c r="F980" s="31"/>
      <c r="G980" s="3"/>
      <c r="H980" s="31"/>
      <c r="I980" s="32"/>
      <c r="J980" s="3"/>
    </row>
    <row r="981" spans="1:10" ht="12.75" x14ac:dyDescent="0.2">
      <c r="A981" s="197"/>
      <c r="B981" s="3"/>
      <c r="C981" s="3"/>
      <c r="D981" s="3"/>
      <c r="E981" s="31"/>
      <c r="F981" s="31"/>
      <c r="G981" s="3"/>
      <c r="H981" s="31"/>
      <c r="I981" s="32"/>
      <c r="J981" s="3"/>
    </row>
    <row r="982" spans="1:10" ht="12.75" x14ac:dyDescent="0.2">
      <c r="A982" s="197"/>
      <c r="B982" s="3"/>
      <c r="C982" s="3"/>
      <c r="D982" s="3"/>
      <c r="E982" s="31"/>
      <c r="F982" s="31"/>
      <c r="G982" s="3"/>
      <c r="H982" s="31"/>
      <c r="I982" s="32"/>
      <c r="J982" s="3"/>
    </row>
    <row r="983" spans="1:10" ht="12.75" x14ac:dyDescent="0.2">
      <c r="A983" s="197"/>
      <c r="B983" s="3"/>
      <c r="C983" s="3"/>
      <c r="D983" s="3"/>
      <c r="E983" s="31"/>
      <c r="F983" s="31"/>
      <c r="G983" s="3"/>
      <c r="H983" s="31"/>
      <c r="I983" s="32"/>
      <c r="J983" s="3"/>
    </row>
    <row r="984" spans="1:10" ht="12.75" x14ac:dyDescent="0.2">
      <c r="A984" s="197"/>
      <c r="B984" s="3"/>
      <c r="C984" s="3"/>
      <c r="D984" s="3"/>
      <c r="E984" s="31"/>
      <c r="F984" s="31"/>
      <c r="G984" s="3"/>
      <c r="H984" s="31"/>
      <c r="I984" s="32"/>
      <c r="J984" s="3"/>
    </row>
    <row r="985" spans="1:10" ht="12.75" x14ac:dyDescent="0.2">
      <c r="A985" s="197"/>
      <c r="B985" s="3"/>
      <c r="C985" s="3"/>
      <c r="D985" s="3"/>
      <c r="E985" s="31"/>
      <c r="F985" s="31"/>
      <c r="G985" s="3"/>
      <c r="H985" s="31"/>
      <c r="I985" s="32"/>
      <c r="J985" s="3"/>
    </row>
    <row r="986" spans="1:10" ht="12.75" x14ac:dyDescent="0.2">
      <c r="A986" s="197"/>
      <c r="B986" s="3"/>
      <c r="C986" s="3"/>
      <c r="D986" s="3"/>
      <c r="E986" s="31"/>
      <c r="F986" s="31"/>
      <c r="G986" s="3"/>
      <c r="H986" s="31"/>
      <c r="I986" s="32"/>
      <c r="J986" s="3"/>
    </row>
    <row r="987" spans="1:10" ht="12.75" x14ac:dyDescent="0.2">
      <c r="A987" s="197"/>
      <c r="B987" s="3"/>
      <c r="C987" s="3"/>
      <c r="D987" s="3"/>
      <c r="E987" s="31"/>
      <c r="F987" s="31"/>
      <c r="G987" s="3"/>
      <c r="H987" s="31"/>
      <c r="I987" s="32"/>
      <c r="J987" s="3"/>
    </row>
    <row r="988" spans="1:10" ht="12.75" x14ac:dyDescent="0.2">
      <c r="A988" s="197"/>
      <c r="B988" s="3"/>
      <c r="C988" s="3"/>
      <c r="D988" s="3"/>
      <c r="E988" s="31"/>
      <c r="F988" s="31"/>
      <c r="G988" s="3"/>
      <c r="H988" s="31"/>
      <c r="I988" s="32"/>
      <c r="J988" s="3"/>
    </row>
    <row r="989" spans="1:10" ht="12.75" x14ac:dyDescent="0.2">
      <c r="A989" s="197"/>
      <c r="B989" s="3"/>
      <c r="C989" s="3"/>
      <c r="D989" s="3"/>
      <c r="E989" s="31"/>
      <c r="F989" s="31"/>
      <c r="G989" s="3"/>
      <c r="H989" s="31"/>
      <c r="I989" s="32"/>
      <c r="J989" s="3"/>
    </row>
    <row r="990" spans="1:10" ht="12.75" x14ac:dyDescent="0.2">
      <c r="A990" s="197"/>
      <c r="B990" s="3"/>
      <c r="C990" s="3"/>
      <c r="D990" s="3"/>
      <c r="E990" s="31"/>
      <c r="F990" s="31"/>
      <c r="G990" s="3"/>
      <c r="H990" s="31"/>
      <c r="I990" s="32"/>
      <c r="J990" s="3"/>
    </row>
    <row r="991" spans="1:10" ht="12.75" x14ac:dyDescent="0.2">
      <c r="A991" s="197"/>
      <c r="B991" s="3"/>
      <c r="C991" s="3"/>
      <c r="D991" s="3"/>
      <c r="E991" s="31"/>
      <c r="F991" s="31"/>
      <c r="G991" s="3"/>
      <c r="H991" s="31"/>
      <c r="I991" s="32"/>
      <c r="J991" s="3"/>
    </row>
    <row r="992" spans="1:10" ht="12.75" x14ac:dyDescent="0.2">
      <c r="A992" s="197"/>
      <c r="B992" s="3"/>
      <c r="C992" s="3"/>
      <c r="D992" s="3"/>
      <c r="E992" s="31"/>
      <c r="F992" s="31"/>
      <c r="G992" s="3"/>
      <c r="H992" s="31"/>
      <c r="I992" s="32"/>
      <c r="J992" s="3"/>
    </row>
    <row r="993" spans="1:10" ht="12.75" x14ac:dyDescent="0.2">
      <c r="A993" s="197"/>
      <c r="B993" s="3"/>
      <c r="C993" s="3"/>
      <c r="D993" s="3"/>
      <c r="E993" s="31"/>
      <c r="F993" s="31"/>
      <c r="G993" s="3"/>
      <c r="H993" s="31"/>
      <c r="I993" s="32"/>
      <c r="J993" s="3"/>
    </row>
    <row r="994" spans="1:10" ht="12.75" x14ac:dyDescent="0.2">
      <c r="A994" s="197"/>
      <c r="B994" s="3"/>
      <c r="C994" s="3"/>
      <c r="D994" s="3"/>
      <c r="E994" s="31"/>
      <c r="F994" s="31"/>
      <c r="G994" s="3"/>
      <c r="H994" s="31"/>
      <c r="I994" s="32"/>
      <c r="J994" s="3"/>
    </row>
    <row r="995" spans="1:10" ht="12.75" x14ac:dyDescent="0.2">
      <c r="A995" s="197"/>
      <c r="B995" s="3"/>
      <c r="C995" s="3"/>
      <c r="D995" s="3"/>
      <c r="E995" s="31"/>
      <c r="F995" s="31"/>
      <c r="G995" s="3"/>
      <c r="H995" s="31"/>
      <c r="I995" s="32"/>
      <c r="J995" s="3"/>
    </row>
    <row r="996" spans="1:10" ht="12.75" x14ac:dyDescent="0.2">
      <c r="A996" s="197"/>
      <c r="B996" s="3"/>
      <c r="C996" s="3"/>
      <c r="D996" s="3"/>
      <c r="E996" s="31"/>
      <c r="F996" s="31"/>
      <c r="G996" s="3"/>
      <c r="H996" s="31"/>
      <c r="I996" s="32"/>
      <c r="J996" s="3"/>
    </row>
    <row r="997" spans="1:10" ht="12.75" x14ac:dyDescent="0.2">
      <c r="A997" s="197"/>
      <c r="B997" s="3"/>
      <c r="C997" s="3"/>
      <c r="D997" s="3"/>
      <c r="E997" s="31"/>
      <c r="F997" s="31"/>
      <c r="G997" s="3"/>
      <c r="H997" s="31"/>
      <c r="I997" s="32"/>
      <c r="J997" s="3"/>
    </row>
    <row r="998" spans="1:10" ht="12.75" x14ac:dyDescent="0.2">
      <c r="A998" s="197"/>
      <c r="B998" s="3"/>
      <c r="C998" s="3"/>
      <c r="D998" s="3"/>
      <c r="E998" s="31"/>
      <c r="F998" s="31"/>
      <c r="G998" s="3"/>
      <c r="H998" s="31"/>
      <c r="I998" s="32"/>
      <c r="J998" s="3"/>
    </row>
    <row r="999" spans="1:10" ht="12.75" x14ac:dyDescent="0.2">
      <c r="A999" s="197"/>
      <c r="B999" s="3"/>
      <c r="C999" s="3"/>
      <c r="D999" s="3"/>
      <c r="E999" s="31"/>
      <c r="F999" s="31"/>
      <c r="G999" s="3"/>
      <c r="H999" s="31"/>
      <c r="I999" s="32"/>
      <c r="J999" s="3"/>
    </row>
    <row r="1000" spans="1:10" ht="12.75" x14ac:dyDescent="0.2">
      <c r="A1000" s="197"/>
      <c r="B1000" s="3"/>
      <c r="C1000" s="3"/>
      <c r="D1000" s="3"/>
      <c r="E1000" s="31"/>
      <c r="F1000" s="31"/>
      <c r="G1000" s="3"/>
      <c r="H1000" s="31"/>
      <c r="I1000" s="32"/>
      <c r="J1000" s="3"/>
    </row>
    <row r="1001" spans="1:10" ht="12.75" x14ac:dyDescent="0.2">
      <c r="A1001" s="197"/>
      <c r="B1001" s="3"/>
      <c r="C1001" s="3"/>
      <c r="D1001" s="3"/>
      <c r="E1001" s="31"/>
      <c r="F1001" s="31"/>
      <c r="G1001" s="3"/>
      <c r="H1001" s="31"/>
      <c r="I1001" s="32"/>
      <c r="J1001" s="3"/>
    </row>
    <row r="1002" spans="1:10" ht="12.75" x14ac:dyDescent="0.2">
      <c r="A1002" s="197"/>
      <c r="B1002" s="3"/>
      <c r="C1002" s="3"/>
      <c r="D1002" s="3"/>
      <c r="E1002" s="31"/>
      <c r="F1002" s="31"/>
      <c r="G1002" s="3"/>
      <c r="H1002" s="31"/>
      <c r="I1002" s="32"/>
      <c r="J1002" s="3"/>
    </row>
    <row r="1003" spans="1:10" ht="12.75" x14ac:dyDescent="0.2">
      <c r="A1003" s="197"/>
      <c r="B1003" s="3"/>
      <c r="C1003" s="3"/>
      <c r="D1003" s="3"/>
      <c r="E1003" s="31"/>
      <c r="F1003" s="31"/>
      <c r="G1003" s="3"/>
      <c r="H1003" s="31"/>
      <c r="I1003" s="32"/>
      <c r="J1003" s="3"/>
    </row>
    <row r="1004" spans="1:10" ht="12.75" x14ac:dyDescent="0.2">
      <c r="A1004" s="197"/>
      <c r="B1004" s="3"/>
      <c r="C1004" s="3"/>
      <c r="D1004" s="3"/>
      <c r="E1004" s="31"/>
      <c r="F1004" s="31"/>
      <c r="G1004" s="3"/>
      <c r="H1004" s="31"/>
      <c r="I1004" s="32"/>
      <c r="J1004" s="3"/>
    </row>
    <row r="1005" spans="1:10" ht="12.75" x14ac:dyDescent="0.2">
      <c r="A1005" s="197"/>
      <c r="B1005" s="3"/>
      <c r="C1005" s="3"/>
      <c r="D1005" s="3"/>
      <c r="E1005" s="31"/>
      <c r="F1005" s="31"/>
      <c r="G1005" s="3"/>
      <c r="H1005" s="31"/>
      <c r="I1005" s="32"/>
      <c r="J1005" s="3"/>
    </row>
    <row r="1006" spans="1:10" ht="12.75" x14ac:dyDescent="0.2">
      <c r="A1006" s="197"/>
      <c r="B1006" s="3"/>
      <c r="C1006" s="3"/>
      <c r="D1006" s="3"/>
      <c r="E1006" s="31"/>
      <c r="F1006" s="31"/>
      <c r="G1006" s="3"/>
      <c r="H1006" s="31"/>
      <c r="I1006" s="32"/>
      <c r="J1006" s="3"/>
    </row>
    <row r="1007" spans="1:10" ht="12.75" x14ac:dyDescent="0.2">
      <c r="A1007" s="197"/>
      <c r="B1007" s="3"/>
      <c r="C1007" s="3"/>
      <c r="D1007" s="3"/>
      <c r="E1007" s="31"/>
      <c r="F1007" s="31"/>
      <c r="G1007" s="3"/>
      <c r="H1007" s="31"/>
      <c r="I1007" s="32"/>
      <c r="J1007" s="3"/>
    </row>
    <row r="1008" spans="1:10" ht="12.75" x14ac:dyDescent="0.2">
      <c r="A1008" s="197"/>
      <c r="B1008" s="3"/>
      <c r="C1008" s="3"/>
      <c r="D1008" s="3"/>
      <c r="E1008" s="31"/>
      <c r="F1008" s="31"/>
      <c r="G1008" s="3"/>
      <c r="H1008" s="31"/>
      <c r="I1008" s="32"/>
      <c r="J1008" s="3"/>
    </row>
    <row r="1009" spans="1:10" ht="12.75" x14ac:dyDescent="0.2">
      <c r="A1009" s="197"/>
      <c r="B1009" s="3"/>
      <c r="C1009" s="3"/>
      <c r="D1009" s="3"/>
      <c r="E1009" s="31"/>
      <c r="F1009" s="31"/>
      <c r="G1009" s="3"/>
      <c r="H1009" s="31"/>
      <c r="I1009" s="32"/>
      <c r="J1009" s="3"/>
    </row>
    <row r="1010" spans="1:10" ht="12.75" x14ac:dyDescent="0.2">
      <c r="A1010" s="197"/>
      <c r="B1010" s="3"/>
      <c r="C1010" s="3"/>
      <c r="D1010" s="3"/>
      <c r="E1010" s="31"/>
      <c r="F1010" s="31"/>
      <c r="G1010" s="3"/>
      <c r="H1010" s="31"/>
      <c r="I1010" s="32"/>
      <c r="J1010" s="3"/>
    </row>
    <row r="1011" spans="1:10" ht="12.75" x14ac:dyDescent="0.2">
      <c r="A1011" s="197"/>
      <c r="B1011" s="3"/>
      <c r="C1011" s="3"/>
      <c r="D1011" s="3"/>
      <c r="E1011" s="31"/>
      <c r="F1011" s="31"/>
      <c r="G1011" s="3"/>
      <c r="H1011" s="31"/>
      <c r="I1011" s="32"/>
      <c r="J1011" s="3"/>
    </row>
    <row r="1012" spans="1:10" ht="12.75" x14ac:dyDescent="0.2">
      <c r="A1012" s="197"/>
      <c r="B1012" s="3"/>
      <c r="C1012" s="3"/>
      <c r="D1012" s="3"/>
      <c r="E1012" s="31"/>
      <c r="F1012" s="31"/>
      <c r="G1012" s="3"/>
      <c r="H1012" s="31"/>
      <c r="I1012" s="32"/>
      <c r="J1012" s="3"/>
    </row>
    <row r="1013" spans="1:10" ht="12.75" x14ac:dyDescent="0.2">
      <c r="A1013" s="197"/>
      <c r="B1013" s="3"/>
      <c r="C1013" s="3"/>
      <c r="D1013" s="3"/>
      <c r="E1013" s="31"/>
      <c r="F1013" s="31"/>
      <c r="G1013" s="3"/>
      <c r="H1013" s="31"/>
      <c r="I1013" s="32"/>
      <c r="J1013" s="3"/>
    </row>
    <row r="1014" spans="1:10" ht="12.75" x14ac:dyDescent="0.2">
      <c r="A1014" s="197"/>
      <c r="B1014" s="3"/>
      <c r="C1014" s="3"/>
      <c r="D1014" s="3"/>
      <c r="E1014" s="31"/>
      <c r="F1014" s="31"/>
      <c r="G1014" s="3"/>
      <c r="H1014" s="31"/>
      <c r="I1014" s="32"/>
      <c r="J1014" s="3"/>
    </row>
    <row r="1015" spans="1:10" ht="12.75" x14ac:dyDescent="0.2">
      <c r="A1015" s="197"/>
      <c r="B1015" s="3"/>
      <c r="C1015" s="3"/>
      <c r="D1015" s="3"/>
      <c r="E1015" s="31"/>
      <c r="F1015" s="31"/>
      <c r="G1015" s="3"/>
      <c r="H1015" s="31"/>
      <c r="I1015" s="32"/>
      <c r="J1015" s="3"/>
    </row>
    <row r="1016" spans="1:10" ht="12.75" x14ac:dyDescent="0.2">
      <c r="A1016" s="197"/>
      <c r="B1016" s="3"/>
      <c r="C1016" s="3"/>
      <c r="D1016" s="3"/>
      <c r="E1016" s="31"/>
      <c r="F1016" s="31"/>
      <c r="G1016" s="3"/>
      <c r="H1016" s="31"/>
      <c r="I1016" s="32"/>
      <c r="J1016" s="3"/>
    </row>
    <row r="1017" spans="1:10" ht="12.75" x14ac:dyDescent="0.2">
      <c r="A1017" s="197"/>
      <c r="B1017" s="3"/>
      <c r="C1017" s="3"/>
      <c r="D1017" s="3"/>
      <c r="E1017" s="31"/>
      <c r="F1017" s="31"/>
      <c r="G1017" s="3"/>
      <c r="H1017" s="31"/>
      <c r="I1017" s="32"/>
      <c r="J1017" s="3"/>
    </row>
    <row r="1018" spans="1:10" ht="12.75" x14ac:dyDescent="0.2">
      <c r="A1018" s="197"/>
      <c r="B1018" s="3"/>
      <c r="C1018" s="3"/>
      <c r="D1018" s="3"/>
      <c r="E1018" s="31"/>
      <c r="F1018" s="31"/>
      <c r="G1018" s="3"/>
      <c r="H1018" s="31"/>
      <c r="I1018" s="32"/>
      <c r="J1018" s="3"/>
    </row>
    <row r="1019" spans="1:10" ht="12.75" x14ac:dyDescent="0.2">
      <c r="A1019" s="197"/>
      <c r="B1019" s="3"/>
      <c r="C1019" s="3"/>
      <c r="D1019" s="3"/>
      <c r="E1019" s="31"/>
      <c r="F1019" s="31"/>
      <c r="G1019" s="3"/>
      <c r="H1019" s="31"/>
      <c r="I1019" s="32"/>
      <c r="J1019" s="3"/>
    </row>
    <row r="1020" spans="1:10" ht="12.75" x14ac:dyDescent="0.2">
      <c r="A1020" s="197"/>
      <c r="B1020" s="3"/>
      <c r="C1020" s="3"/>
      <c r="D1020" s="3"/>
      <c r="E1020" s="31"/>
      <c r="F1020" s="31"/>
      <c r="G1020" s="3"/>
      <c r="H1020" s="31"/>
      <c r="I1020" s="32"/>
      <c r="J1020" s="3"/>
    </row>
    <row r="1021" spans="1:10" ht="12.75" x14ac:dyDescent="0.2">
      <c r="A1021" s="197"/>
      <c r="B1021" s="3"/>
      <c r="C1021" s="3"/>
      <c r="D1021" s="3"/>
      <c r="E1021" s="31"/>
      <c r="F1021" s="31"/>
      <c r="G1021" s="3"/>
      <c r="H1021" s="31"/>
      <c r="I1021" s="32"/>
      <c r="J1021" s="3"/>
    </row>
    <row r="1022" spans="1:10" ht="12.75" x14ac:dyDescent="0.2">
      <c r="A1022" s="197"/>
      <c r="B1022" s="3"/>
      <c r="C1022" s="3"/>
      <c r="D1022" s="3"/>
      <c r="E1022" s="31"/>
      <c r="F1022" s="31"/>
      <c r="G1022" s="3"/>
      <c r="H1022" s="31"/>
      <c r="I1022" s="32"/>
      <c r="J1022" s="3"/>
    </row>
    <row r="1023" spans="1:10" ht="12.75" x14ac:dyDescent="0.2">
      <c r="A1023" s="197"/>
      <c r="B1023" s="3"/>
      <c r="C1023" s="3"/>
      <c r="D1023" s="3"/>
      <c r="E1023" s="31"/>
      <c r="F1023" s="31"/>
      <c r="G1023" s="3"/>
      <c r="H1023" s="31"/>
      <c r="I1023" s="32"/>
      <c r="J1023" s="3"/>
    </row>
    <row r="1024" spans="1:10" ht="12.75" x14ac:dyDescent="0.2">
      <c r="A1024" s="197"/>
      <c r="B1024" s="3"/>
      <c r="C1024" s="3"/>
      <c r="D1024" s="3"/>
      <c r="E1024" s="31"/>
      <c r="F1024" s="31"/>
      <c r="G1024" s="3"/>
      <c r="H1024" s="31"/>
      <c r="I1024" s="32"/>
      <c r="J1024" s="3"/>
    </row>
    <row r="1025" spans="1:10" ht="12.75" x14ac:dyDescent="0.2">
      <c r="A1025" s="197"/>
      <c r="B1025" s="3"/>
      <c r="C1025" s="3"/>
      <c r="D1025" s="3"/>
      <c r="E1025" s="31"/>
      <c r="F1025" s="31"/>
      <c r="G1025" s="3"/>
      <c r="H1025" s="31"/>
      <c r="I1025" s="32"/>
      <c r="J1025" s="3"/>
    </row>
    <row r="1026" spans="1:10" ht="12.75" x14ac:dyDescent="0.2">
      <c r="A1026" s="197"/>
      <c r="B1026" s="3"/>
      <c r="C1026" s="3"/>
      <c r="D1026" s="3"/>
      <c r="E1026" s="31"/>
      <c r="F1026" s="31"/>
      <c r="G1026" s="3"/>
      <c r="H1026" s="31"/>
      <c r="I1026" s="32"/>
      <c r="J1026" s="3"/>
    </row>
    <row r="1027" spans="1:10" ht="12.75" x14ac:dyDescent="0.2">
      <c r="A1027" s="197"/>
      <c r="B1027" s="3"/>
      <c r="C1027" s="3"/>
      <c r="D1027" s="3"/>
      <c r="E1027" s="31"/>
      <c r="F1027" s="31"/>
      <c r="G1027" s="3"/>
      <c r="H1027" s="31"/>
      <c r="I1027" s="32"/>
      <c r="J1027" s="3"/>
    </row>
    <row r="1028" spans="1:10" ht="12.75" x14ac:dyDescent="0.2">
      <c r="A1028" s="197"/>
      <c r="B1028" s="3"/>
      <c r="C1028" s="3"/>
      <c r="D1028" s="3"/>
      <c r="E1028" s="31"/>
      <c r="F1028" s="31"/>
      <c r="G1028" s="3"/>
      <c r="H1028" s="31"/>
      <c r="I1028" s="32"/>
      <c r="J1028" s="3"/>
    </row>
    <row r="1029" spans="1:10" ht="12.75" x14ac:dyDescent="0.2">
      <c r="A1029" s="197"/>
      <c r="B1029" s="3"/>
      <c r="C1029" s="3"/>
      <c r="D1029" s="3"/>
      <c r="E1029" s="31"/>
      <c r="F1029" s="31"/>
      <c r="G1029" s="3"/>
      <c r="H1029" s="31"/>
      <c r="I1029" s="32"/>
      <c r="J1029" s="3"/>
    </row>
    <row r="1030" spans="1:10" ht="12.75" x14ac:dyDescent="0.2">
      <c r="A1030" s="197"/>
      <c r="B1030" s="3"/>
      <c r="C1030" s="3"/>
      <c r="D1030" s="3"/>
      <c r="E1030" s="31"/>
      <c r="F1030" s="31"/>
      <c r="G1030" s="3"/>
      <c r="H1030" s="31"/>
      <c r="I1030" s="32"/>
      <c r="J1030" s="3"/>
    </row>
    <row r="1031" spans="1:10" ht="12.75" x14ac:dyDescent="0.2">
      <c r="A1031" s="197"/>
      <c r="B1031" s="3"/>
      <c r="C1031" s="3"/>
      <c r="D1031" s="3"/>
      <c r="E1031" s="31"/>
      <c r="F1031" s="31"/>
      <c r="G1031" s="3"/>
      <c r="H1031" s="31"/>
      <c r="I1031" s="32"/>
      <c r="J1031" s="3"/>
    </row>
    <row r="1032" spans="1:10" ht="12.75" x14ac:dyDescent="0.2">
      <c r="A1032" s="197"/>
      <c r="B1032" s="3"/>
      <c r="C1032" s="3"/>
      <c r="D1032" s="3"/>
      <c r="E1032" s="31"/>
      <c r="F1032" s="31"/>
      <c r="G1032" s="3"/>
      <c r="H1032" s="31"/>
      <c r="I1032" s="32"/>
      <c r="J1032" s="3"/>
    </row>
    <row r="1033" spans="1:10" ht="12.75" x14ac:dyDescent="0.2">
      <c r="A1033" s="197"/>
      <c r="B1033" s="3"/>
      <c r="C1033" s="3"/>
      <c r="D1033" s="3"/>
      <c r="E1033" s="31"/>
      <c r="F1033" s="31"/>
      <c r="G1033" s="3"/>
      <c r="H1033" s="31"/>
      <c r="I1033" s="32"/>
      <c r="J1033" s="3"/>
    </row>
    <row r="1034" spans="1:10" ht="12.75" x14ac:dyDescent="0.2">
      <c r="A1034" s="197"/>
      <c r="B1034" s="3"/>
      <c r="C1034" s="3"/>
      <c r="D1034" s="3"/>
      <c r="E1034" s="31"/>
      <c r="F1034" s="31"/>
      <c r="G1034" s="3"/>
      <c r="H1034" s="31"/>
      <c r="I1034" s="32"/>
      <c r="J1034" s="3"/>
    </row>
    <row r="1035" spans="1:10" ht="12.75" x14ac:dyDescent="0.2">
      <c r="A1035" s="197"/>
      <c r="B1035" s="3"/>
      <c r="C1035" s="3"/>
      <c r="D1035" s="3"/>
      <c r="E1035" s="31"/>
      <c r="F1035" s="31"/>
      <c r="G1035" s="3"/>
      <c r="H1035" s="31"/>
      <c r="I1035" s="32"/>
      <c r="J1035" s="3"/>
    </row>
    <row r="1036" spans="1:10" ht="12.75" x14ac:dyDescent="0.2">
      <c r="A1036" s="197"/>
      <c r="B1036" s="3"/>
      <c r="C1036" s="3"/>
      <c r="D1036" s="3"/>
      <c r="E1036" s="31"/>
      <c r="F1036" s="31"/>
      <c r="G1036" s="3"/>
      <c r="H1036" s="31"/>
      <c r="I1036" s="32"/>
      <c r="J1036" s="3"/>
    </row>
    <row r="1037" spans="1:10" ht="12.75" x14ac:dyDescent="0.2">
      <c r="A1037" s="197"/>
      <c r="B1037" s="3"/>
      <c r="C1037" s="3"/>
      <c r="D1037" s="3"/>
      <c r="E1037" s="31"/>
      <c r="F1037" s="31"/>
      <c r="G1037" s="3"/>
      <c r="H1037" s="31"/>
      <c r="I1037" s="32"/>
      <c r="J1037" s="3"/>
    </row>
    <row r="1038" spans="1:10" ht="12.75" x14ac:dyDescent="0.2">
      <c r="A1038" s="197"/>
      <c r="B1038" s="3"/>
      <c r="C1038" s="3"/>
      <c r="D1038" s="3"/>
      <c r="E1038" s="31"/>
      <c r="F1038" s="31"/>
      <c r="G1038" s="3"/>
      <c r="H1038" s="31"/>
      <c r="I1038" s="32"/>
      <c r="J1038" s="3"/>
    </row>
    <row r="1039" spans="1:10" ht="12.75" x14ac:dyDescent="0.2">
      <c r="A1039" s="197"/>
      <c r="B1039" s="3"/>
      <c r="C1039" s="3"/>
      <c r="D1039" s="3"/>
      <c r="E1039" s="31"/>
      <c r="F1039" s="31"/>
      <c r="G1039" s="3"/>
      <c r="H1039" s="31"/>
      <c r="I1039" s="32"/>
      <c r="J1039" s="3"/>
    </row>
    <row r="1040" spans="1:10" ht="12.75" x14ac:dyDescent="0.2">
      <c r="A1040" s="197"/>
      <c r="B1040" s="3"/>
      <c r="C1040" s="3"/>
      <c r="D1040" s="3"/>
      <c r="E1040" s="31"/>
      <c r="F1040" s="31"/>
      <c r="G1040" s="3"/>
      <c r="H1040" s="31"/>
      <c r="I1040" s="32"/>
      <c r="J1040" s="3"/>
    </row>
    <row r="1041" spans="1:10" ht="12.75" x14ac:dyDescent="0.2">
      <c r="A1041" s="197"/>
      <c r="B1041" s="3"/>
      <c r="C1041" s="3"/>
      <c r="D1041" s="3"/>
      <c r="E1041" s="31"/>
      <c r="F1041" s="31"/>
      <c r="G1041" s="3"/>
      <c r="H1041" s="31"/>
      <c r="I1041" s="32"/>
      <c r="J1041" s="3"/>
    </row>
    <row r="1042" spans="1:10" ht="12.75" x14ac:dyDescent="0.2">
      <c r="A1042" s="197"/>
      <c r="B1042" s="3"/>
      <c r="C1042" s="3"/>
      <c r="D1042" s="3"/>
      <c r="E1042" s="31"/>
      <c r="F1042" s="31"/>
      <c r="G1042" s="3"/>
      <c r="H1042" s="31"/>
      <c r="I1042" s="32"/>
      <c r="J1042" s="3"/>
    </row>
    <row r="1043" spans="1:10" ht="12.75" x14ac:dyDescent="0.2">
      <c r="A1043" s="197"/>
      <c r="B1043" s="3"/>
      <c r="C1043" s="3"/>
      <c r="D1043" s="3"/>
      <c r="E1043" s="31"/>
      <c r="F1043" s="31"/>
      <c r="G1043" s="3"/>
      <c r="H1043" s="31"/>
      <c r="I1043" s="32"/>
      <c r="J1043" s="3"/>
    </row>
    <row r="1044" spans="1:10" ht="12.75" x14ac:dyDescent="0.2">
      <c r="A1044" s="197"/>
      <c r="B1044" s="3"/>
      <c r="C1044" s="3"/>
      <c r="D1044" s="3"/>
      <c r="E1044" s="31"/>
      <c r="F1044" s="31"/>
      <c r="G1044" s="3"/>
      <c r="H1044" s="31"/>
      <c r="I1044" s="32"/>
      <c r="J1044" s="3"/>
    </row>
    <row r="1045" spans="1:10" ht="12.75" x14ac:dyDescent="0.2">
      <c r="A1045" s="197"/>
      <c r="B1045" s="3"/>
      <c r="C1045" s="3"/>
      <c r="D1045" s="3"/>
      <c r="E1045" s="31"/>
      <c r="F1045" s="31"/>
      <c r="G1045" s="3"/>
      <c r="H1045" s="31"/>
      <c r="I1045" s="32"/>
      <c r="J1045" s="3"/>
    </row>
    <row r="1046" spans="1:10" ht="12.75" x14ac:dyDescent="0.2">
      <c r="A1046" s="197"/>
      <c r="B1046" s="3"/>
      <c r="C1046" s="3"/>
      <c r="D1046" s="3"/>
      <c r="E1046" s="31"/>
      <c r="F1046" s="31"/>
      <c r="G1046" s="3"/>
      <c r="H1046" s="31"/>
      <c r="I1046" s="32"/>
      <c r="J1046" s="3"/>
    </row>
    <row r="1047" spans="1:10" ht="12.75" x14ac:dyDescent="0.2">
      <c r="A1047" s="197"/>
      <c r="B1047" s="3"/>
      <c r="C1047" s="3"/>
      <c r="D1047" s="3"/>
      <c r="E1047" s="31"/>
      <c r="F1047" s="31"/>
      <c r="G1047" s="3"/>
      <c r="H1047" s="31"/>
      <c r="I1047" s="32"/>
      <c r="J1047" s="3"/>
    </row>
    <row r="1048" spans="1:10" ht="12.75" x14ac:dyDescent="0.2">
      <c r="A1048" s="197"/>
      <c r="B1048" s="3"/>
      <c r="C1048" s="3"/>
      <c r="D1048" s="3"/>
      <c r="E1048" s="31"/>
      <c r="F1048" s="31"/>
      <c r="G1048" s="3"/>
      <c r="H1048" s="31"/>
      <c r="I1048" s="32"/>
      <c r="J1048" s="3"/>
    </row>
    <row r="1049" spans="1:10" ht="12.75" x14ac:dyDescent="0.2">
      <c r="A1049" s="197"/>
      <c r="B1049" s="3"/>
      <c r="C1049" s="3"/>
      <c r="D1049" s="3"/>
      <c r="E1049" s="31"/>
      <c r="F1049" s="31"/>
      <c r="G1049" s="3"/>
      <c r="H1049" s="31"/>
      <c r="I1049" s="32"/>
      <c r="J1049" s="3"/>
    </row>
    <row r="1050" spans="1:10" ht="12.75" x14ac:dyDescent="0.2">
      <c r="A1050" s="197"/>
      <c r="B1050" s="3"/>
      <c r="C1050" s="3"/>
      <c r="D1050" s="3"/>
      <c r="E1050" s="31"/>
      <c r="F1050" s="31"/>
      <c r="G1050" s="3"/>
      <c r="H1050" s="31"/>
      <c r="I1050" s="32"/>
      <c r="J1050" s="3"/>
    </row>
    <row r="1051" spans="1:10" ht="12.75" x14ac:dyDescent="0.2">
      <c r="A1051" s="197"/>
      <c r="B1051" s="3"/>
      <c r="C1051" s="3"/>
      <c r="D1051" s="3"/>
      <c r="E1051" s="31"/>
      <c r="F1051" s="31"/>
      <c r="G1051" s="3"/>
      <c r="H1051" s="31"/>
      <c r="I1051" s="32"/>
      <c r="J1051" s="3"/>
    </row>
    <row r="1052" spans="1:10" ht="12.75" x14ac:dyDescent="0.2">
      <c r="A1052" s="197"/>
      <c r="B1052" s="3"/>
      <c r="C1052" s="3"/>
      <c r="D1052" s="3"/>
      <c r="E1052" s="31"/>
      <c r="F1052" s="31"/>
      <c r="G1052" s="3"/>
      <c r="H1052" s="31"/>
      <c r="I1052" s="32"/>
      <c r="J1052" s="3"/>
    </row>
    <row r="1053" spans="1:10" ht="12.75" x14ac:dyDescent="0.2">
      <c r="A1053" s="197"/>
      <c r="B1053" s="3"/>
      <c r="C1053" s="3"/>
      <c r="D1053" s="3"/>
      <c r="E1053" s="31"/>
      <c r="F1053" s="31"/>
      <c r="G1053" s="3"/>
      <c r="H1053" s="31"/>
      <c r="I1053" s="32"/>
      <c r="J1053" s="3"/>
    </row>
    <row r="1054" spans="1:10" ht="12.75" x14ac:dyDescent="0.2">
      <c r="A1054" s="197"/>
      <c r="B1054" s="3"/>
      <c r="C1054" s="3"/>
      <c r="D1054" s="3"/>
      <c r="E1054" s="31"/>
      <c r="F1054" s="31"/>
      <c r="G1054" s="3"/>
      <c r="H1054" s="31"/>
      <c r="I1054" s="32"/>
      <c r="J1054" s="3"/>
    </row>
    <row r="1055" spans="1:10" ht="12.75" x14ac:dyDescent="0.2">
      <c r="A1055" s="197"/>
      <c r="B1055" s="3"/>
      <c r="C1055" s="3"/>
      <c r="D1055" s="3"/>
      <c r="E1055" s="31"/>
      <c r="F1055" s="31"/>
      <c r="G1055" s="3"/>
      <c r="H1055" s="31"/>
      <c r="I1055" s="32"/>
      <c r="J1055" s="3"/>
    </row>
    <row r="1056" spans="1:10" ht="12.75" x14ac:dyDescent="0.2">
      <c r="A1056" s="197"/>
      <c r="B1056" s="3"/>
      <c r="C1056" s="3"/>
      <c r="D1056" s="3"/>
      <c r="E1056" s="31"/>
      <c r="F1056" s="31"/>
      <c r="G1056" s="3"/>
      <c r="H1056" s="31"/>
      <c r="I1056" s="32"/>
      <c r="J1056" s="3"/>
    </row>
    <row r="1057" spans="1:10" ht="12.75" x14ac:dyDescent="0.2">
      <c r="A1057" s="197"/>
      <c r="B1057" s="3"/>
      <c r="C1057" s="3"/>
      <c r="D1057" s="3"/>
      <c r="E1057" s="31"/>
      <c r="F1057" s="31"/>
      <c r="G1057" s="3"/>
      <c r="H1057" s="31"/>
      <c r="I1057" s="32"/>
      <c r="J1057" s="3"/>
    </row>
    <row r="1058" spans="1:10" ht="12.75" x14ac:dyDescent="0.2">
      <c r="A1058" s="197"/>
      <c r="B1058" s="3"/>
      <c r="C1058" s="3"/>
      <c r="D1058" s="3"/>
      <c r="E1058" s="31"/>
      <c r="F1058" s="31"/>
      <c r="G1058" s="3"/>
      <c r="H1058" s="31"/>
      <c r="I1058" s="32"/>
      <c r="J1058" s="3"/>
    </row>
    <row r="1059" spans="1:10" ht="12.75" x14ac:dyDescent="0.2">
      <c r="A1059" s="197"/>
      <c r="B1059" s="3"/>
      <c r="C1059" s="3"/>
      <c r="D1059" s="3"/>
      <c r="E1059" s="31"/>
      <c r="F1059" s="31"/>
      <c r="G1059" s="3"/>
      <c r="H1059" s="31"/>
      <c r="I1059" s="32"/>
      <c r="J1059" s="3"/>
    </row>
    <row r="1060" spans="1:10" ht="12.75" x14ac:dyDescent="0.2">
      <c r="A1060" s="197"/>
      <c r="B1060" s="3"/>
      <c r="C1060" s="3"/>
      <c r="D1060" s="3"/>
      <c r="E1060" s="31"/>
      <c r="F1060" s="31"/>
      <c r="G1060" s="3"/>
      <c r="H1060" s="31"/>
      <c r="I1060" s="32"/>
      <c r="J1060" s="3"/>
    </row>
    <row r="1061" spans="1:10" ht="12.75" x14ac:dyDescent="0.2">
      <c r="A1061" s="197"/>
      <c r="B1061" s="3"/>
      <c r="C1061" s="3"/>
      <c r="D1061" s="3"/>
      <c r="E1061" s="31"/>
      <c r="F1061" s="31"/>
      <c r="G1061" s="3"/>
      <c r="H1061" s="31"/>
      <c r="I1061" s="32"/>
      <c r="J1061" s="3"/>
    </row>
    <row r="1062" spans="1:10" ht="12.75" x14ac:dyDescent="0.2">
      <c r="A1062" s="197"/>
      <c r="B1062" s="3"/>
      <c r="C1062" s="3"/>
      <c r="D1062" s="3"/>
      <c r="E1062" s="31"/>
      <c r="F1062" s="31"/>
      <c r="G1062" s="3"/>
      <c r="H1062" s="31"/>
      <c r="I1062" s="32"/>
      <c r="J1062" s="3"/>
    </row>
    <row r="1063" spans="1:10" ht="12.75" x14ac:dyDescent="0.2">
      <c r="A1063" s="197"/>
      <c r="B1063" s="3"/>
      <c r="C1063" s="3"/>
      <c r="D1063" s="3"/>
      <c r="E1063" s="31"/>
      <c r="F1063" s="31"/>
      <c r="G1063" s="3"/>
      <c r="H1063" s="31"/>
      <c r="I1063" s="32"/>
      <c r="J1063" s="3"/>
    </row>
    <row r="1064" spans="1:10" ht="12.75" x14ac:dyDescent="0.2">
      <c r="A1064" s="197"/>
      <c r="B1064" s="3"/>
      <c r="C1064" s="3"/>
      <c r="D1064" s="3"/>
      <c r="E1064" s="31"/>
      <c r="F1064" s="31"/>
      <c r="G1064" s="3"/>
      <c r="H1064" s="31"/>
      <c r="I1064" s="32"/>
      <c r="J1064" s="3"/>
    </row>
    <row r="1065" spans="1:10" ht="12.75" x14ac:dyDescent="0.2">
      <c r="A1065" s="197"/>
      <c r="B1065" s="3"/>
      <c r="C1065" s="3"/>
      <c r="D1065" s="3"/>
      <c r="E1065" s="31"/>
      <c r="F1065" s="31"/>
      <c r="G1065" s="3"/>
      <c r="H1065" s="31"/>
      <c r="I1065" s="32"/>
      <c r="J1065" s="3"/>
    </row>
    <row r="1066" spans="1:10" ht="12.75" x14ac:dyDescent="0.2">
      <c r="A1066" s="197"/>
      <c r="B1066" s="3"/>
      <c r="C1066" s="3"/>
      <c r="D1066" s="3"/>
      <c r="E1066" s="31"/>
      <c r="F1066" s="31"/>
      <c r="G1066" s="3"/>
      <c r="H1066" s="31"/>
      <c r="I1066" s="32"/>
      <c r="J1066" s="3"/>
    </row>
    <row r="1067" spans="1:10" ht="12.75" x14ac:dyDescent="0.2">
      <c r="A1067" s="197"/>
      <c r="B1067" s="3"/>
      <c r="C1067" s="3"/>
      <c r="D1067" s="3"/>
      <c r="E1067" s="31"/>
      <c r="F1067" s="31"/>
      <c r="G1067" s="3"/>
      <c r="H1067" s="31"/>
      <c r="I1067" s="32"/>
      <c r="J1067" s="3"/>
    </row>
    <row r="1068" spans="1:10" ht="12.75" x14ac:dyDescent="0.2">
      <c r="A1068" s="197"/>
      <c r="B1068" s="3"/>
      <c r="C1068" s="3"/>
      <c r="D1068" s="3"/>
      <c r="E1068" s="31"/>
      <c r="F1068" s="31"/>
      <c r="G1068" s="3"/>
      <c r="H1068" s="31"/>
      <c r="I1068" s="32"/>
      <c r="J1068" s="3"/>
    </row>
    <row r="1069" spans="1:10" ht="12.75" x14ac:dyDescent="0.2">
      <c r="A1069" s="197"/>
      <c r="B1069" s="3"/>
      <c r="C1069" s="3"/>
      <c r="D1069" s="3"/>
      <c r="E1069" s="31"/>
      <c r="F1069" s="31"/>
      <c r="G1069" s="3"/>
      <c r="H1069" s="31"/>
      <c r="I1069" s="32"/>
      <c r="J1069" s="3"/>
    </row>
    <row r="1070" spans="1:10" ht="12.75" x14ac:dyDescent="0.2">
      <c r="A1070" s="197"/>
      <c r="B1070" s="3"/>
      <c r="C1070" s="3"/>
      <c r="D1070" s="3"/>
      <c r="E1070" s="31"/>
      <c r="F1070" s="31"/>
      <c r="G1070" s="3"/>
      <c r="H1070" s="31"/>
      <c r="I1070" s="32"/>
      <c r="J1070" s="3"/>
    </row>
    <row r="1071" spans="1:10" ht="12.75" x14ac:dyDescent="0.2">
      <c r="A1071" s="197"/>
      <c r="B1071" s="3"/>
      <c r="C1071" s="3"/>
      <c r="D1071" s="3"/>
      <c r="E1071" s="31"/>
      <c r="F1071" s="31"/>
      <c r="G1071" s="3"/>
      <c r="H1071" s="31"/>
      <c r="I1071" s="32"/>
      <c r="J1071" s="3"/>
    </row>
    <row r="1072" spans="1:10" ht="12.75" x14ac:dyDescent="0.2">
      <c r="A1072" s="197"/>
      <c r="B1072" s="3"/>
      <c r="C1072" s="3"/>
      <c r="D1072" s="3"/>
      <c r="E1072" s="31"/>
      <c r="F1072" s="31"/>
      <c r="G1072" s="3"/>
      <c r="H1072" s="31"/>
      <c r="I1072" s="32"/>
      <c r="J1072" s="3"/>
    </row>
    <row r="1073" spans="1:10" ht="12.75" x14ac:dyDescent="0.2">
      <c r="A1073" s="197"/>
      <c r="B1073" s="3"/>
      <c r="C1073" s="3"/>
      <c r="D1073" s="3"/>
      <c r="E1073" s="31"/>
      <c r="F1073" s="31"/>
      <c r="G1073" s="3"/>
      <c r="H1073" s="31"/>
      <c r="I1073" s="32"/>
      <c r="J1073" s="3"/>
    </row>
    <row r="1074" spans="1:10" ht="12.75" x14ac:dyDescent="0.2">
      <c r="A1074" s="197"/>
      <c r="B1074" s="3"/>
      <c r="C1074" s="3"/>
      <c r="D1074" s="3"/>
      <c r="E1074" s="31"/>
      <c r="F1074" s="31"/>
      <c r="G1074" s="3"/>
      <c r="H1074" s="31"/>
      <c r="I1074" s="32"/>
      <c r="J1074" s="3"/>
    </row>
    <row r="1075" spans="1:10" ht="12.75" x14ac:dyDescent="0.2">
      <c r="A1075" s="197"/>
      <c r="B1075" s="3"/>
      <c r="C1075" s="3"/>
      <c r="D1075" s="3"/>
      <c r="E1075" s="31"/>
      <c r="F1075" s="31"/>
      <c r="G1075" s="3"/>
      <c r="H1075" s="31"/>
      <c r="I1075" s="32"/>
      <c r="J1075" s="3"/>
    </row>
    <row r="1076" spans="1:10" ht="12.75" x14ac:dyDescent="0.2">
      <c r="A1076" s="197"/>
      <c r="B1076" s="3"/>
      <c r="C1076" s="3"/>
      <c r="D1076" s="3"/>
      <c r="E1076" s="31"/>
      <c r="F1076" s="31"/>
      <c r="G1076" s="3"/>
      <c r="H1076" s="31"/>
      <c r="I1076" s="32"/>
      <c r="J1076" s="3"/>
    </row>
    <row r="1077" spans="1:10" ht="12.75" x14ac:dyDescent="0.2">
      <c r="A1077" s="197"/>
      <c r="B1077" s="3"/>
      <c r="C1077" s="3"/>
      <c r="D1077" s="3"/>
      <c r="E1077" s="31"/>
      <c r="F1077" s="31"/>
      <c r="G1077" s="3"/>
      <c r="H1077" s="31"/>
      <c r="I1077" s="32"/>
      <c r="J1077" s="3"/>
    </row>
    <row r="1078" spans="1:10" ht="12.75" x14ac:dyDescent="0.2">
      <c r="A1078" s="197"/>
      <c r="B1078" s="3"/>
      <c r="C1078" s="3"/>
      <c r="D1078" s="3"/>
      <c r="E1078" s="31"/>
      <c r="F1078" s="31"/>
      <c r="G1078" s="3"/>
      <c r="H1078" s="31"/>
      <c r="I1078" s="32"/>
      <c r="J1078" s="3"/>
    </row>
    <row r="1079" spans="1:10" ht="12.75" x14ac:dyDescent="0.2">
      <c r="A1079" s="197"/>
      <c r="B1079" s="3"/>
      <c r="C1079" s="3"/>
      <c r="D1079" s="3"/>
      <c r="E1079" s="31"/>
      <c r="F1079" s="31"/>
      <c r="G1079" s="3"/>
      <c r="H1079" s="31"/>
      <c r="I1079" s="32"/>
      <c r="J1079" s="3"/>
    </row>
    <row r="1080" spans="1:10" ht="12.75" x14ac:dyDescent="0.2">
      <c r="A1080" s="197"/>
      <c r="B1080" s="3"/>
      <c r="C1080" s="3"/>
      <c r="D1080" s="3"/>
      <c r="E1080" s="31"/>
      <c r="F1080" s="31"/>
      <c r="G1080" s="3"/>
      <c r="H1080" s="31"/>
      <c r="I1080" s="32"/>
      <c r="J1080" s="3"/>
    </row>
    <row r="1081" spans="1:10" ht="12.75" x14ac:dyDescent="0.2">
      <c r="A1081" s="197"/>
      <c r="B1081" s="3"/>
      <c r="C1081" s="3"/>
      <c r="D1081" s="3"/>
      <c r="E1081" s="31"/>
      <c r="F1081" s="31"/>
      <c r="G1081" s="3"/>
      <c r="H1081" s="31"/>
      <c r="I1081" s="32"/>
      <c r="J1081" s="3"/>
    </row>
    <row r="1082" spans="1:10" ht="12.75" x14ac:dyDescent="0.2">
      <c r="A1082" s="197"/>
      <c r="B1082" s="3"/>
      <c r="C1082" s="3"/>
      <c r="D1082" s="3"/>
      <c r="E1082" s="31"/>
      <c r="F1082" s="31"/>
      <c r="G1082" s="3"/>
      <c r="H1082" s="31"/>
      <c r="I1082" s="32"/>
      <c r="J1082" s="3"/>
    </row>
    <row r="1083" spans="1:10" ht="12.75" x14ac:dyDescent="0.2">
      <c r="A1083" s="197"/>
      <c r="B1083" s="3"/>
      <c r="C1083" s="3"/>
      <c r="D1083" s="3"/>
      <c r="E1083" s="31"/>
      <c r="F1083" s="31"/>
      <c r="G1083" s="3"/>
      <c r="H1083" s="31"/>
      <c r="I1083" s="32"/>
      <c r="J1083" s="3"/>
    </row>
    <row r="1084" spans="1:10" ht="12.75" x14ac:dyDescent="0.2">
      <c r="A1084" s="197"/>
      <c r="B1084" s="3"/>
      <c r="C1084" s="3"/>
      <c r="D1084" s="3"/>
      <c r="E1084" s="31"/>
      <c r="F1084" s="31"/>
      <c r="G1084" s="3"/>
      <c r="H1084" s="31"/>
      <c r="I1084" s="32"/>
      <c r="J1084" s="3"/>
    </row>
    <row r="1085" spans="1:10" ht="12.75" x14ac:dyDescent="0.2">
      <c r="A1085" s="197"/>
      <c r="B1085" s="3"/>
      <c r="C1085" s="3"/>
      <c r="D1085" s="3"/>
      <c r="E1085" s="31"/>
      <c r="F1085" s="31"/>
      <c r="G1085" s="3"/>
      <c r="H1085" s="31"/>
      <c r="I1085" s="32"/>
      <c r="J1085" s="3"/>
    </row>
    <row r="1086" spans="1:10" ht="12.75" x14ac:dyDescent="0.2">
      <c r="A1086" s="197"/>
      <c r="B1086" s="3"/>
      <c r="C1086" s="3"/>
      <c r="D1086" s="3"/>
      <c r="E1086" s="31"/>
      <c r="F1086" s="31"/>
      <c r="G1086" s="3"/>
      <c r="H1086" s="31"/>
      <c r="I1086" s="32"/>
      <c r="J1086" s="3"/>
    </row>
    <row r="1087" spans="1:10" ht="12.75" x14ac:dyDescent="0.2">
      <c r="A1087" s="197"/>
      <c r="B1087" s="3"/>
      <c r="C1087" s="3"/>
      <c r="D1087" s="3"/>
      <c r="E1087" s="31"/>
      <c r="F1087" s="31"/>
      <c r="G1087" s="3"/>
      <c r="H1087" s="31"/>
      <c r="I1087" s="32"/>
      <c r="J1087" s="3"/>
    </row>
    <row r="1088" spans="1:10" ht="12.75" x14ac:dyDescent="0.2">
      <c r="A1088" s="197"/>
      <c r="B1088" s="3"/>
      <c r="C1088" s="3"/>
      <c r="D1088" s="3"/>
      <c r="E1088" s="31"/>
      <c r="F1088" s="31"/>
      <c r="G1088" s="3"/>
      <c r="H1088" s="31"/>
      <c r="I1088" s="32"/>
      <c r="J1088" s="3"/>
    </row>
    <row r="1089" spans="1:10" ht="12.75" x14ac:dyDescent="0.2">
      <c r="A1089" s="197"/>
      <c r="B1089" s="3"/>
      <c r="C1089" s="3"/>
      <c r="D1089" s="3"/>
      <c r="E1089" s="31"/>
      <c r="F1089" s="31"/>
      <c r="G1089" s="3"/>
      <c r="H1089" s="31"/>
      <c r="I1089" s="32"/>
      <c r="J1089" s="3"/>
    </row>
    <row r="1090" spans="1:10" ht="12.75" x14ac:dyDescent="0.2">
      <c r="A1090" s="197"/>
      <c r="B1090" s="3"/>
      <c r="C1090" s="3"/>
      <c r="D1090" s="3"/>
      <c r="E1090" s="31"/>
      <c r="F1090" s="31"/>
      <c r="G1090" s="3"/>
      <c r="H1090" s="31"/>
      <c r="I1090" s="32"/>
      <c r="J1090" s="3"/>
    </row>
    <row r="1091" spans="1:10" ht="12.75" x14ac:dyDescent="0.2">
      <c r="A1091" s="197"/>
      <c r="B1091" s="3"/>
      <c r="C1091" s="3"/>
      <c r="D1091" s="3"/>
      <c r="E1091" s="31"/>
      <c r="F1091" s="31"/>
      <c r="G1091" s="3"/>
      <c r="H1091" s="31"/>
      <c r="I1091" s="32"/>
      <c r="J1091" s="3"/>
    </row>
    <row r="1092" spans="1:10" ht="12.75" x14ac:dyDescent="0.2">
      <c r="A1092" s="197"/>
      <c r="B1092" s="3"/>
      <c r="C1092" s="3"/>
      <c r="D1092" s="3"/>
      <c r="E1092" s="31"/>
      <c r="F1092" s="31"/>
      <c r="G1092" s="3"/>
      <c r="H1092" s="31"/>
      <c r="I1092" s="32"/>
      <c r="J1092" s="3"/>
    </row>
    <row r="1093" spans="1:10" ht="12.75" x14ac:dyDescent="0.2">
      <c r="A1093" s="197"/>
      <c r="B1093" s="3"/>
      <c r="C1093" s="3"/>
      <c r="D1093" s="3"/>
      <c r="E1093" s="31"/>
      <c r="F1093" s="31"/>
      <c r="G1093" s="3"/>
      <c r="H1093" s="31"/>
      <c r="I1093" s="32"/>
      <c r="J1093" s="3"/>
    </row>
    <row r="1094" spans="1:10" ht="12.75" x14ac:dyDescent="0.2">
      <c r="A1094" s="197"/>
      <c r="B1094" s="3"/>
      <c r="C1094" s="3"/>
      <c r="D1094" s="3"/>
      <c r="E1094" s="31"/>
      <c r="F1094" s="31"/>
      <c r="G1094" s="3"/>
      <c r="H1094" s="31"/>
      <c r="I1094" s="32"/>
      <c r="J1094" s="3"/>
    </row>
    <row r="1095" spans="1:10" ht="12.75" x14ac:dyDescent="0.2">
      <c r="A1095" s="197"/>
      <c r="B1095" s="3"/>
      <c r="C1095" s="3"/>
      <c r="D1095" s="3"/>
      <c r="E1095" s="31"/>
      <c r="F1095" s="31"/>
      <c r="G1095" s="3"/>
      <c r="H1095" s="31"/>
      <c r="I1095" s="32"/>
      <c r="J1095" s="3"/>
    </row>
    <row r="1096" spans="1:10" ht="12.75" x14ac:dyDescent="0.2">
      <c r="A1096" s="197"/>
      <c r="B1096" s="3"/>
      <c r="C1096" s="3"/>
      <c r="D1096" s="3"/>
      <c r="E1096" s="31"/>
      <c r="F1096" s="31"/>
      <c r="G1096" s="3"/>
      <c r="H1096" s="31"/>
      <c r="I1096" s="32"/>
      <c r="J1096" s="3"/>
    </row>
    <row r="1097" spans="1:10" ht="12.75" x14ac:dyDescent="0.2">
      <c r="A1097" s="197"/>
      <c r="B1097" s="3"/>
      <c r="C1097" s="3"/>
      <c r="D1097" s="3"/>
      <c r="E1097" s="31"/>
      <c r="F1097" s="31"/>
      <c r="G1097" s="3"/>
      <c r="H1097" s="31"/>
      <c r="I1097" s="32"/>
      <c r="J1097" s="3"/>
    </row>
    <row r="1098" spans="1:10" ht="12.75" x14ac:dyDescent="0.2">
      <c r="A1098" s="197"/>
      <c r="B1098" s="3"/>
      <c r="C1098" s="3"/>
      <c r="D1098" s="3"/>
      <c r="E1098" s="31"/>
      <c r="F1098" s="31"/>
      <c r="G1098" s="3"/>
      <c r="H1098" s="31"/>
      <c r="I1098" s="32"/>
      <c r="J1098" s="3"/>
    </row>
    <row r="1099" spans="1:10" ht="12.75" x14ac:dyDescent="0.2">
      <c r="A1099" s="197"/>
      <c r="B1099" s="3"/>
      <c r="C1099" s="3"/>
      <c r="D1099" s="3"/>
      <c r="E1099" s="31"/>
      <c r="F1099" s="31"/>
      <c r="G1099" s="3"/>
      <c r="H1099" s="31"/>
      <c r="I1099" s="32"/>
      <c r="J1099" s="3"/>
    </row>
    <row r="1100" spans="1:10" ht="12.75" x14ac:dyDescent="0.2">
      <c r="A1100" s="197"/>
      <c r="B1100" s="3"/>
      <c r="C1100" s="3"/>
      <c r="D1100" s="3"/>
      <c r="E1100" s="31"/>
      <c r="F1100" s="31"/>
      <c r="G1100" s="3"/>
      <c r="H1100" s="31"/>
      <c r="I1100" s="32"/>
      <c r="J1100" s="3"/>
    </row>
    <row r="1101" spans="1:10" ht="12.75" x14ac:dyDescent="0.2">
      <c r="A1101" s="197"/>
      <c r="B1101" s="3"/>
      <c r="C1101" s="3"/>
      <c r="D1101" s="3"/>
      <c r="E1101" s="31"/>
      <c r="F1101" s="31"/>
      <c r="G1101" s="3"/>
      <c r="H1101" s="31"/>
      <c r="I1101" s="32"/>
      <c r="J1101" s="3"/>
    </row>
    <row r="1102" spans="1:10" ht="12.75" x14ac:dyDescent="0.2">
      <c r="A1102" s="197"/>
      <c r="B1102" s="3"/>
      <c r="C1102" s="3"/>
      <c r="D1102" s="3"/>
      <c r="E1102" s="31"/>
      <c r="F1102" s="31"/>
      <c r="G1102" s="3"/>
      <c r="H1102" s="31"/>
      <c r="I1102" s="32"/>
      <c r="J1102" s="3"/>
    </row>
    <row r="1103" spans="1:10" ht="12.75" x14ac:dyDescent="0.2">
      <c r="A1103" s="197"/>
      <c r="B1103" s="3"/>
      <c r="C1103" s="3"/>
      <c r="D1103" s="3"/>
      <c r="E1103" s="31"/>
      <c r="F1103" s="31"/>
      <c r="G1103" s="3"/>
      <c r="H1103" s="31"/>
      <c r="I1103" s="32"/>
      <c r="J1103" s="3"/>
    </row>
    <row r="1104" spans="1:10" ht="12.75" x14ac:dyDescent="0.2">
      <c r="A1104" s="197"/>
      <c r="B1104" s="3"/>
      <c r="C1104" s="3"/>
      <c r="D1104" s="3"/>
      <c r="E1104" s="31"/>
      <c r="F1104" s="31"/>
      <c r="G1104" s="3"/>
      <c r="H1104" s="31"/>
      <c r="I1104" s="32"/>
      <c r="J1104" s="3"/>
    </row>
    <row r="1105" spans="1:10" ht="12.75" x14ac:dyDescent="0.2">
      <c r="A1105" s="197"/>
      <c r="B1105" s="3"/>
      <c r="C1105" s="3"/>
      <c r="D1105" s="3"/>
      <c r="E1105" s="31"/>
      <c r="F1105" s="31"/>
      <c r="G1105" s="3"/>
      <c r="H1105" s="31"/>
      <c r="I1105" s="32"/>
      <c r="J1105" s="3"/>
    </row>
    <row r="1106" spans="1:10" ht="12.75" x14ac:dyDescent="0.2">
      <c r="A1106" s="197"/>
      <c r="B1106" s="3"/>
      <c r="C1106" s="3"/>
      <c r="D1106" s="3"/>
      <c r="E1106" s="31"/>
      <c r="F1106" s="31"/>
      <c r="G1106" s="3"/>
      <c r="H1106" s="31"/>
      <c r="I1106" s="32"/>
      <c r="J1106" s="3"/>
    </row>
    <row r="1107" spans="1:10" ht="12.75" x14ac:dyDescent="0.2">
      <c r="A1107" s="197"/>
      <c r="B1107" s="3"/>
      <c r="C1107" s="3"/>
      <c r="D1107" s="3"/>
      <c r="E1107" s="31"/>
      <c r="F1107" s="31"/>
      <c r="G1107" s="3"/>
      <c r="H1107" s="31"/>
      <c r="I1107" s="32"/>
      <c r="J1107" s="3"/>
    </row>
    <row r="1108" spans="1:10" ht="12.75" x14ac:dyDescent="0.2">
      <c r="A1108" s="197"/>
      <c r="B1108" s="3"/>
      <c r="C1108" s="3"/>
      <c r="D1108" s="3"/>
      <c r="E1108" s="31"/>
      <c r="F1108" s="31"/>
      <c r="G1108" s="3"/>
      <c r="H1108" s="31"/>
      <c r="I1108" s="32"/>
      <c r="J1108" s="3"/>
    </row>
    <row r="1109" spans="1:10" ht="12.75" x14ac:dyDescent="0.2">
      <c r="A1109" s="197"/>
      <c r="B1109" s="3"/>
      <c r="C1109" s="3"/>
      <c r="D1109" s="3"/>
      <c r="E1109" s="31"/>
      <c r="F1109" s="31"/>
      <c r="G1109" s="3"/>
      <c r="H1109" s="31"/>
      <c r="I1109" s="32"/>
      <c r="J1109" s="3"/>
    </row>
    <row r="1110" spans="1:10" ht="12.75" x14ac:dyDescent="0.2">
      <c r="A1110" s="197"/>
      <c r="B1110" s="3"/>
      <c r="C1110" s="3"/>
      <c r="D1110" s="3"/>
      <c r="E1110" s="31"/>
      <c r="F1110" s="31"/>
      <c r="G1110" s="3"/>
      <c r="H1110" s="31"/>
      <c r="I1110" s="32"/>
      <c r="J1110" s="3"/>
    </row>
    <row r="1111" spans="1:10" ht="12.75" x14ac:dyDescent="0.2">
      <c r="A1111" s="197"/>
      <c r="B1111" s="3"/>
      <c r="C1111" s="3"/>
      <c r="D1111" s="3"/>
      <c r="E1111" s="31"/>
      <c r="F1111" s="31"/>
      <c r="G1111" s="3"/>
      <c r="H1111" s="31"/>
      <c r="I1111" s="32"/>
      <c r="J1111" s="3"/>
    </row>
    <row r="1112" spans="1:10" ht="12.75" x14ac:dyDescent="0.2">
      <c r="A1112" s="197"/>
      <c r="B1112" s="3"/>
      <c r="C1112" s="3"/>
      <c r="D1112" s="3"/>
      <c r="E1112" s="31"/>
      <c r="F1112" s="31"/>
      <c r="G1112" s="3"/>
      <c r="H1112" s="31"/>
      <c r="I1112" s="32"/>
      <c r="J1112" s="3"/>
    </row>
    <row r="1113" spans="1:10" ht="12.75" x14ac:dyDescent="0.2">
      <c r="A1113" s="197"/>
      <c r="B1113" s="3"/>
      <c r="C1113" s="3"/>
      <c r="D1113" s="3"/>
      <c r="E1113" s="31"/>
      <c r="F1113" s="31"/>
      <c r="G1113" s="3"/>
      <c r="H1113" s="31"/>
      <c r="I1113" s="32"/>
      <c r="J1113" s="3"/>
    </row>
    <row r="1114" spans="1:10" ht="12.75" x14ac:dyDescent="0.2">
      <c r="A1114" s="197"/>
      <c r="B1114" s="3"/>
      <c r="C1114" s="3"/>
      <c r="D1114" s="3"/>
      <c r="E1114" s="31"/>
      <c r="F1114" s="31"/>
      <c r="G1114" s="3"/>
      <c r="H1114" s="31"/>
      <c r="I1114" s="32"/>
      <c r="J1114" s="3"/>
    </row>
    <row r="1115" spans="1:10" ht="12.75" x14ac:dyDescent="0.2">
      <c r="A1115" s="197"/>
      <c r="B1115" s="3"/>
      <c r="C1115" s="3"/>
      <c r="D1115" s="3"/>
      <c r="E1115" s="31"/>
      <c r="F1115" s="31"/>
      <c r="G1115" s="3"/>
      <c r="H1115" s="31"/>
      <c r="I1115" s="32"/>
      <c r="J1115" s="3"/>
    </row>
    <row r="1116" spans="1:10" ht="12.75" x14ac:dyDescent="0.2">
      <c r="A1116" s="197"/>
      <c r="B1116" s="3"/>
      <c r="C1116" s="3"/>
      <c r="D1116" s="3"/>
      <c r="E1116" s="31"/>
      <c r="F1116" s="31"/>
      <c r="G1116" s="3"/>
      <c r="H1116" s="31"/>
      <c r="I1116" s="32"/>
      <c r="J1116" s="3"/>
    </row>
    <row r="1117" spans="1:10" ht="12.75" x14ac:dyDescent="0.2">
      <c r="A1117" s="197"/>
      <c r="B1117" s="3"/>
      <c r="C1117" s="3"/>
      <c r="D1117" s="3"/>
      <c r="E1117" s="31"/>
      <c r="F1117" s="31"/>
      <c r="G1117" s="3"/>
      <c r="H1117" s="31"/>
      <c r="I1117" s="32"/>
      <c r="J1117" s="3"/>
    </row>
    <row r="1118" spans="1:10" ht="12.75" x14ac:dyDescent="0.2">
      <c r="A1118" s="197"/>
      <c r="B1118" s="3"/>
      <c r="C1118" s="3"/>
      <c r="D1118" s="3"/>
      <c r="E1118" s="31"/>
      <c r="F1118" s="31"/>
      <c r="G1118" s="3"/>
      <c r="H1118" s="31"/>
      <c r="I1118" s="32"/>
      <c r="J1118" s="3"/>
    </row>
    <row r="1119" spans="1:10" ht="12.75" x14ac:dyDescent="0.2">
      <c r="A1119" s="197"/>
      <c r="B1119" s="3"/>
      <c r="C1119" s="3"/>
      <c r="D1119" s="3"/>
      <c r="E1119" s="31"/>
      <c r="F1119" s="31"/>
      <c r="G1119" s="3"/>
      <c r="H1119" s="31"/>
      <c r="I1119" s="32"/>
      <c r="J1119" s="3"/>
    </row>
    <row r="1120" spans="1:10" ht="12.75" x14ac:dyDescent="0.2">
      <c r="A1120" s="197"/>
      <c r="B1120" s="3"/>
      <c r="C1120" s="3"/>
      <c r="D1120" s="3"/>
      <c r="E1120" s="31"/>
      <c r="F1120" s="31"/>
      <c r="G1120" s="3"/>
      <c r="H1120" s="31"/>
      <c r="I1120" s="32"/>
      <c r="J1120" s="3"/>
    </row>
    <row r="1121" spans="1:10" ht="12.75" x14ac:dyDescent="0.2">
      <c r="A1121" s="197"/>
      <c r="B1121" s="3"/>
      <c r="C1121" s="3"/>
      <c r="D1121" s="3"/>
      <c r="E1121" s="31"/>
      <c r="F1121" s="31"/>
      <c r="G1121" s="3"/>
      <c r="H1121" s="31"/>
      <c r="I1121" s="32"/>
      <c r="J1121" s="3"/>
    </row>
    <row r="1122" spans="1:10" ht="12.75" x14ac:dyDescent="0.2">
      <c r="A1122" s="197"/>
      <c r="B1122" s="3"/>
      <c r="C1122" s="3"/>
      <c r="D1122" s="3"/>
      <c r="E1122" s="31"/>
      <c r="F1122" s="31"/>
      <c r="G1122" s="3"/>
      <c r="H1122" s="31"/>
      <c r="I1122" s="32"/>
      <c r="J1122" s="3"/>
    </row>
    <row r="1123" spans="1:10" ht="12.75" x14ac:dyDescent="0.2">
      <c r="A1123" s="197"/>
      <c r="B1123" s="3"/>
      <c r="C1123" s="3"/>
      <c r="D1123" s="3"/>
      <c r="E1123" s="31"/>
      <c r="F1123" s="31"/>
      <c r="G1123" s="3"/>
      <c r="H1123" s="31"/>
      <c r="I1123" s="32"/>
      <c r="J1123" s="3"/>
    </row>
    <row r="1124" spans="1:10" ht="12.75" x14ac:dyDescent="0.2">
      <c r="A1124" s="197"/>
      <c r="B1124" s="3"/>
      <c r="C1124" s="3"/>
      <c r="D1124" s="3"/>
      <c r="E1124" s="31"/>
      <c r="F1124" s="31"/>
      <c r="G1124" s="3"/>
      <c r="H1124" s="31"/>
      <c r="I1124" s="32"/>
      <c r="J1124" s="3"/>
    </row>
    <row r="1125" spans="1:10" ht="12.75" x14ac:dyDescent="0.2">
      <c r="A1125" s="197"/>
      <c r="B1125" s="3"/>
      <c r="C1125" s="3"/>
      <c r="D1125" s="3"/>
      <c r="E1125" s="31"/>
      <c r="F1125" s="31"/>
      <c r="G1125" s="3"/>
      <c r="H1125" s="31"/>
      <c r="I1125" s="32"/>
      <c r="J1125" s="3"/>
    </row>
    <row r="1126" spans="1:10" ht="12.75" x14ac:dyDescent="0.2">
      <c r="A1126" s="197"/>
      <c r="B1126" s="3"/>
      <c r="C1126" s="3"/>
      <c r="D1126" s="3"/>
      <c r="E1126" s="31"/>
      <c r="F1126" s="31"/>
      <c r="G1126" s="3"/>
      <c r="H1126" s="31"/>
      <c r="I1126" s="32"/>
      <c r="J1126" s="3"/>
    </row>
    <row r="1127" spans="1:10" ht="12.75" x14ac:dyDescent="0.2">
      <c r="A1127" s="197"/>
      <c r="B1127" s="3"/>
      <c r="C1127" s="3"/>
      <c r="D1127" s="3"/>
      <c r="E1127" s="31"/>
      <c r="F1127" s="31"/>
      <c r="G1127" s="3"/>
      <c r="H1127" s="31"/>
      <c r="I1127" s="32"/>
      <c r="J1127" s="3"/>
    </row>
    <row r="1128" spans="1:10" ht="12.75" x14ac:dyDescent="0.2">
      <c r="A1128" s="197"/>
      <c r="B1128" s="3"/>
      <c r="C1128" s="3"/>
      <c r="D1128" s="3"/>
      <c r="E1128" s="31"/>
      <c r="F1128" s="31"/>
      <c r="G1128" s="3"/>
      <c r="H1128" s="31"/>
      <c r="I1128" s="32"/>
      <c r="J1128" s="3"/>
    </row>
    <row r="1129" spans="1:10" ht="12.75" x14ac:dyDescent="0.2">
      <c r="A1129" s="197"/>
      <c r="B1129" s="3"/>
      <c r="C1129" s="3"/>
      <c r="D1129" s="3"/>
      <c r="E1129" s="31"/>
      <c r="F1129" s="31"/>
      <c r="G1129" s="3"/>
      <c r="H1129" s="31"/>
      <c r="I1129" s="32"/>
      <c r="J1129" s="3"/>
    </row>
    <row r="1130" spans="1:10" ht="12.75" x14ac:dyDescent="0.2">
      <c r="A1130" s="197"/>
      <c r="B1130" s="3"/>
      <c r="C1130" s="3"/>
      <c r="D1130" s="3"/>
      <c r="E1130" s="31"/>
      <c r="F1130" s="31"/>
      <c r="G1130" s="3"/>
      <c r="H1130" s="31"/>
      <c r="I1130" s="32"/>
      <c r="J1130" s="3"/>
    </row>
    <row r="1131" spans="1:10" ht="12.75" x14ac:dyDescent="0.2">
      <c r="A1131" s="197"/>
      <c r="B1131" s="3"/>
      <c r="C1131" s="3"/>
      <c r="D1131" s="3"/>
      <c r="E1131" s="31"/>
      <c r="F1131" s="31"/>
      <c r="G1131" s="3"/>
      <c r="H1131" s="31"/>
      <c r="I1131" s="32"/>
      <c r="J1131" s="3"/>
    </row>
    <row r="1132" spans="1:10" ht="12.75" x14ac:dyDescent="0.2">
      <c r="A1132" s="197"/>
      <c r="B1132" s="3"/>
      <c r="C1132" s="3"/>
      <c r="D1132" s="3"/>
      <c r="E1132" s="31"/>
      <c r="F1132" s="31"/>
      <c r="G1132" s="3"/>
      <c r="H1132" s="31"/>
      <c r="I1132" s="32"/>
      <c r="J1132" s="3"/>
    </row>
    <row r="1133" spans="1:10" ht="12.75" x14ac:dyDescent="0.2">
      <c r="A1133" s="197"/>
      <c r="B1133" s="3"/>
      <c r="C1133" s="3"/>
      <c r="D1133" s="3"/>
      <c r="E1133" s="31"/>
      <c r="F1133" s="31"/>
      <c r="G1133" s="3"/>
      <c r="H1133" s="31"/>
      <c r="I1133" s="32"/>
      <c r="J1133" s="3"/>
    </row>
    <row r="1134" spans="1:10" ht="12.75" x14ac:dyDescent="0.2">
      <c r="A1134" s="197"/>
      <c r="B1134" s="3"/>
      <c r="C1134" s="3"/>
      <c r="D1134" s="3"/>
      <c r="E1134" s="31"/>
      <c r="F1134" s="31"/>
      <c r="G1134" s="3"/>
      <c r="H1134" s="31"/>
      <c r="I1134" s="32"/>
      <c r="J1134" s="3"/>
    </row>
    <row r="1135" spans="1:10" ht="12.75" x14ac:dyDescent="0.2">
      <c r="A1135" s="197"/>
      <c r="B1135" s="3"/>
      <c r="C1135" s="3"/>
      <c r="D1135" s="3"/>
      <c r="E1135" s="31"/>
      <c r="F1135" s="31"/>
      <c r="G1135" s="3"/>
      <c r="H1135" s="31"/>
      <c r="I1135" s="32"/>
      <c r="J1135" s="3"/>
    </row>
    <row r="1136" spans="1:10" ht="12.75" x14ac:dyDescent="0.2">
      <c r="A1136" s="197"/>
      <c r="B1136" s="3"/>
      <c r="C1136" s="3"/>
      <c r="D1136" s="3"/>
      <c r="E1136" s="31"/>
      <c r="F1136" s="31"/>
      <c r="G1136" s="3"/>
      <c r="H1136" s="31"/>
      <c r="I1136" s="32"/>
      <c r="J1136" s="3"/>
    </row>
    <row r="1137" spans="1:10" ht="12.75" x14ac:dyDescent="0.2">
      <c r="A1137" s="197"/>
      <c r="B1137" s="3"/>
      <c r="C1137" s="3"/>
      <c r="D1137" s="3"/>
      <c r="E1137" s="31"/>
      <c r="F1137" s="31"/>
      <c r="G1137" s="3"/>
      <c r="H1137" s="31"/>
      <c r="I1137" s="32"/>
      <c r="J1137" s="3"/>
    </row>
    <row r="1138" spans="1:10" ht="12.75" x14ac:dyDescent="0.2">
      <c r="A1138" s="197"/>
      <c r="B1138" s="3"/>
      <c r="C1138" s="3"/>
      <c r="D1138" s="3"/>
      <c r="E1138" s="31"/>
      <c r="F1138" s="31"/>
      <c r="G1138" s="3"/>
      <c r="H1138" s="31"/>
      <c r="I1138" s="32"/>
      <c r="J1138" s="3"/>
    </row>
    <row r="1139" spans="1:10" ht="12.75" x14ac:dyDescent="0.2">
      <c r="A1139" s="197"/>
      <c r="B1139" s="3"/>
      <c r="C1139" s="3"/>
      <c r="D1139" s="3"/>
      <c r="E1139" s="31"/>
      <c r="F1139" s="31"/>
      <c r="G1139" s="3"/>
      <c r="H1139" s="31"/>
      <c r="I1139" s="32"/>
      <c r="J1139" s="3"/>
    </row>
    <row r="1140" spans="1:10" ht="12.75" x14ac:dyDescent="0.2">
      <c r="A1140" s="197"/>
      <c r="B1140" s="3"/>
      <c r="C1140" s="3"/>
      <c r="D1140" s="3"/>
      <c r="E1140" s="31"/>
      <c r="F1140" s="31"/>
      <c r="G1140" s="3"/>
      <c r="H1140" s="31"/>
      <c r="I1140" s="32"/>
      <c r="J1140" s="3"/>
    </row>
    <row r="1141" spans="1:10" ht="12.75" x14ac:dyDescent="0.2">
      <c r="A1141" s="197"/>
      <c r="B1141" s="3"/>
      <c r="C1141" s="3"/>
      <c r="D1141" s="3"/>
      <c r="E1141" s="31"/>
      <c r="F1141" s="31"/>
      <c r="G1141" s="3"/>
      <c r="H1141" s="31"/>
      <c r="I1141" s="32"/>
      <c r="J1141" s="3"/>
    </row>
    <row r="1142" spans="1:10" ht="12.75" x14ac:dyDescent="0.2">
      <c r="A1142" s="197"/>
      <c r="B1142" s="3"/>
      <c r="C1142" s="3"/>
      <c r="D1142" s="3"/>
      <c r="E1142" s="31"/>
      <c r="F1142" s="31"/>
      <c r="G1142" s="3"/>
      <c r="H1142" s="31"/>
      <c r="I1142" s="32"/>
      <c r="J1142" s="3"/>
    </row>
    <row r="1143" spans="1:10" ht="12.75" x14ac:dyDescent="0.2">
      <c r="A1143" s="197"/>
      <c r="B1143" s="3"/>
      <c r="C1143" s="3"/>
      <c r="D1143" s="3"/>
      <c r="E1143" s="31"/>
      <c r="F1143" s="31"/>
      <c r="G1143" s="3"/>
      <c r="H1143" s="31"/>
      <c r="I1143" s="32"/>
      <c r="J1143" s="3"/>
    </row>
    <row r="1144" spans="1:10" ht="12.75" x14ac:dyDescent="0.2">
      <c r="A1144" s="197"/>
      <c r="B1144" s="3"/>
      <c r="C1144" s="3"/>
      <c r="D1144" s="3"/>
      <c r="E1144" s="31"/>
      <c r="F1144" s="31"/>
      <c r="G1144" s="3"/>
      <c r="H1144" s="31"/>
      <c r="I1144" s="32"/>
      <c r="J1144" s="3"/>
    </row>
    <row r="1145" spans="1:10" ht="12.75" x14ac:dyDescent="0.2">
      <c r="A1145" s="197"/>
      <c r="B1145" s="3"/>
      <c r="C1145" s="3"/>
      <c r="D1145" s="3"/>
      <c r="E1145" s="31"/>
      <c r="F1145" s="31"/>
      <c r="G1145" s="3"/>
      <c r="H1145" s="31"/>
      <c r="I1145" s="32"/>
      <c r="J1145" s="3"/>
    </row>
    <row r="1146" spans="1:10" ht="12.75" x14ac:dyDescent="0.2">
      <c r="A1146" s="197"/>
      <c r="B1146" s="3"/>
      <c r="C1146" s="3"/>
      <c r="D1146" s="3"/>
      <c r="E1146" s="31"/>
      <c r="F1146" s="31"/>
      <c r="G1146" s="3"/>
      <c r="H1146" s="31"/>
      <c r="I1146" s="32"/>
      <c r="J1146" s="3"/>
    </row>
    <row r="1147" spans="1:10" ht="12.75" x14ac:dyDescent="0.2">
      <c r="A1147" s="197"/>
      <c r="B1147" s="3"/>
      <c r="C1147" s="3"/>
      <c r="D1147" s="3"/>
      <c r="E1147" s="31"/>
      <c r="F1147" s="31"/>
      <c r="G1147" s="3"/>
      <c r="H1147" s="31"/>
      <c r="I1147" s="32"/>
      <c r="J1147" s="3"/>
    </row>
    <row r="1148" spans="1:10" ht="12.75" x14ac:dyDescent="0.2">
      <c r="A1148" s="197"/>
      <c r="B1148" s="3"/>
      <c r="C1148" s="3"/>
      <c r="D1148" s="3"/>
      <c r="E1148" s="31"/>
      <c r="F1148" s="31"/>
      <c r="G1148" s="3"/>
      <c r="H1148" s="31"/>
      <c r="I1148" s="32"/>
      <c r="J1148" s="3"/>
    </row>
    <row r="1149" spans="1:10" ht="12.75" x14ac:dyDescent="0.2">
      <c r="A1149" s="197"/>
      <c r="B1149" s="3"/>
      <c r="C1149" s="3"/>
      <c r="D1149" s="3"/>
      <c r="E1149" s="31"/>
      <c r="F1149" s="31"/>
      <c r="G1149" s="3"/>
      <c r="H1149" s="31"/>
      <c r="I1149" s="32"/>
      <c r="J1149" s="3"/>
    </row>
    <row r="1150" spans="1:10" ht="12.75" x14ac:dyDescent="0.2">
      <c r="A1150" s="197"/>
      <c r="B1150" s="3"/>
      <c r="C1150" s="3"/>
      <c r="D1150" s="3"/>
      <c r="E1150" s="31"/>
      <c r="F1150" s="31"/>
      <c r="G1150" s="3"/>
      <c r="H1150" s="31"/>
      <c r="I1150" s="32"/>
      <c r="J1150" s="3"/>
    </row>
    <row r="1151" spans="1:10" ht="12.75" x14ac:dyDescent="0.2">
      <c r="A1151" s="197"/>
      <c r="B1151" s="3"/>
      <c r="C1151" s="3"/>
      <c r="D1151" s="3"/>
      <c r="E1151" s="31"/>
      <c r="F1151" s="31"/>
      <c r="G1151" s="3"/>
      <c r="H1151" s="31"/>
      <c r="I1151" s="32"/>
      <c r="J1151" s="3"/>
    </row>
    <row r="1152" spans="1:10" ht="12.75" x14ac:dyDescent="0.2">
      <c r="A1152" s="197"/>
      <c r="B1152" s="3"/>
      <c r="C1152" s="3"/>
      <c r="D1152" s="3"/>
      <c r="E1152" s="31"/>
      <c r="F1152" s="31"/>
      <c r="G1152" s="3"/>
      <c r="H1152" s="31"/>
      <c r="I1152" s="32"/>
      <c r="J1152" s="3"/>
    </row>
    <row r="1153" spans="1:10" ht="12.75" x14ac:dyDescent="0.2">
      <c r="A1153" s="197"/>
      <c r="B1153" s="3"/>
      <c r="C1153" s="3"/>
      <c r="D1153" s="3"/>
      <c r="E1153" s="31"/>
      <c r="F1153" s="31"/>
      <c r="G1153" s="3"/>
      <c r="H1153" s="31"/>
      <c r="I1153" s="32"/>
      <c r="J1153" s="3"/>
    </row>
    <row r="1154" spans="1:10" ht="12.75" x14ac:dyDescent="0.2">
      <c r="A1154" s="197"/>
      <c r="B1154" s="3"/>
      <c r="C1154" s="3"/>
      <c r="D1154" s="3"/>
      <c r="E1154" s="31"/>
      <c r="F1154" s="31"/>
      <c r="G1154" s="3"/>
      <c r="H1154" s="31"/>
      <c r="I1154" s="32"/>
      <c r="J1154" s="3"/>
    </row>
    <row r="1155" spans="1:10" ht="12.75" x14ac:dyDescent="0.2">
      <c r="A1155" s="197"/>
      <c r="B1155" s="3"/>
      <c r="C1155" s="3"/>
      <c r="D1155" s="3"/>
      <c r="E1155" s="31"/>
      <c r="F1155" s="31"/>
      <c r="G1155" s="3"/>
      <c r="H1155" s="31"/>
      <c r="I1155" s="32"/>
      <c r="J1155" s="3"/>
    </row>
    <row r="1156" spans="1:10" ht="12.75" x14ac:dyDescent="0.2">
      <c r="A1156" s="197"/>
      <c r="B1156" s="3"/>
      <c r="C1156" s="3"/>
      <c r="D1156" s="3"/>
      <c r="E1156" s="31"/>
      <c r="F1156" s="31"/>
      <c r="G1156" s="3"/>
      <c r="H1156" s="31"/>
      <c r="I1156" s="32"/>
      <c r="J1156" s="3"/>
    </row>
    <row r="1157" spans="1:10" ht="12.75" x14ac:dyDescent="0.2">
      <c r="A1157" s="197"/>
      <c r="B1157" s="3"/>
      <c r="C1157" s="3"/>
      <c r="D1157" s="3"/>
      <c r="E1157" s="31"/>
      <c r="F1157" s="31"/>
      <c r="G1157" s="3"/>
      <c r="H1157" s="31"/>
      <c r="I1157" s="32"/>
      <c r="J1157" s="3"/>
    </row>
    <row r="1158" spans="1:10" ht="12.75" x14ac:dyDescent="0.2">
      <c r="A1158" s="197"/>
      <c r="B1158" s="3"/>
      <c r="C1158" s="3"/>
      <c r="D1158" s="3"/>
      <c r="E1158" s="31"/>
      <c r="F1158" s="31"/>
      <c r="G1158" s="3"/>
      <c r="H1158" s="31"/>
      <c r="I1158" s="32"/>
      <c r="J1158" s="3"/>
    </row>
    <row r="1159" spans="1:10" ht="12.75" x14ac:dyDescent="0.2">
      <c r="A1159" s="197"/>
      <c r="B1159" s="3"/>
      <c r="C1159" s="3"/>
      <c r="D1159" s="3"/>
      <c r="E1159" s="31"/>
      <c r="F1159" s="31"/>
      <c r="G1159" s="3"/>
      <c r="H1159" s="31"/>
      <c r="I1159" s="32"/>
      <c r="J1159" s="3"/>
    </row>
    <row r="1160" spans="1:10" ht="12.75" x14ac:dyDescent="0.2">
      <c r="A1160" s="197"/>
      <c r="B1160" s="3"/>
      <c r="C1160" s="3"/>
      <c r="D1160" s="3"/>
      <c r="E1160" s="31"/>
      <c r="F1160" s="31"/>
      <c r="G1160" s="3"/>
      <c r="H1160" s="31"/>
      <c r="I1160" s="32"/>
      <c r="J1160" s="3"/>
    </row>
    <row r="1161" spans="1:10" ht="12.75" x14ac:dyDescent="0.2">
      <c r="A1161" s="197"/>
      <c r="B1161" s="3"/>
      <c r="C1161" s="3"/>
      <c r="D1161" s="3"/>
      <c r="E1161" s="31"/>
      <c r="F1161" s="31"/>
      <c r="G1161" s="3"/>
      <c r="H1161" s="31"/>
      <c r="I1161" s="32"/>
      <c r="J1161" s="3"/>
    </row>
    <row r="1162" spans="1:10" ht="12.75" x14ac:dyDescent="0.2">
      <c r="A1162" s="197"/>
      <c r="B1162" s="3"/>
      <c r="C1162" s="3"/>
      <c r="D1162" s="3"/>
      <c r="E1162" s="31"/>
      <c r="F1162" s="31"/>
      <c r="G1162" s="3"/>
      <c r="H1162" s="31"/>
      <c r="I1162" s="32"/>
      <c r="J1162" s="3"/>
    </row>
    <row r="1163" spans="1:10" ht="12.75" x14ac:dyDescent="0.2">
      <c r="A1163" s="197"/>
      <c r="B1163" s="3"/>
      <c r="C1163" s="3"/>
      <c r="D1163" s="3"/>
      <c r="E1163" s="31"/>
      <c r="F1163" s="31"/>
      <c r="G1163" s="3"/>
      <c r="H1163" s="31"/>
      <c r="I1163" s="32"/>
      <c r="J1163" s="3"/>
    </row>
    <row r="1164" spans="1:10" ht="12.75" x14ac:dyDescent="0.2">
      <c r="A1164" s="197"/>
      <c r="B1164" s="3"/>
      <c r="C1164" s="3"/>
      <c r="D1164" s="3"/>
      <c r="E1164" s="31"/>
      <c r="F1164" s="31"/>
      <c r="G1164" s="3"/>
      <c r="H1164" s="31"/>
      <c r="I1164" s="32"/>
      <c r="J1164" s="3"/>
    </row>
    <row r="1165" spans="1:10" ht="12.75" x14ac:dyDescent="0.2">
      <c r="A1165" s="197"/>
      <c r="B1165" s="3"/>
      <c r="C1165" s="3"/>
      <c r="D1165" s="3"/>
      <c r="E1165" s="31"/>
      <c r="F1165" s="31"/>
      <c r="G1165" s="3"/>
      <c r="H1165" s="31"/>
      <c r="I1165" s="32"/>
      <c r="J1165" s="3"/>
    </row>
    <row r="1166" spans="1:10" ht="12.75" x14ac:dyDescent="0.2">
      <c r="A1166" s="197"/>
      <c r="B1166" s="3"/>
      <c r="C1166" s="3"/>
      <c r="D1166" s="3"/>
      <c r="E1166" s="31"/>
      <c r="F1166" s="31"/>
      <c r="G1166" s="3"/>
      <c r="H1166" s="31"/>
      <c r="I1166" s="32"/>
      <c r="J1166" s="3"/>
    </row>
    <row r="1167" spans="1:10" ht="12.75" x14ac:dyDescent="0.2">
      <c r="A1167" s="197"/>
      <c r="B1167" s="3"/>
      <c r="C1167" s="3"/>
      <c r="D1167" s="3"/>
      <c r="E1167" s="31"/>
      <c r="F1167" s="31"/>
      <c r="G1167" s="3"/>
      <c r="H1167" s="31"/>
      <c r="I1167" s="32"/>
      <c r="J1167" s="3"/>
    </row>
    <row r="1168" spans="1:10" ht="12.75" x14ac:dyDescent="0.2">
      <c r="A1168" s="197"/>
      <c r="B1168" s="3"/>
      <c r="C1168" s="3"/>
      <c r="D1168" s="3"/>
      <c r="E1168" s="31"/>
      <c r="F1168" s="31"/>
      <c r="G1168" s="3"/>
      <c r="H1168" s="31"/>
      <c r="I1168" s="32"/>
      <c r="J1168" s="3"/>
    </row>
    <row r="1169" spans="1:10" ht="12.75" x14ac:dyDescent="0.2">
      <c r="A1169" s="197"/>
      <c r="B1169" s="3"/>
      <c r="C1169" s="3"/>
      <c r="D1169" s="3"/>
      <c r="E1169" s="31"/>
      <c r="F1169" s="31"/>
      <c r="G1169" s="3"/>
      <c r="H1169" s="31"/>
      <c r="I1169" s="32"/>
      <c r="J1169" s="3"/>
    </row>
    <row r="1170" spans="1:10" ht="12.75" x14ac:dyDescent="0.2">
      <c r="A1170" s="197"/>
      <c r="B1170" s="3"/>
      <c r="C1170" s="3"/>
      <c r="D1170" s="3"/>
      <c r="E1170" s="31"/>
      <c r="F1170" s="31"/>
      <c r="G1170" s="3"/>
      <c r="H1170" s="31"/>
      <c r="I1170" s="32"/>
      <c r="J1170" s="3"/>
    </row>
    <row r="1171" spans="1:10" ht="12.75" x14ac:dyDescent="0.2">
      <c r="A1171" s="197"/>
      <c r="B1171" s="3"/>
      <c r="C1171" s="3"/>
      <c r="D1171" s="3"/>
      <c r="E1171" s="31"/>
      <c r="F1171" s="31"/>
      <c r="G1171" s="3"/>
      <c r="H1171" s="31"/>
      <c r="I1171" s="32"/>
      <c r="J1171" s="3"/>
    </row>
    <row r="1172" spans="1:10" ht="12.75" x14ac:dyDescent="0.2">
      <c r="A1172" s="197"/>
      <c r="B1172" s="3"/>
      <c r="C1172" s="3"/>
      <c r="D1172" s="3"/>
      <c r="E1172" s="31"/>
      <c r="F1172" s="31"/>
      <c r="G1172" s="3"/>
      <c r="H1172" s="31"/>
      <c r="I1172" s="32"/>
      <c r="J1172" s="3"/>
    </row>
  </sheetData>
  <mergeCells count="24">
    <mergeCell ref="I5:I7"/>
    <mergeCell ref="I9:I18"/>
    <mergeCell ref="I20:I22"/>
    <mergeCell ref="I25:I26"/>
    <mergeCell ref="I32:I33"/>
    <mergeCell ref="I36:I47"/>
    <mergeCell ref="I51:I55"/>
    <mergeCell ref="I63:I64"/>
    <mergeCell ref="I67:I79"/>
    <mergeCell ref="I82:I94"/>
    <mergeCell ref="I97:I98"/>
    <mergeCell ref="I101:I102"/>
    <mergeCell ref="I110:I124"/>
    <mergeCell ref="I126:I131"/>
    <mergeCell ref="I194:I196"/>
    <mergeCell ref="I198:I207"/>
    <mergeCell ref="I209:I216"/>
    <mergeCell ref="I133:I137"/>
    <mergeCell ref="I139:I141"/>
    <mergeCell ref="I143:I152"/>
    <mergeCell ref="I154:I161"/>
    <mergeCell ref="I165:I179"/>
    <mergeCell ref="I181:I186"/>
    <mergeCell ref="I188:I192"/>
  </mergeCells>
  <hyperlinks>
    <hyperlink ref="I97" r:id="rId1" xr:uid="{00000000-0004-0000-0200-000000000000}"/>
    <hyperlink ref="I99" r:id="rId2" xr:uid="{00000000-0004-0000-0200-000001000000}"/>
    <hyperlink ref="I100" r:id="rId3" xr:uid="{00000000-0004-0000-0200-000002000000}"/>
    <hyperlink ref="I101" r:id="rId4" xr:uid="{00000000-0004-0000-0200-000003000000}"/>
  </hyperlinks>
  <pageMargins left="0.7" right="0.7" top="0.75" bottom="0.75" header="0.3" footer="0.3"/>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outlinePr summaryBelow="0" summaryRight="0"/>
  </sheetPr>
  <dimension ref="A1:W1114"/>
  <sheetViews>
    <sheetView workbookViewId="0">
      <selection activeCell="J12" sqref="J12"/>
    </sheetView>
  </sheetViews>
  <sheetFormatPr defaultColWidth="12.5703125" defaultRowHeight="15.75" customHeight="1" x14ac:dyDescent="0.2"/>
  <cols>
    <col min="1" max="1" width="5.140625" style="241" customWidth="1"/>
    <col min="2" max="2" width="69.42578125" style="215" customWidth="1"/>
    <col min="3" max="3" width="25.28515625" style="215" customWidth="1"/>
    <col min="4" max="4" width="3" style="215" customWidth="1"/>
    <col min="5" max="5" width="12.5703125" style="216" customWidth="1"/>
    <col min="6" max="6" width="12.42578125" style="216" customWidth="1"/>
    <col min="7" max="7" width="1.85546875" style="215" customWidth="1"/>
    <col min="8" max="8" width="13.42578125" style="215" customWidth="1"/>
    <col min="9" max="10" width="44.5703125" style="215" customWidth="1"/>
    <col min="11" max="16384" width="12.5703125" style="215"/>
  </cols>
  <sheetData>
    <row r="1" spans="1:23" ht="41.25" x14ac:dyDescent="1.1499999999999999">
      <c r="A1" s="192"/>
      <c r="B1" s="6" t="s">
        <v>5</v>
      </c>
      <c r="C1" s="2"/>
      <c r="D1" s="2"/>
      <c r="E1" s="12"/>
      <c r="F1" s="12"/>
      <c r="G1" s="2"/>
      <c r="H1" s="12"/>
      <c r="I1" s="33"/>
      <c r="J1" s="2"/>
    </row>
    <row r="2" spans="1:23" ht="6.75" customHeight="1" x14ac:dyDescent="0.2">
      <c r="A2" s="232"/>
      <c r="B2" s="189"/>
      <c r="C2" s="189"/>
      <c r="D2" s="189"/>
      <c r="E2" s="190"/>
      <c r="F2" s="190"/>
      <c r="G2" s="189"/>
      <c r="H2" s="190"/>
      <c r="I2" s="239"/>
      <c r="J2" s="189"/>
    </row>
    <row r="3" spans="1:23" ht="60.75" customHeight="1" x14ac:dyDescent="0.2">
      <c r="A3" s="166" t="s">
        <v>2451</v>
      </c>
      <c r="B3" s="15" t="s">
        <v>82</v>
      </c>
      <c r="C3" s="15" t="s">
        <v>2455</v>
      </c>
      <c r="D3" s="16" t="s">
        <v>95</v>
      </c>
      <c r="E3" s="17" t="s">
        <v>96</v>
      </c>
      <c r="F3" s="17" t="s">
        <v>2456</v>
      </c>
      <c r="G3" s="18"/>
      <c r="H3" s="19" t="s">
        <v>2450</v>
      </c>
      <c r="I3" s="19" t="s">
        <v>98</v>
      </c>
      <c r="J3" s="19" t="s">
        <v>333</v>
      </c>
      <c r="K3" s="240"/>
      <c r="L3" s="240"/>
      <c r="M3" s="240"/>
      <c r="N3" s="240"/>
      <c r="O3" s="240"/>
      <c r="P3" s="240"/>
      <c r="Q3" s="240"/>
      <c r="R3" s="240"/>
      <c r="S3" s="240"/>
      <c r="T3" s="240"/>
      <c r="U3" s="240"/>
      <c r="V3" s="240"/>
      <c r="W3" s="240"/>
    </row>
    <row r="4" spans="1:23" ht="19.5" x14ac:dyDescent="0.55000000000000004">
      <c r="A4" s="192"/>
      <c r="B4" s="21" t="s">
        <v>334</v>
      </c>
      <c r="C4" s="2"/>
      <c r="D4" s="2"/>
      <c r="E4" s="236" t="s">
        <v>101</v>
      </c>
      <c r="F4" s="12"/>
      <c r="G4" s="2"/>
      <c r="H4" s="12"/>
      <c r="I4" s="33"/>
      <c r="J4" s="2"/>
    </row>
    <row r="5" spans="1:23" ht="19.5" x14ac:dyDescent="0.55000000000000004">
      <c r="A5" s="193"/>
      <c r="B5" s="9" t="s">
        <v>334</v>
      </c>
      <c r="C5" s="9" t="s">
        <v>335</v>
      </c>
      <c r="D5" s="4"/>
      <c r="E5" s="22">
        <v>0</v>
      </c>
      <c r="F5" s="22">
        <v>0</v>
      </c>
      <c r="G5" s="4"/>
      <c r="H5" s="22" t="s">
        <v>336</v>
      </c>
      <c r="I5" s="34" t="s">
        <v>105</v>
      </c>
      <c r="J5" s="9"/>
    </row>
    <row r="6" spans="1:23" ht="19.5" x14ac:dyDescent="0.55000000000000004">
      <c r="A6" s="196"/>
      <c r="B6" s="25"/>
      <c r="C6" s="25"/>
      <c r="D6" s="25"/>
      <c r="E6" s="27"/>
      <c r="F6" s="27"/>
      <c r="G6" s="26"/>
      <c r="H6" s="27"/>
      <c r="I6" s="35"/>
      <c r="J6" s="25"/>
    </row>
    <row r="7" spans="1:23" ht="19.5" x14ac:dyDescent="0.55000000000000004">
      <c r="A7" s="192"/>
      <c r="B7" s="21" t="s">
        <v>337</v>
      </c>
      <c r="C7" s="2"/>
      <c r="D7" s="2"/>
      <c r="E7" s="236" t="s">
        <v>101</v>
      </c>
      <c r="F7" s="12"/>
      <c r="G7" s="2"/>
      <c r="H7" s="12"/>
      <c r="I7" s="33"/>
      <c r="J7" s="2"/>
    </row>
    <row r="8" spans="1:23" ht="19.5" x14ac:dyDescent="0.55000000000000004">
      <c r="A8" s="202"/>
      <c r="B8" s="8" t="s">
        <v>338</v>
      </c>
      <c r="C8" s="10"/>
      <c r="D8" s="1"/>
      <c r="E8" s="23"/>
      <c r="F8" s="23"/>
      <c r="G8" s="1"/>
      <c r="H8" s="23"/>
      <c r="I8" s="36"/>
      <c r="J8" s="10"/>
    </row>
    <row r="9" spans="1:23" ht="19.5" x14ac:dyDescent="0.55000000000000004">
      <c r="A9" s="193"/>
      <c r="B9" s="9" t="s">
        <v>339</v>
      </c>
      <c r="C9" s="9" t="s">
        <v>145</v>
      </c>
      <c r="D9" s="4"/>
      <c r="E9" s="22">
        <v>0</v>
      </c>
      <c r="F9" s="22" t="s">
        <v>104</v>
      </c>
      <c r="G9" s="4"/>
      <c r="H9" s="22" t="s">
        <v>340</v>
      </c>
      <c r="I9" s="341" t="s">
        <v>105</v>
      </c>
      <c r="J9" s="9"/>
    </row>
    <row r="10" spans="1:23" ht="19.5" x14ac:dyDescent="0.55000000000000004">
      <c r="A10" s="193"/>
      <c r="B10" s="9" t="s">
        <v>341</v>
      </c>
      <c r="C10" s="9" t="s">
        <v>42</v>
      </c>
      <c r="D10" s="4"/>
      <c r="E10" s="22">
        <v>0</v>
      </c>
      <c r="F10" s="22" t="s">
        <v>104</v>
      </c>
      <c r="G10" s="4"/>
      <c r="H10" s="22" t="s">
        <v>340</v>
      </c>
      <c r="I10" s="291"/>
      <c r="J10" s="9"/>
    </row>
    <row r="11" spans="1:23" ht="19.5" x14ac:dyDescent="0.55000000000000004">
      <c r="A11" s="193"/>
      <c r="B11" s="9" t="s">
        <v>342</v>
      </c>
      <c r="C11" s="9" t="s">
        <v>343</v>
      </c>
      <c r="D11" s="4"/>
      <c r="E11" s="22">
        <v>0</v>
      </c>
      <c r="F11" s="22" t="s">
        <v>104</v>
      </c>
      <c r="G11" s="4"/>
      <c r="H11" s="22">
        <v>108</v>
      </c>
      <c r="I11" s="291"/>
      <c r="J11" s="9"/>
    </row>
    <row r="12" spans="1:23" ht="19.5" x14ac:dyDescent="0.55000000000000004">
      <c r="A12" s="193"/>
      <c r="B12" s="9" t="s">
        <v>344</v>
      </c>
      <c r="C12" s="9" t="s">
        <v>145</v>
      </c>
      <c r="D12" s="4"/>
      <c r="E12" s="22">
        <v>0</v>
      </c>
      <c r="F12" s="22" t="s">
        <v>104</v>
      </c>
      <c r="G12" s="4"/>
      <c r="H12" s="22" t="s">
        <v>340</v>
      </c>
      <c r="I12" s="291"/>
      <c r="J12" s="9"/>
    </row>
    <row r="13" spans="1:23" ht="19.5" x14ac:dyDescent="0.55000000000000004">
      <c r="A13" s="193"/>
      <c r="B13" s="9" t="s">
        <v>345</v>
      </c>
      <c r="C13" s="9" t="s">
        <v>42</v>
      </c>
      <c r="D13" s="4"/>
      <c r="E13" s="22">
        <v>0</v>
      </c>
      <c r="F13" s="22" t="s">
        <v>104</v>
      </c>
      <c r="G13" s="4"/>
      <c r="H13" s="22">
        <v>108</v>
      </c>
      <c r="I13" s="291"/>
      <c r="J13" s="9"/>
    </row>
    <row r="14" spans="1:23" ht="19.5" x14ac:dyDescent="0.55000000000000004">
      <c r="A14" s="193"/>
      <c r="B14" s="9" t="s">
        <v>346</v>
      </c>
      <c r="C14" s="9" t="s">
        <v>343</v>
      </c>
      <c r="D14" s="4"/>
      <c r="E14" s="22">
        <v>0</v>
      </c>
      <c r="F14" s="22" t="s">
        <v>104</v>
      </c>
      <c r="G14" s="4"/>
      <c r="H14" s="22" t="s">
        <v>347</v>
      </c>
      <c r="I14" s="291"/>
      <c r="J14" s="9"/>
    </row>
    <row r="15" spans="1:23" ht="19.5" x14ac:dyDescent="0.55000000000000004">
      <c r="A15" s="202"/>
      <c r="B15" s="8" t="s">
        <v>348</v>
      </c>
      <c r="C15" s="10"/>
      <c r="D15" s="1"/>
      <c r="E15" s="23"/>
      <c r="F15" s="23"/>
      <c r="G15" s="1"/>
      <c r="H15" s="23"/>
      <c r="I15" s="36"/>
      <c r="J15" s="10"/>
    </row>
    <row r="16" spans="1:23" ht="19.5" x14ac:dyDescent="0.55000000000000004">
      <c r="A16" s="193"/>
      <c r="B16" s="9" t="s">
        <v>349</v>
      </c>
      <c r="C16" s="9" t="s">
        <v>343</v>
      </c>
      <c r="D16" s="4"/>
      <c r="E16" s="22">
        <v>0</v>
      </c>
      <c r="F16" s="22" t="s">
        <v>104</v>
      </c>
      <c r="G16" s="4"/>
      <c r="H16" s="22">
        <v>108</v>
      </c>
      <c r="I16" s="341" t="s">
        <v>105</v>
      </c>
      <c r="J16" s="9"/>
    </row>
    <row r="17" spans="1:10" ht="19.5" x14ac:dyDescent="0.55000000000000004">
      <c r="A17" s="193"/>
      <c r="B17" s="9" t="s">
        <v>350</v>
      </c>
      <c r="C17" s="9" t="s">
        <v>145</v>
      </c>
      <c r="D17" s="4"/>
      <c r="E17" s="22">
        <v>0</v>
      </c>
      <c r="F17" s="22" t="s">
        <v>104</v>
      </c>
      <c r="G17" s="4"/>
      <c r="H17" s="22">
        <v>108</v>
      </c>
      <c r="I17" s="291"/>
      <c r="J17" s="9"/>
    </row>
    <row r="18" spans="1:10" ht="19.5" x14ac:dyDescent="0.55000000000000004">
      <c r="A18" s="193"/>
      <c r="B18" s="9" t="s">
        <v>351</v>
      </c>
      <c r="C18" s="9" t="s">
        <v>343</v>
      </c>
      <c r="D18" s="4"/>
      <c r="E18" s="22">
        <v>0</v>
      </c>
      <c r="F18" s="22" t="s">
        <v>104</v>
      </c>
      <c r="G18" s="4"/>
      <c r="H18" s="22">
        <v>108</v>
      </c>
      <c r="I18" s="291"/>
      <c r="J18" s="9"/>
    </row>
    <row r="19" spans="1:10" ht="19.5" x14ac:dyDescent="0.55000000000000004">
      <c r="A19" s="193"/>
      <c r="B19" s="9" t="s">
        <v>352</v>
      </c>
      <c r="C19" s="9" t="s">
        <v>343</v>
      </c>
      <c r="D19" s="4"/>
      <c r="E19" s="22">
        <v>0</v>
      </c>
      <c r="F19" s="22" t="s">
        <v>104</v>
      </c>
      <c r="G19" s="4"/>
      <c r="H19" s="22">
        <v>108</v>
      </c>
      <c r="I19" s="291"/>
      <c r="J19" s="9"/>
    </row>
    <row r="20" spans="1:10" ht="19.5" x14ac:dyDescent="0.55000000000000004">
      <c r="A20" s="202"/>
      <c r="B20" s="8" t="s">
        <v>353</v>
      </c>
      <c r="C20" s="10"/>
      <c r="D20" s="1"/>
      <c r="E20" s="23"/>
      <c r="F20" s="23"/>
      <c r="G20" s="1"/>
      <c r="H20" s="23"/>
      <c r="I20" s="36"/>
      <c r="J20" s="10"/>
    </row>
    <row r="21" spans="1:10" ht="19.5" x14ac:dyDescent="0.55000000000000004">
      <c r="A21" s="193"/>
      <c r="B21" s="9" t="s">
        <v>354</v>
      </c>
      <c r="C21" s="9" t="s">
        <v>343</v>
      </c>
      <c r="D21" s="4"/>
      <c r="E21" s="22">
        <v>0</v>
      </c>
      <c r="F21" s="22" t="s">
        <v>104</v>
      </c>
      <c r="G21" s="4"/>
      <c r="H21" s="22">
        <v>108</v>
      </c>
      <c r="I21" s="341" t="s">
        <v>105</v>
      </c>
      <c r="J21" s="9"/>
    </row>
    <row r="22" spans="1:10" ht="19.5" x14ac:dyDescent="0.55000000000000004">
      <c r="A22" s="193"/>
      <c r="B22" s="9" t="s">
        <v>355</v>
      </c>
      <c r="C22" s="9" t="s">
        <v>343</v>
      </c>
      <c r="D22" s="4"/>
      <c r="E22" s="22">
        <v>0</v>
      </c>
      <c r="F22" s="22" t="s">
        <v>104</v>
      </c>
      <c r="G22" s="4"/>
      <c r="H22" s="22">
        <v>108</v>
      </c>
      <c r="I22" s="291"/>
      <c r="J22" s="9"/>
    </row>
    <row r="23" spans="1:10" ht="19.5" x14ac:dyDescent="0.55000000000000004">
      <c r="A23" s="193"/>
      <c r="B23" s="9" t="s">
        <v>356</v>
      </c>
      <c r="C23" s="9" t="s">
        <v>343</v>
      </c>
      <c r="D23" s="4"/>
      <c r="E23" s="22">
        <v>0</v>
      </c>
      <c r="F23" s="22" t="s">
        <v>104</v>
      </c>
      <c r="G23" s="4"/>
      <c r="H23" s="22">
        <v>108</v>
      </c>
      <c r="I23" s="291"/>
      <c r="J23" s="9"/>
    </row>
    <row r="24" spans="1:10" ht="19.5" x14ac:dyDescent="0.55000000000000004">
      <c r="A24" s="193"/>
      <c r="B24" s="9" t="s">
        <v>357</v>
      </c>
      <c r="C24" s="9" t="s">
        <v>343</v>
      </c>
      <c r="D24" s="4"/>
      <c r="E24" s="22">
        <v>0</v>
      </c>
      <c r="F24" s="22" t="s">
        <v>104</v>
      </c>
      <c r="G24" s="4"/>
      <c r="H24" s="22">
        <v>108</v>
      </c>
      <c r="I24" s="291"/>
      <c r="J24" s="9"/>
    </row>
    <row r="25" spans="1:10" ht="19.5" x14ac:dyDescent="0.55000000000000004">
      <c r="A25" s="193"/>
      <c r="B25" s="9" t="s">
        <v>358</v>
      </c>
      <c r="C25" s="9" t="s">
        <v>343</v>
      </c>
      <c r="D25" s="4"/>
      <c r="E25" s="22">
        <v>0</v>
      </c>
      <c r="F25" s="22" t="s">
        <v>104</v>
      </c>
      <c r="G25" s="4"/>
      <c r="H25" s="22">
        <v>108</v>
      </c>
      <c r="I25" s="291"/>
      <c r="J25" s="9"/>
    </row>
    <row r="26" spans="1:10" ht="19.5" x14ac:dyDescent="0.55000000000000004">
      <c r="A26" s="193"/>
      <c r="B26" s="9" t="s">
        <v>359</v>
      </c>
      <c r="C26" s="9" t="s">
        <v>145</v>
      </c>
      <c r="D26" s="4"/>
      <c r="E26" s="22">
        <v>0</v>
      </c>
      <c r="F26" s="22" t="s">
        <v>104</v>
      </c>
      <c r="G26" s="4"/>
      <c r="H26" s="22" t="s">
        <v>340</v>
      </c>
      <c r="I26" s="291"/>
      <c r="J26" s="9"/>
    </row>
    <row r="27" spans="1:10" ht="19.5" x14ac:dyDescent="0.55000000000000004">
      <c r="A27" s="193"/>
      <c r="B27" s="9" t="s">
        <v>360</v>
      </c>
      <c r="C27" s="9" t="s">
        <v>343</v>
      </c>
      <c r="D27" s="4"/>
      <c r="E27" s="22">
        <v>0</v>
      </c>
      <c r="F27" s="22" t="s">
        <v>104</v>
      </c>
      <c r="G27" s="4"/>
      <c r="H27" s="22">
        <v>108</v>
      </c>
      <c r="I27" s="291"/>
      <c r="J27" s="9"/>
    </row>
    <row r="28" spans="1:10" ht="19.5" x14ac:dyDescent="0.55000000000000004">
      <c r="A28" s="193"/>
      <c r="B28" s="9" t="s">
        <v>361</v>
      </c>
      <c r="C28" s="9" t="s">
        <v>343</v>
      </c>
      <c r="D28" s="4"/>
      <c r="E28" s="22">
        <v>0</v>
      </c>
      <c r="F28" s="22" t="s">
        <v>104</v>
      </c>
      <c r="G28" s="4"/>
      <c r="H28" s="22">
        <v>108</v>
      </c>
      <c r="I28" s="291"/>
      <c r="J28" s="9"/>
    </row>
    <row r="29" spans="1:10" ht="19.5" x14ac:dyDescent="0.55000000000000004">
      <c r="A29" s="193"/>
      <c r="B29" s="9" t="s">
        <v>362</v>
      </c>
      <c r="C29" s="9" t="s">
        <v>343</v>
      </c>
      <c r="D29" s="4"/>
      <c r="E29" s="22">
        <v>0</v>
      </c>
      <c r="F29" s="22" t="s">
        <v>104</v>
      </c>
      <c r="G29" s="4"/>
      <c r="H29" s="22">
        <v>108</v>
      </c>
      <c r="I29" s="291"/>
      <c r="J29" s="9"/>
    </row>
    <row r="30" spans="1:10" ht="19.5" x14ac:dyDescent="0.55000000000000004">
      <c r="A30" s="193"/>
      <c r="B30" s="9" t="s">
        <v>363</v>
      </c>
      <c r="C30" s="9" t="s">
        <v>343</v>
      </c>
      <c r="D30" s="4"/>
      <c r="E30" s="22">
        <v>0</v>
      </c>
      <c r="F30" s="22" t="s">
        <v>104</v>
      </c>
      <c r="G30" s="4"/>
      <c r="H30" s="22">
        <v>108</v>
      </c>
      <c r="I30" s="291"/>
      <c r="J30" s="9"/>
    </row>
    <row r="31" spans="1:10" ht="19.5" x14ac:dyDescent="0.55000000000000004">
      <c r="A31" s="193"/>
      <c r="B31" s="9" t="s">
        <v>364</v>
      </c>
      <c r="C31" s="9" t="s">
        <v>145</v>
      </c>
      <c r="D31" s="4"/>
      <c r="E31" s="22">
        <v>0</v>
      </c>
      <c r="F31" s="22" t="s">
        <v>104</v>
      </c>
      <c r="G31" s="4"/>
      <c r="H31" s="22" t="s">
        <v>340</v>
      </c>
      <c r="I31" s="291"/>
      <c r="J31" s="9"/>
    </row>
    <row r="32" spans="1:10" ht="19.5" x14ac:dyDescent="0.55000000000000004">
      <c r="A32" s="193"/>
      <c r="B32" s="9" t="s">
        <v>365</v>
      </c>
      <c r="C32" s="9" t="s">
        <v>366</v>
      </c>
      <c r="D32" s="4"/>
      <c r="E32" s="22">
        <v>0</v>
      </c>
      <c r="F32" s="22" t="s">
        <v>104</v>
      </c>
      <c r="G32" s="4"/>
      <c r="H32" s="22" t="s">
        <v>340</v>
      </c>
      <c r="I32" s="291"/>
      <c r="J32" s="9"/>
    </row>
    <row r="33" spans="1:10" ht="19.5" x14ac:dyDescent="0.55000000000000004">
      <c r="A33" s="193"/>
      <c r="B33" s="9" t="s">
        <v>367</v>
      </c>
      <c r="C33" s="9" t="s">
        <v>343</v>
      </c>
      <c r="D33" s="4"/>
      <c r="E33" s="22">
        <v>0</v>
      </c>
      <c r="F33" s="22" t="s">
        <v>104</v>
      </c>
      <c r="G33" s="4"/>
      <c r="H33" s="22">
        <v>108</v>
      </c>
      <c r="I33" s="291"/>
      <c r="J33" s="9"/>
    </row>
    <row r="34" spans="1:10" ht="19.5" x14ac:dyDescent="0.55000000000000004">
      <c r="A34" s="202"/>
      <c r="B34" s="8" t="s">
        <v>368</v>
      </c>
      <c r="C34" s="10"/>
      <c r="D34" s="1"/>
      <c r="E34" s="23"/>
      <c r="F34" s="23"/>
      <c r="G34" s="1"/>
      <c r="H34" s="23"/>
      <c r="I34" s="36"/>
      <c r="J34" s="10"/>
    </row>
    <row r="35" spans="1:10" ht="19.5" x14ac:dyDescent="0.55000000000000004">
      <c r="A35" s="193"/>
      <c r="B35" s="9" t="s">
        <v>369</v>
      </c>
      <c r="C35" s="9" t="s">
        <v>343</v>
      </c>
      <c r="D35" s="4"/>
      <c r="E35" s="22">
        <v>0</v>
      </c>
      <c r="F35" s="22" t="s">
        <v>104</v>
      </c>
      <c r="G35" s="4"/>
      <c r="H35" s="22">
        <v>108</v>
      </c>
      <c r="I35" s="341" t="s">
        <v>105</v>
      </c>
      <c r="J35" s="9"/>
    </row>
    <row r="36" spans="1:10" ht="19.5" x14ac:dyDescent="0.55000000000000004">
      <c r="A36" s="193"/>
      <c r="B36" s="9" t="s">
        <v>370</v>
      </c>
      <c r="C36" s="9" t="s">
        <v>145</v>
      </c>
      <c r="D36" s="4"/>
      <c r="E36" s="22">
        <v>0</v>
      </c>
      <c r="F36" s="22" t="s">
        <v>104</v>
      </c>
      <c r="G36" s="4"/>
      <c r="H36" s="22" t="s">
        <v>340</v>
      </c>
      <c r="I36" s="291"/>
      <c r="J36" s="9"/>
    </row>
    <row r="37" spans="1:10" ht="19.5" x14ac:dyDescent="0.55000000000000004">
      <c r="A37" s="193"/>
      <c r="B37" s="9" t="s">
        <v>371</v>
      </c>
      <c r="C37" s="9" t="s">
        <v>343</v>
      </c>
      <c r="D37" s="4"/>
      <c r="E37" s="22">
        <v>0</v>
      </c>
      <c r="F37" s="22" t="s">
        <v>104</v>
      </c>
      <c r="G37" s="4"/>
      <c r="H37" s="22">
        <v>108</v>
      </c>
      <c r="I37" s="291"/>
      <c r="J37" s="9"/>
    </row>
    <row r="38" spans="1:10" ht="19.5" x14ac:dyDescent="0.55000000000000004">
      <c r="A38" s="193"/>
      <c r="B38" s="9" t="s">
        <v>372</v>
      </c>
      <c r="C38" s="9" t="s">
        <v>145</v>
      </c>
      <c r="D38" s="4"/>
      <c r="E38" s="22">
        <v>0</v>
      </c>
      <c r="F38" s="22" t="s">
        <v>104</v>
      </c>
      <c r="G38" s="4"/>
      <c r="H38" s="22" t="s">
        <v>340</v>
      </c>
      <c r="I38" s="291"/>
      <c r="J38" s="9"/>
    </row>
    <row r="39" spans="1:10" ht="19.5" x14ac:dyDescent="0.55000000000000004">
      <c r="A39" s="193"/>
      <c r="B39" s="9" t="s">
        <v>373</v>
      </c>
      <c r="C39" s="9" t="s">
        <v>343</v>
      </c>
      <c r="D39" s="4"/>
      <c r="E39" s="22">
        <v>0</v>
      </c>
      <c r="F39" s="22" t="s">
        <v>104</v>
      </c>
      <c r="G39" s="4"/>
      <c r="H39" s="22">
        <v>108</v>
      </c>
      <c r="I39" s="291"/>
      <c r="J39" s="9"/>
    </row>
    <row r="40" spans="1:10" ht="19.5" x14ac:dyDescent="0.55000000000000004">
      <c r="A40" s="193"/>
      <c r="B40" s="9" t="s">
        <v>374</v>
      </c>
      <c r="C40" s="9" t="s">
        <v>145</v>
      </c>
      <c r="D40" s="4"/>
      <c r="E40" s="22">
        <v>0</v>
      </c>
      <c r="F40" s="22" t="s">
        <v>104</v>
      </c>
      <c r="G40" s="4"/>
      <c r="H40" s="22" t="s">
        <v>340</v>
      </c>
      <c r="I40" s="291"/>
      <c r="J40" s="9"/>
    </row>
    <row r="41" spans="1:10" ht="19.5" x14ac:dyDescent="0.55000000000000004">
      <c r="A41" s="193"/>
      <c r="B41" s="9" t="s">
        <v>375</v>
      </c>
      <c r="C41" s="9" t="s">
        <v>343</v>
      </c>
      <c r="D41" s="4"/>
      <c r="E41" s="22">
        <v>0</v>
      </c>
      <c r="F41" s="22" t="s">
        <v>104</v>
      </c>
      <c r="G41" s="4"/>
      <c r="H41" s="22">
        <v>108</v>
      </c>
      <c r="I41" s="291"/>
      <c r="J41" s="9"/>
    </row>
    <row r="42" spans="1:10" ht="19.5" x14ac:dyDescent="0.55000000000000004">
      <c r="A42" s="193"/>
      <c r="B42" s="9" t="s">
        <v>376</v>
      </c>
      <c r="C42" s="9" t="s">
        <v>343</v>
      </c>
      <c r="D42" s="4"/>
      <c r="E42" s="22">
        <v>0</v>
      </c>
      <c r="F42" s="22" t="s">
        <v>104</v>
      </c>
      <c r="G42" s="4"/>
      <c r="H42" s="22">
        <v>108</v>
      </c>
      <c r="I42" s="291"/>
      <c r="J42" s="9"/>
    </row>
    <row r="43" spans="1:10" ht="19.5" x14ac:dyDescent="0.55000000000000004">
      <c r="A43" s="193"/>
      <c r="B43" s="9" t="s">
        <v>377</v>
      </c>
      <c r="C43" s="9" t="s">
        <v>343</v>
      </c>
      <c r="D43" s="4"/>
      <c r="E43" s="22">
        <v>0</v>
      </c>
      <c r="F43" s="22" t="s">
        <v>104</v>
      </c>
      <c r="G43" s="4"/>
      <c r="H43" s="22">
        <v>108</v>
      </c>
      <c r="I43" s="291"/>
      <c r="J43" s="9"/>
    </row>
    <row r="44" spans="1:10" ht="19.5" x14ac:dyDescent="0.55000000000000004">
      <c r="A44" s="193"/>
      <c r="B44" s="9" t="s">
        <v>378</v>
      </c>
      <c r="C44" s="9" t="s">
        <v>343</v>
      </c>
      <c r="D44" s="4"/>
      <c r="E44" s="22">
        <v>0</v>
      </c>
      <c r="F44" s="22" t="s">
        <v>104</v>
      </c>
      <c r="G44" s="4"/>
      <c r="H44" s="22">
        <v>108</v>
      </c>
      <c r="I44" s="291"/>
      <c r="J44" s="9"/>
    </row>
    <row r="45" spans="1:10" ht="19.5" x14ac:dyDescent="0.55000000000000004">
      <c r="A45" s="193"/>
      <c r="B45" s="9" t="s">
        <v>379</v>
      </c>
      <c r="C45" s="9" t="s">
        <v>343</v>
      </c>
      <c r="D45" s="4"/>
      <c r="E45" s="22">
        <v>0</v>
      </c>
      <c r="F45" s="22" t="s">
        <v>104</v>
      </c>
      <c r="G45" s="4"/>
      <c r="H45" s="22">
        <v>108</v>
      </c>
      <c r="I45" s="291"/>
      <c r="J45" s="9"/>
    </row>
    <row r="46" spans="1:10" ht="19.5" x14ac:dyDescent="0.55000000000000004">
      <c r="A46" s="196"/>
      <c r="B46" s="25"/>
      <c r="C46" s="25"/>
      <c r="D46" s="25"/>
      <c r="E46" s="27"/>
      <c r="F46" s="27"/>
      <c r="G46" s="26"/>
      <c r="H46" s="27"/>
      <c r="I46" s="35"/>
      <c r="J46" s="25"/>
    </row>
    <row r="47" spans="1:10" ht="19.5" x14ac:dyDescent="0.55000000000000004">
      <c r="A47" s="192"/>
      <c r="B47" s="21" t="s">
        <v>380</v>
      </c>
      <c r="C47" s="2"/>
      <c r="D47" s="2"/>
      <c r="E47" s="236" t="s">
        <v>101</v>
      </c>
      <c r="F47" s="12"/>
      <c r="G47" s="2"/>
      <c r="H47" s="12"/>
      <c r="I47" s="33"/>
      <c r="J47" s="2"/>
    </row>
    <row r="48" spans="1:10" ht="19.5" x14ac:dyDescent="0.55000000000000004">
      <c r="A48" s="193"/>
      <c r="B48" s="9" t="s">
        <v>381</v>
      </c>
      <c r="C48" s="9" t="s">
        <v>382</v>
      </c>
      <c r="D48" s="4"/>
      <c r="E48" s="22">
        <v>0</v>
      </c>
      <c r="F48" s="22" t="s">
        <v>104</v>
      </c>
      <c r="G48" s="4"/>
      <c r="H48" s="22">
        <v>108</v>
      </c>
      <c r="I48" s="341" t="s">
        <v>105</v>
      </c>
      <c r="J48" s="9"/>
    </row>
    <row r="49" spans="1:10" ht="19.5" x14ac:dyDescent="0.55000000000000004">
      <c r="A49" s="193"/>
      <c r="B49" s="9" t="s">
        <v>383</v>
      </c>
      <c r="C49" s="9" t="s">
        <v>343</v>
      </c>
      <c r="D49" s="4"/>
      <c r="E49" s="22">
        <v>0</v>
      </c>
      <c r="F49" s="22" t="s">
        <v>104</v>
      </c>
      <c r="G49" s="4"/>
      <c r="H49" s="22">
        <v>108</v>
      </c>
      <c r="I49" s="291"/>
      <c r="J49" s="9"/>
    </row>
    <row r="50" spans="1:10" ht="19.5" x14ac:dyDescent="0.55000000000000004">
      <c r="A50" s="193"/>
      <c r="B50" s="9" t="s">
        <v>384</v>
      </c>
      <c r="C50" s="9" t="s">
        <v>343</v>
      </c>
      <c r="D50" s="4"/>
      <c r="E50" s="22">
        <v>0</v>
      </c>
      <c r="F50" s="22" t="s">
        <v>104</v>
      </c>
      <c r="G50" s="4"/>
      <c r="H50" s="22">
        <v>108</v>
      </c>
      <c r="I50" s="291"/>
      <c r="J50" s="9"/>
    </row>
    <row r="51" spans="1:10" ht="19.5" x14ac:dyDescent="0.55000000000000004">
      <c r="A51" s="201" t="s">
        <v>16</v>
      </c>
      <c r="B51" s="9" t="s">
        <v>385</v>
      </c>
      <c r="C51" s="9" t="s">
        <v>343</v>
      </c>
      <c r="D51" s="4"/>
      <c r="E51" s="22">
        <v>0</v>
      </c>
      <c r="F51" s="22" t="s">
        <v>104</v>
      </c>
      <c r="G51" s="4"/>
      <c r="H51" s="22">
        <v>108</v>
      </c>
      <c r="I51" s="291"/>
      <c r="J51" s="9"/>
    </row>
    <row r="52" spans="1:10" ht="19.5" x14ac:dyDescent="0.55000000000000004">
      <c r="A52" s="201" t="s">
        <v>16</v>
      </c>
      <c r="B52" s="9" t="s">
        <v>386</v>
      </c>
      <c r="C52" s="9" t="s">
        <v>42</v>
      </c>
      <c r="D52" s="4"/>
      <c r="E52" s="22">
        <v>0</v>
      </c>
      <c r="F52" s="22" t="s">
        <v>104</v>
      </c>
      <c r="G52" s="4"/>
      <c r="H52" s="22" t="s">
        <v>387</v>
      </c>
      <c r="I52" s="291"/>
      <c r="J52" s="9"/>
    </row>
    <row r="53" spans="1:10" ht="19.5" x14ac:dyDescent="0.55000000000000004">
      <c r="A53" s="196"/>
      <c r="B53" s="25"/>
      <c r="C53" s="25"/>
      <c r="D53" s="25"/>
      <c r="E53" s="27"/>
      <c r="F53" s="27"/>
      <c r="G53" s="26"/>
      <c r="H53" s="27"/>
      <c r="I53" s="35"/>
      <c r="J53" s="25"/>
    </row>
    <row r="54" spans="1:10" ht="19.5" x14ac:dyDescent="0.55000000000000004">
      <c r="A54" s="192"/>
      <c r="B54" s="21" t="s">
        <v>388</v>
      </c>
      <c r="C54" s="2"/>
      <c r="D54" s="2"/>
      <c r="E54" s="236" t="s">
        <v>101</v>
      </c>
      <c r="F54" s="12"/>
      <c r="G54" s="2"/>
      <c r="H54" s="12"/>
      <c r="I54" s="33"/>
      <c r="J54" s="2"/>
    </row>
    <row r="55" spans="1:10" ht="19.5" x14ac:dyDescent="0.55000000000000004">
      <c r="A55" s="193"/>
      <c r="B55" s="9" t="s">
        <v>389</v>
      </c>
      <c r="C55" s="9" t="s">
        <v>343</v>
      </c>
      <c r="D55" s="4"/>
      <c r="E55" s="22">
        <v>0</v>
      </c>
      <c r="F55" s="22" t="s">
        <v>104</v>
      </c>
      <c r="G55" s="4"/>
      <c r="H55" s="22">
        <v>108</v>
      </c>
      <c r="I55" s="343" t="s">
        <v>105</v>
      </c>
      <c r="J55" s="9"/>
    </row>
    <row r="56" spans="1:10" ht="19.5" x14ac:dyDescent="0.55000000000000004">
      <c r="A56" s="193"/>
      <c r="B56" s="9" t="s">
        <v>390</v>
      </c>
      <c r="C56" s="9" t="s">
        <v>343</v>
      </c>
      <c r="D56" s="4"/>
      <c r="E56" s="22">
        <v>0</v>
      </c>
      <c r="F56" s="22" t="s">
        <v>104</v>
      </c>
      <c r="G56" s="4"/>
      <c r="H56" s="22">
        <v>108</v>
      </c>
      <c r="I56" s="291"/>
      <c r="J56" s="9"/>
    </row>
    <row r="57" spans="1:10" ht="19.5" x14ac:dyDescent="0.55000000000000004">
      <c r="A57" s="193"/>
      <c r="B57" s="9" t="s">
        <v>391</v>
      </c>
      <c r="C57" s="9" t="s">
        <v>343</v>
      </c>
      <c r="D57" s="4"/>
      <c r="E57" s="22">
        <v>0</v>
      </c>
      <c r="F57" s="22" t="s">
        <v>104</v>
      </c>
      <c r="G57" s="4"/>
      <c r="H57" s="22">
        <v>108</v>
      </c>
      <c r="I57" s="291"/>
      <c r="J57" s="9"/>
    </row>
    <row r="58" spans="1:10" ht="19.5" x14ac:dyDescent="0.55000000000000004">
      <c r="A58" s="193"/>
      <c r="B58" s="9" t="s">
        <v>392</v>
      </c>
      <c r="C58" s="9" t="s">
        <v>343</v>
      </c>
      <c r="D58" s="4"/>
      <c r="E58" s="22">
        <v>0</v>
      </c>
      <c r="F58" s="22" t="s">
        <v>104</v>
      </c>
      <c r="G58" s="4"/>
      <c r="H58" s="22">
        <v>2</v>
      </c>
      <c r="I58" s="291"/>
      <c r="J58" s="9"/>
    </row>
    <row r="59" spans="1:10" ht="19.5" x14ac:dyDescent="0.55000000000000004">
      <c r="A59" s="193"/>
      <c r="B59" s="9" t="s">
        <v>393</v>
      </c>
      <c r="C59" s="9" t="s">
        <v>343</v>
      </c>
      <c r="D59" s="4"/>
      <c r="E59" s="22">
        <v>0</v>
      </c>
      <c r="F59" s="22" t="s">
        <v>104</v>
      </c>
      <c r="G59" s="4"/>
      <c r="H59" s="22">
        <v>108</v>
      </c>
      <c r="I59" s="291"/>
      <c r="J59" s="9"/>
    </row>
    <row r="60" spans="1:10" ht="19.5" x14ac:dyDescent="0.55000000000000004">
      <c r="A60" s="193" t="s">
        <v>125</v>
      </c>
      <c r="B60" s="9" t="s">
        <v>394</v>
      </c>
      <c r="C60" s="9" t="s">
        <v>343</v>
      </c>
      <c r="D60" s="4"/>
      <c r="E60" s="22">
        <v>0</v>
      </c>
      <c r="F60" s="22" t="s">
        <v>104</v>
      </c>
      <c r="G60" s="4"/>
      <c r="H60" s="22">
        <v>108</v>
      </c>
      <c r="I60" s="291"/>
      <c r="J60" s="9"/>
    </row>
    <row r="61" spans="1:10" ht="19.5" x14ac:dyDescent="0.55000000000000004">
      <c r="A61" s="193"/>
      <c r="B61" s="9" t="s">
        <v>395</v>
      </c>
      <c r="C61" s="9" t="s">
        <v>343</v>
      </c>
      <c r="D61" s="4"/>
      <c r="E61" s="22">
        <v>0</v>
      </c>
      <c r="F61" s="22" t="s">
        <v>104</v>
      </c>
      <c r="G61" s="4"/>
      <c r="H61" s="22">
        <v>108</v>
      </c>
      <c r="I61" s="291"/>
      <c r="J61" s="9"/>
    </row>
    <row r="62" spans="1:10" ht="19.5" x14ac:dyDescent="0.55000000000000004">
      <c r="A62" s="193"/>
      <c r="B62" s="9" t="s">
        <v>396</v>
      </c>
      <c r="C62" s="9" t="s">
        <v>343</v>
      </c>
      <c r="D62" s="4"/>
      <c r="E62" s="22">
        <v>0</v>
      </c>
      <c r="F62" s="22" t="s">
        <v>104</v>
      </c>
      <c r="G62" s="4"/>
      <c r="H62" s="22">
        <v>108</v>
      </c>
      <c r="I62" s="291"/>
      <c r="J62" s="9"/>
    </row>
    <row r="63" spans="1:10" ht="19.5" x14ac:dyDescent="0.55000000000000004">
      <c r="A63" s="193"/>
      <c r="B63" s="9" t="s">
        <v>397</v>
      </c>
      <c r="C63" s="9" t="s">
        <v>343</v>
      </c>
      <c r="D63" s="4"/>
      <c r="E63" s="22">
        <v>0</v>
      </c>
      <c r="F63" s="22" t="s">
        <v>104</v>
      </c>
      <c r="G63" s="4"/>
      <c r="H63" s="22">
        <v>108</v>
      </c>
      <c r="I63" s="291"/>
      <c r="J63" s="9"/>
    </row>
    <row r="64" spans="1:10" ht="19.5" x14ac:dyDescent="0.55000000000000004">
      <c r="A64" s="193"/>
      <c r="B64" s="9" t="s">
        <v>398</v>
      </c>
      <c r="C64" s="9" t="s">
        <v>343</v>
      </c>
      <c r="D64" s="4"/>
      <c r="E64" s="22">
        <v>0</v>
      </c>
      <c r="F64" s="22" t="s">
        <v>104</v>
      </c>
      <c r="G64" s="4"/>
      <c r="H64" s="22">
        <v>108</v>
      </c>
      <c r="I64" s="291"/>
      <c r="J64" s="9"/>
    </row>
    <row r="65" spans="1:10" ht="19.5" x14ac:dyDescent="0.55000000000000004">
      <c r="A65" s="193"/>
      <c r="B65" s="9" t="s">
        <v>399</v>
      </c>
      <c r="C65" s="9" t="s">
        <v>343</v>
      </c>
      <c r="D65" s="4"/>
      <c r="E65" s="22">
        <v>0</v>
      </c>
      <c r="F65" s="22" t="s">
        <v>104</v>
      </c>
      <c r="G65" s="4"/>
      <c r="H65" s="22">
        <v>108</v>
      </c>
      <c r="I65" s="291"/>
      <c r="J65" s="9"/>
    </row>
    <row r="66" spans="1:10" ht="19.5" x14ac:dyDescent="0.55000000000000004">
      <c r="A66" s="196"/>
      <c r="B66" s="25"/>
      <c r="C66" s="25"/>
      <c r="D66" s="25"/>
      <c r="E66" s="27"/>
      <c r="F66" s="27"/>
      <c r="G66" s="26"/>
      <c r="H66" s="27"/>
      <c r="I66" s="35"/>
      <c r="J66" s="25"/>
    </row>
    <row r="67" spans="1:10" ht="19.5" x14ac:dyDescent="0.55000000000000004">
      <c r="A67" s="192"/>
      <c r="B67" s="21" t="s">
        <v>400</v>
      </c>
      <c r="C67" s="2"/>
      <c r="D67" s="2"/>
      <c r="E67" s="236" t="s">
        <v>101</v>
      </c>
      <c r="F67" s="12"/>
      <c r="G67" s="2"/>
      <c r="H67" s="12"/>
      <c r="I67" s="33"/>
      <c r="J67" s="2"/>
    </row>
    <row r="68" spans="1:10" ht="19.5" x14ac:dyDescent="0.55000000000000004">
      <c r="A68" s="193"/>
      <c r="B68" s="9" t="s">
        <v>401</v>
      </c>
      <c r="C68" s="9" t="s">
        <v>343</v>
      </c>
      <c r="D68" s="4"/>
      <c r="E68" s="22">
        <v>0</v>
      </c>
      <c r="F68" s="22" t="s">
        <v>104</v>
      </c>
      <c r="G68" s="4"/>
      <c r="H68" s="22">
        <v>108</v>
      </c>
      <c r="I68" s="341" t="s">
        <v>105</v>
      </c>
      <c r="J68" s="9"/>
    </row>
    <row r="69" spans="1:10" ht="19.5" x14ac:dyDescent="0.55000000000000004">
      <c r="A69" s="193"/>
      <c r="B69" s="9" t="s">
        <v>402</v>
      </c>
      <c r="C69" s="9" t="s">
        <v>343</v>
      </c>
      <c r="D69" s="4"/>
      <c r="E69" s="22">
        <v>0</v>
      </c>
      <c r="F69" s="22" t="s">
        <v>104</v>
      </c>
      <c r="G69" s="4"/>
      <c r="H69" s="22">
        <v>108</v>
      </c>
      <c r="I69" s="291"/>
      <c r="J69" s="9"/>
    </row>
    <row r="70" spans="1:10" ht="19.5" x14ac:dyDescent="0.55000000000000004">
      <c r="A70" s="193"/>
      <c r="B70" s="9" t="s">
        <v>403</v>
      </c>
      <c r="C70" s="9" t="s">
        <v>404</v>
      </c>
      <c r="D70" s="4"/>
      <c r="E70" s="22">
        <v>0</v>
      </c>
      <c r="F70" s="22" t="s">
        <v>104</v>
      </c>
      <c r="G70" s="4"/>
      <c r="H70" s="22" t="s">
        <v>340</v>
      </c>
      <c r="I70" s="291"/>
      <c r="J70" s="9"/>
    </row>
    <row r="71" spans="1:10" ht="19.5" x14ac:dyDescent="0.55000000000000004">
      <c r="A71" s="193"/>
      <c r="B71" s="9" t="s">
        <v>405</v>
      </c>
      <c r="C71" s="9" t="s">
        <v>404</v>
      </c>
      <c r="D71" s="4"/>
      <c r="E71" s="22">
        <v>0</v>
      </c>
      <c r="F71" s="22" t="s">
        <v>104</v>
      </c>
      <c r="G71" s="4"/>
      <c r="H71" s="22" t="s">
        <v>340</v>
      </c>
      <c r="I71" s="291"/>
      <c r="J71" s="9"/>
    </row>
    <row r="72" spans="1:10" ht="19.5" x14ac:dyDescent="0.55000000000000004">
      <c r="A72" s="193"/>
      <c r="B72" s="9" t="s">
        <v>406</v>
      </c>
      <c r="C72" s="9" t="s">
        <v>404</v>
      </c>
      <c r="D72" s="4"/>
      <c r="E72" s="22">
        <v>0</v>
      </c>
      <c r="F72" s="22" t="s">
        <v>104</v>
      </c>
      <c r="G72" s="4"/>
      <c r="H72" s="22" t="s">
        <v>340</v>
      </c>
      <c r="I72" s="291"/>
      <c r="J72" s="9"/>
    </row>
    <row r="73" spans="1:10" ht="19.5" x14ac:dyDescent="0.55000000000000004">
      <c r="A73" s="193"/>
      <c r="B73" s="9" t="s">
        <v>407</v>
      </c>
      <c r="C73" s="9" t="s">
        <v>404</v>
      </c>
      <c r="D73" s="4"/>
      <c r="E73" s="22">
        <v>0</v>
      </c>
      <c r="F73" s="22" t="s">
        <v>104</v>
      </c>
      <c r="G73" s="4"/>
      <c r="H73" s="22" t="s">
        <v>340</v>
      </c>
      <c r="I73" s="291"/>
      <c r="J73" s="9"/>
    </row>
    <row r="74" spans="1:10" ht="19.5" x14ac:dyDescent="0.55000000000000004">
      <c r="A74" s="193"/>
      <c r="B74" s="9" t="s">
        <v>408</v>
      </c>
      <c r="C74" s="9" t="s">
        <v>404</v>
      </c>
      <c r="D74" s="4"/>
      <c r="E74" s="22">
        <v>0</v>
      </c>
      <c r="F74" s="22" t="s">
        <v>104</v>
      </c>
      <c r="G74" s="4"/>
      <c r="H74" s="22" t="s">
        <v>340</v>
      </c>
      <c r="I74" s="291"/>
      <c r="J74" s="9"/>
    </row>
    <row r="75" spans="1:10" ht="19.5" x14ac:dyDescent="0.55000000000000004">
      <c r="A75" s="193"/>
      <c r="B75" s="9" t="s">
        <v>409</v>
      </c>
      <c r="C75" s="9" t="s">
        <v>404</v>
      </c>
      <c r="D75" s="4"/>
      <c r="E75" s="22">
        <v>0</v>
      </c>
      <c r="F75" s="22" t="s">
        <v>104</v>
      </c>
      <c r="G75" s="4"/>
      <c r="H75" s="22" t="s">
        <v>340</v>
      </c>
      <c r="I75" s="291"/>
      <c r="J75" s="9"/>
    </row>
    <row r="76" spans="1:10" ht="19.5" x14ac:dyDescent="0.55000000000000004">
      <c r="A76" s="193"/>
      <c r="B76" s="9" t="s">
        <v>410</v>
      </c>
      <c r="C76" s="9" t="s">
        <v>145</v>
      </c>
      <c r="D76" s="4"/>
      <c r="E76" s="22">
        <v>0</v>
      </c>
      <c r="F76" s="22" t="s">
        <v>104</v>
      </c>
      <c r="G76" s="4"/>
      <c r="H76" s="22" t="s">
        <v>340</v>
      </c>
      <c r="I76" s="291"/>
      <c r="J76" s="9"/>
    </row>
    <row r="77" spans="1:10" ht="19.5" x14ac:dyDescent="0.55000000000000004">
      <c r="A77" s="193"/>
      <c r="B77" s="9" t="s">
        <v>411</v>
      </c>
      <c r="C77" s="9" t="s">
        <v>343</v>
      </c>
      <c r="D77" s="4"/>
      <c r="E77" s="22">
        <v>0</v>
      </c>
      <c r="F77" s="22" t="s">
        <v>104</v>
      </c>
      <c r="G77" s="4"/>
      <c r="H77" s="22">
        <v>108</v>
      </c>
      <c r="I77" s="291"/>
      <c r="J77" s="9"/>
    </row>
    <row r="78" spans="1:10" ht="19.5" x14ac:dyDescent="0.55000000000000004">
      <c r="A78" s="193"/>
      <c r="B78" s="9" t="s">
        <v>412</v>
      </c>
      <c r="C78" s="9" t="s">
        <v>42</v>
      </c>
      <c r="D78" s="4"/>
      <c r="E78" s="22">
        <v>0</v>
      </c>
      <c r="F78" s="22" t="s">
        <v>104</v>
      </c>
      <c r="G78" s="4"/>
      <c r="H78" s="22" t="s">
        <v>340</v>
      </c>
      <c r="I78" s="291"/>
      <c r="J78" s="9"/>
    </row>
    <row r="79" spans="1:10" ht="19.5" x14ac:dyDescent="0.55000000000000004">
      <c r="A79" s="193"/>
      <c r="B79" s="9" t="s">
        <v>413</v>
      </c>
      <c r="C79" s="9" t="s">
        <v>42</v>
      </c>
      <c r="D79" s="4"/>
      <c r="E79" s="22">
        <v>0</v>
      </c>
      <c r="F79" s="22" t="s">
        <v>104</v>
      </c>
      <c r="G79" s="4"/>
      <c r="H79" s="22" t="s">
        <v>340</v>
      </c>
      <c r="I79" s="291"/>
      <c r="J79" s="9"/>
    </row>
    <row r="80" spans="1:10" ht="19.5" x14ac:dyDescent="0.55000000000000004">
      <c r="A80" s="193"/>
      <c r="B80" s="9" t="s">
        <v>414</v>
      </c>
      <c r="C80" s="9" t="s">
        <v>42</v>
      </c>
      <c r="D80" s="4"/>
      <c r="E80" s="22">
        <v>0</v>
      </c>
      <c r="F80" s="22" t="s">
        <v>104</v>
      </c>
      <c r="G80" s="4"/>
      <c r="H80" s="22" t="s">
        <v>340</v>
      </c>
      <c r="I80" s="291"/>
      <c r="J80" s="9"/>
    </row>
    <row r="81" spans="1:10" ht="19.5" x14ac:dyDescent="0.55000000000000004">
      <c r="A81" s="193"/>
      <c r="B81" s="9" t="s">
        <v>415</v>
      </c>
      <c r="C81" s="9" t="s">
        <v>42</v>
      </c>
      <c r="D81" s="4"/>
      <c r="E81" s="22">
        <v>0</v>
      </c>
      <c r="F81" s="22" t="s">
        <v>104</v>
      </c>
      <c r="G81" s="4"/>
      <c r="H81" s="22" t="s">
        <v>340</v>
      </c>
      <c r="I81" s="291"/>
      <c r="J81" s="9"/>
    </row>
    <row r="82" spans="1:10" ht="19.5" x14ac:dyDescent="0.55000000000000004">
      <c r="A82" s="193"/>
      <c r="B82" s="9" t="s">
        <v>416</v>
      </c>
      <c r="C82" s="9" t="s">
        <v>42</v>
      </c>
      <c r="D82" s="4"/>
      <c r="E82" s="22">
        <v>0</v>
      </c>
      <c r="F82" s="22" t="s">
        <v>104</v>
      </c>
      <c r="G82" s="4"/>
      <c r="H82" s="22" t="s">
        <v>340</v>
      </c>
      <c r="I82" s="291"/>
      <c r="J82" s="9"/>
    </row>
    <row r="83" spans="1:10" ht="19.5" x14ac:dyDescent="0.55000000000000004">
      <c r="A83" s="193"/>
      <c r="B83" s="9" t="s">
        <v>417</v>
      </c>
      <c r="C83" s="9" t="s">
        <v>145</v>
      </c>
      <c r="D83" s="4"/>
      <c r="E83" s="22">
        <v>0</v>
      </c>
      <c r="F83" s="22" t="s">
        <v>104</v>
      </c>
      <c r="G83" s="4"/>
      <c r="H83" s="22" t="s">
        <v>340</v>
      </c>
      <c r="I83" s="291"/>
      <c r="J83" s="9"/>
    </row>
    <row r="84" spans="1:10" ht="19.5" x14ac:dyDescent="0.55000000000000004">
      <c r="A84" s="193"/>
      <c r="B84" s="9" t="s">
        <v>418</v>
      </c>
      <c r="C84" s="9" t="s">
        <v>343</v>
      </c>
      <c r="D84" s="4"/>
      <c r="E84" s="22">
        <v>0</v>
      </c>
      <c r="F84" s="22" t="s">
        <v>104</v>
      </c>
      <c r="G84" s="4"/>
      <c r="H84" s="22">
        <v>108</v>
      </c>
      <c r="I84" s="291"/>
      <c r="J84" s="9"/>
    </row>
    <row r="85" spans="1:10" ht="19.5" x14ac:dyDescent="0.55000000000000004">
      <c r="A85" s="193"/>
      <c r="B85" s="9" t="s">
        <v>419</v>
      </c>
      <c r="C85" s="9" t="s">
        <v>343</v>
      </c>
      <c r="D85" s="4"/>
      <c r="E85" s="22">
        <v>0</v>
      </c>
      <c r="F85" s="22" t="s">
        <v>104</v>
      </c>
      <c r="G85" s="4"/>
      <c r="H85" s="22">
        <v>108</v>
      </c>
      <c r="I85" s="291"/>
      <c r="J85" s="9"/>
    </row>
    <row r="86" spans="1:10" ht="19.5" x14ac:dyDescent="0.55000000000000004">
      <c r="A86" s="193"/>
      <c r="B86" s="9" t="s">
        <v>420</v>
      </c>
      <c r="C86" s="9" t="s">
        <v>343</v>
      </c>
      <c r="D86" s="4"/>
      <c r="E86" s="22">
        <v>0</v>
      </c>
      <c r="F86" s="22" t="s">
        <v>104</v>
      </c>
      <c r="G86" s="4"/>
      <c r="H86" s="22">
        <v>108</v>
      </c>
      <c r="I86" s="291"/>
      <c r="J86" s="9"/>
    </row>
    <row r="87" spans="1:10" ht="19.5" x14ac:dyDescent="0.55000000000000004">
      <c r="A87" s="193"/>
      <c r="B87" s="9" t="s">
        <v>421</v>
      </c>
      <c r="C87" s="9" t="s">
        <v>343</v>
      </c>
      <c r="D87" s="4"/>
      <c r="E87" s="22">
        <v>0</v>
      </c>
      <c r="F87" s="22" t="s">
        <v>104</v>
      </c>
      <c r="G87" s="4"/>
      <c r="H87" s="22">
        <v>108</v>
      </c>
      <c r="I87" s="291"/>
      <c r="J87" s="9"/>
    </row>
    <row r="88" spans="1:10" ht="19.5" x14ac:dyDescent="0.55000000000000004">
      <c r="A88" s="193" t="s">
        <v>125</v>
      </c>
      <c r="B88" s="9" t="s">
        <v>422</v>
      </c>
      <c r="C88" s="9" t="s">
        <v>343</v>
      </c>
      <c r="D88" s="4"/>
      <c r="E88" s="22">
        <v>0</v>
      </c>
      <c r="F88" s="22" t="s">
        <v>104</v>
      </c>
      <c r="G88" s="4"/>
      <c r="H88" s="22">
        <v>108</v>
      </c>
      <c r="I88" s="291"/>
      <c r="J88" s="9"/>
    </row>
    <row r="89" spans="1:10" ht="19.5" x14ac:dyDescent="0.55000000000000004">
      <c r="A89" s="196"/>
      <c r="B89" s="25"/>
      <c r="C89" s="25"/>
      <c r="D89" s="25"/>
      <c r="E89" s="27"/>
      <c r="F89" s="27"/>
      <c r="G89" s="26"/>
      <c r="H89" s="27"/>
      <c r="I89" s="35"/>
      <c r="J89" s="25"/>
    </row>
    <row r="90" spans="1:10" ht="19.5" x14ac:dyDescent="0.55000000000000004">
      <c r="A90" s="192"/>
      <c r="B90" s="21" t="s">
        <v>423</v>
      </c>
      <c r="C90" s="2"/>
      <c r="D90" s="2"/>
      <c r="E90" s="236" t="s">
        <v>101</v>
      </c>
      <c r="F90" s="12"/>
      <c r="G90" s="2"/>
      <c r="H90" s="12"/>
      <c r="I90" s="33"/>
      <c r="J90" s="2"/>
    </row>
    <row r="91" spans="1:10" ht="19.5" x14ac:dyDescent="0.55000000000000004">
      <c r="A91" s="202"/>
      <c r="B91" s="8" t="s">
        <v>424</v>
      </c>
      <c r="C91" s="10"/>
      <c r="D91" s="1"/>
      <c r="E91" s="23"/>
      <c r="F91" s="23"/>
      <c r="G91" s="1"/>
      <c r="H91" s="23"/>
      <c r="I91" s="36"/>
      <c r="J91" s="10"/>
    </row>
    <row r="92" spans="1:10" ht="19.5" x14ac:dyDescent="0.55000000000000004">
      <c r="A92" s="193"/>
      <c r="B92" s="9" t="s">
        <v>425</v>
      </c>
      <c r="C92" s="9" t="s">
        <v>426</v>
      </c>
      <c r="D92" s="4"/>
      <c r="E92" s="22">
        <v>0</v>
      </c>
      <c r="F92" s="22" t="s">
        <v>104</v>
      </c>
      <c r="G92" s="4"/>
      <c r="H92" s="22" t="s">
        <v>340</v>
      </c>
      <c r="I92" s="341" t="s">
        <v>105</v>
      </c>
      <c r="J92" s="9"/>
    </row>
    <row r="93" spans="1:10" ht="19.5" x14ac:dyDescent="0.55000000000000004">
      <c r="A93" s="193"/>
      <c r="B93" s="9" t="s">
        <v>427</v>
      </c>
      <c r="C93" s="9" t="s">
        <v>426</v>
      </c>
      <c r="D93" s="4"/>
      <c r="E93" s="22">
        <v>0</v>
      </c>
      <c r="F93" s="22" t="s">
        <v>104</v>
      </c>
      <c r="G93" s="4"/>
      <c r="H93" s="22" t="s">
        <v>340</v>
      </c>
      <c r="I93" s="291"/>
      <c r="J93" s="9"/>
    </row>
    <row r="94" spans="1:10" ht="19.5" x14ac:dyDescent="0.55000000000000004">
      <c r="A94" s="193"/>
      <c r="B94" s="9" t="s">
        <v>428</v>
      </c>
      <c r="C94" s="9" t="s">
        <v>426</v>
      </c>
      <c r="D94" s="4"/>
      <c r="E94" s="22">
        <v>0</v>
      </c>
      <c r="F94" s="22" t="s">
        <v>104</v>
      </c>
      <c r="G94" s="4"/>
      <c r="H94" s="22" t="s">
        <v>340</v>
      </c>
      <c r="I94" s="291"/>
      <c r="J94" s="9"/>
    </row>
    <row r="95" spans="1:10" ht="19.5" x14ac:dyDescent="0.55000000000000004">
      <c r="A95" s="193"/>
      <c r="B95" s="9" t="s">
        <v>429</v>
      </c>
      <c r="C95" s="9" t="s">
        <v>426</v>
      </c>
      <c r="D95" s="4"/>
      <c r="E95" s="22">
        <v>0</v>
      </c>
      <c r="F95" s="22" t="s">
        <v>104</v>
      </c>
      <c r="G95" s="4"/>
      <c r="H95" s="22" t="s">
        <v>340</v>
      </c>
      <c r="I95" s="291"/>
      <c r="J95" s="9"/>
    </row>
    <row r="96" spans="1:10" ht="19.5" x14ac:dyDescent="0.55000000000000004">
      <c r="A96" s="193"/>
      <c r="B96" s="9" t="s">
        <v>430</v>
      </c>
      <c r="C96" s="9" t="s">
        <v>426</v>
      </c>
      <c r="D96" s="4"/>
      <c r="E96" s="22">
        <v>0</v>
      </c>
      <c r="F96" s="22" t="s">
        <v>104</v>
      </c>
      <c r="G96" s="4"/>
      <c r="H96" s="22" t="s">
        <v>340</v>
      </c>
      <c r="I96" s="291"/>
      <c r="J96" s="9"/>
    </row>
    <row r="97" spans="1:10" ht="19.5" x14ac:dyDescent="0.55000000000000004">
      <c r="A97" s="193"/>
      <c r="B97" s="9" t="s">
        <v>431</v>
      </c>
      <c r="C97" s="9" t="s">
        <v>426</v>
      </c>
      <c r="D97" s="4"/>
      <c r="E97" s="22">
        <v>0</v>
      </c>
      <c r="F97" s="22" t="s">
        <v>104</v>
      </c>
      <c r="G97" s="4"/>
      <c r="H97" s="22" t="s">
        <v>340</v>
      </c>
      <c r="I97" s="291"/>
      <c r="J97" s="9"/>
    </row>
    <row r="98" spans="1:10" ht="19.5" x14ac:dyDescent="0.55000000000000004">
      <c r="A98" s="194" t="s">
        <v>125</v>
      </c>
      <c r="B98" s="9" t="s">
        <v>432</v>
      </c>
      <c r="C98" s="9" t="s">
        <v>277</v>
      </c>
      <c r="D98" s="4"/>
      <c r="E98" s="22">
        <v>0</v>
      </c>
      <c r="F98" s="22" t="s">
        <v>104</v>
      </c>
      <c r="G98" s="4"/>
      <c r="H98" s="22" t="s">
        <v>433</v>
      </c>
      <c r="I98" s="291"/>
      <c r="J98" s="9"/>
    </row>
    <row r="99" spans="1:10" ht="19.5" x14ac:dyDescent="0.55000000000000004">
      <c r="A99" s="193"/>
      <c r="B99" s="9" t="s">
        <v>434</v>
      </c>
      <c r="C99" s="9" t="s">
        <v>277</v>
      </c>
      <c r="D99" s="4"/>
      <c r="E99" s="22">
        <v>0</v>
      </c>
      <c r="F99" s="22" t="s">
        <v>104</v>
      </c>
      <c r="G99" s="4"/>
      <c r="H99" s="22" t="s">
        <v>340</v>
      </c>
      <c r="I99" s="291"/>
      <c r="J99" s="9"/>
    </row>
    <row r="100" spans="1:10" ht="19.5" x14ac:dyDescent="0.55000000000000004">
      <c r="A100" s="202"/>
      <c r="B100" s="8" t="s">
        <v>435</v>
      </c>
      <c r="C100" s="10"/>
      <c r="D100" s="1"/>
      <c r="E100" s="23"/>
      <c r="F100" s="23"/>
      <c r="G100" s="1"/>
      <c r="H100" s="23"/>
      <c r="I100" s="36"/>
      <c r="J100" s="10"/>
    </row>
    <row r="101" spans="1:10" ht="19.5" x14ac:dyDescent="0.55000000000000004">
      <c r="A101" s="193"/>
      <c r="B101" s="9" t="s">
        <v>436</v>
      </c>
      <c r="C101" s="9" t="s">
        <v>437</v>
      </c>
      <c r="D101" s="4"/>
      <c r="E101" s="22">
        <v>0</v>
      </c>
      <c r="F101" s="22" t="s">
        <v>104</v>
      </c>
      <c r="G101" s="4"/>
      <c r="H101" s="22">
        <v>108</v>
      </c>
      <c r="I101" s="341" t="s">
        <v>105</v>
      </c>
      <c r="J101" s="9"/>
    </row>
    <row r="102" spans="1:10" ht="19.5" x14ac:dyDescent="0.55000000000000004">
      <c r="A102" s="193"/>
      <c r="B102" s="9" t="s">
        <v>438</v>
      </c>
      <c r="C102" s="9" t="s">
        <v>439</v>
      </c>
      <c r="D102" s="4"/>
      <c r="E102" s="22">
        <v>0</v>
      </c>
      <c r="F102" s="22" t="s">
        <v>104</v>
      </c>
      <c r="G102" s="4"/>
      <c r="H102" s="22" t="s">
        <v>340</v>
      </c>
      <c r="I102" s="291"/>
      <c r="J102" s="9"/>
    </row>
    <row r="103" spans="1:10" ht="19.5" x14ac:dyDescent="0.55000000000000004">
      <c r="A103" s="193"/>
      <c r="B103" s="9" t="s">
        <v>440</v>
      </c>
      <c r="C103" s="9" t="s">
        <v>437</v>
      </c>
      <c r="D103" s="4"/>
      <c r="E103" s="22">
        <v>0</v>
      </c>
      <c r="F103" s="22" t="s">
        <v>104</v>
      </c>
      <c r="G103" s="4"/>
      <c r="H103" s="22">
        <v>108</v>
      </c>
      <c r="I103" s="291"/>
      <c r="J103" s="9"/>
    </row>
    <row r="104" spans="1:10" ht="19.5" x14ac:dyDescent="0.55000000000000004">
      <c r="A104" s="193"/>
      <c r="B104" s="9" t="s">
        <v>441</v>
      </c>
      <c r="C104" s="9" t="s">
        <v>439</v>
      </c>
      <c r="D104" s="4"/>
      <c r="E104" s="22">
        <v>0</v>
      </c>
      <c r="F104" s="22" t="s">
        <v>104</v>
      </c>
      <c r="G104" s="4"/>
      <c r="H104" s="22" t="s">
        <v>340</v>
      </c>
      <c r="I104" s="291"/>
      <c r="J104" s="9"/>
    </row>
    <row r="105" spans="1:10" ht="19.5" x14ac:dyDescent="0.55000000000000004">
      <c r="A105" s="193"/>
      <c r="B105" s="9" t="s">
        <v>442</v>
      </c>
      <c r="C105" s="9" t="s">
        <v>439</v>
      </c>
      <c r="D105" s="4"/>
      <c r="E105" s="22">
        <v>0</v>
      </c>
      <c r="F105" s="22" t="s">
        <v>104</v>
      </c>
      <c r="G105" s="4"/>
      <c r="H105" s="22" t="s">
        <v>340</v>
      </c>
      <c r="I105" s="291"/>
      <c r="J105" s="9"/>
    </row>
    <row r="106" spans="1:10" ht="19.5" x14ac:dyDescent="0.55000000000000004">
      <c r="A106" s="193"/>
      <c r="B106" s="9" t="s">
        <v>443</v>
      </c>
      <c r="C106" s="9" t="s">
        <v>439</v>
      </c>
      <c r="D106" s="4"/>
      <c r="E106" s="22">
        <v>0</v>
      </c>
      <c r="F106" s="22" t="s">
        <v>104</v>
      </c>
      <c r="G106" s="4"/>
      <c r="H106" s="22" t="s">
        <v>340</v>
      </c>
      <c r="I106" s="291"/>
      <c r="J106" s="9"/>
    </row>
    <row r="107" spans="1:10" ht="19.5" x14ac:dyDescent="0.55000000000000004">
      <c r="A107" s="193"/>
      <c r="B107" s="9" t="s">
        <v>444</v>
      </c>
      <c r="C107" s="9" t="s">
        <v>439</v>
      </c>
      <c r="D107" s="4"/>
      <c r="E107" s="22">
        <v>0</v>
      </c>
      <c r="F107" s="22" t="s">
        <v>104</v>
      </c>
      <c r="G107" s="4"/>
      <c r="H107" s="22" t="s">
        <v>340</v>
      </c>
      <c r="I107" s="291"/>
      <c r="J107" s="9"/>
    </row>
    <row r="108" spans="1:10" ht="19.5" x14ac:dyDescent="0.55000000000000004">
      <c r="A108" s="193"/>
      <c r="B108" s="9" t="s">
        <v>445</v>
      </c>
      <c r="C108" s="9" t="s">
        <v>439</v>
      </c>
      <c r="D108" s="4"/>
      <c r="E108" s="22">
        <v>0</v>
      </c>
      <c r="F108" s="22" t="s">
        <v>104</v>
      </c>
      <c r="G108" s="4"/>
      <c r="H108" s="22" t="s">
        <v>340</v>
      </c>
      <c r="I108" s="291"/>
      <c r="J108" s="9"/>
    </row>
    <row r="109" spans="1:10" ht="19.5" x14ac:dyDescent="0.55000000000000004">
      <c r="A109" s="193"/>
      <c r="B109" s="9" t="s">
        <v>446</v>
      </c>
      <c r="C109" s="9" t="s">
        <v>439</v>
      </c>
      <c r="D109" s="4"/>
      <c r="E109" s="22">
        <v>0</v>
      </c>
      <c r="F109" s="22" t="s">
        <v>104</v>
      </c>
      <c r="G109" s="4"/>
      <c r="H109" s="22" t="s">
        <v>340</v>
      </c>
      <c r="I109" s="291"/>
      <c r="J109" s="9"/>
    </row>
    <row r="110" spans="1:10" ht="19.5" x14ac:dyDescent="0.55000000000000004">
      <c r="A110" s="193"/>
      <c r="B110" s="9" t="s">
        <v>447</v>
      </c>
      <c r="C110" s="9" t="s">
        <v>437</v>
      </c>
      <c r="D110" s="4"/>
      <c r="E110" s="22">
        <v>0</v>
      </c>
      <c r="F110" s="22" t="s">
        <v>104</v>
      </c>
      <c r="G110" s="4"/>
      <c r="H110" s="22">
        <v>108</v>
      </c>
      <c r="I110" s="291"/>
      <c r="J110" s="9"/>
    </row>
    <row r="111" spans="1:10" ht="19.5" x14ac:dyDescent="0.55000000000000004">
      <c r="A111" s="193"/>
      <c r="B111" s="9" t="s">
        <v>448</v>
      </c>
      <c r="C111" s="9" t="s">
        <v>277</v>
      </c>
      <c r="D111" s="4"/>
      <c r="E111" s="22">
        <v>0</v>
      </c>
      <c r="F111" s="22" t="s">
        <v>104</v>
      </c>
      <c r="G111" s="4"/>
      <c r="H111" s="22" t="s">
        <v>340</v>
      </c>
      <c r="I111" s="291"/>
      <c r="J111" s="9"/>
    </row>
    <row r="112" spans="1:10" ht="19.5" x14ac:dyDescent="0.55000000000000004">
      <c r="A112" s="202"/>
      <c r="B112" s="8" t="s">
        <v>449</v>
      </c>
      <c r="C112" s="10"/>
      <c r="D112" s="1"/>
      <c r="E112" s="23"/>
      <c r="F112" s="23"/>
      <c r="G112" s="1"/>
      <c r="H112" s="23"/>
      <c r="I112" s="36"/>
      <c r="J112" s="10"/>
    </row>
    <row r="113" spans="1:10" ht="19.5" x14ac:dyDescent="0.55000000000000004">
      <c r="A113" s="193"/>
      <c r="B113" s="9" t="s">
        <v>450</v>
      </c>
      <c r="C113" s="9" t="s">
        <v>277</v>
      </c>
      <c r="D113" s="4"/>
      <c r="E113" s="22">
        <v>0</v>
      </c>
      <c r="F113" s="22" t="s">
        <v>104</v>
      </c>
      <c r="G113" s="4"/>
      <c r="H113" s="22" t="s">
        <v>340</v>
      </c>
      <c r="I113" s="341" t="s">
        <v>105</v>
      </c>
      <c r="J113" s="9"/>
    </row>
    <row r="114" spans="1:10" ht="19.5" x14ac:dyDescent="0.55000000000000004">
      <c r="A114" s="193"/>
      <c r="B114" s="9" t="s">
        <v>451</v>
      </c>
      <c r="C114" s="9" t="s">
        <v>277</v>
      </c>
      <c r="D114" s="4"/>
      <c r="E114" s="22">
        <v>0</v>
      </c>
      <c r="F114" s="22" t="s">
        <v>104</v>
      </c>
      <c r="G114" s="4"/>
      <c r="H114" s="22" t="s">
        <v>340</v>
      </c>
      <c r="I114" s="291"/>
      <c r="J114" s="9"/>
    </row>
    <row r="115" spans="1:10" ht="19.5" x14ac:dyDescent="0.55000000000000004">
      <c r="A115" s="193"/>
      <c r="B115" s="9" t="s">
        <v>452</v>
      </c>
      <c r="C115" s="9" t="s">
        <v>277</v>
      </c>
      <c r="D115" s="4"/>
      <c r="E115" s="22">
        <v>0</v>
      </c>
      <c r="F115" s="22" t="s">
        <v>104</v>
      </c>
      <c r="G115" s="4"/>
      <c r="H115" s="22" t="s">
        <v>340</v>
      </c>
      <c r="I115" s="291"/>
      <c r="J115" s="9"/>
    </row>
    <row r="116" spans="1:10" ht="19.5" x14ac:dyDescent="0.55000000000000004">
      <c r="A116" s="193"/>
      <c r="B116" s="9" t="s">
        <v>453</v>
      </c>
      <c r="C116" s="9" t="s">
        <v>277</v>
      </c>
      <c r="D116" s="4"/>
      <c r="E116" s="22">
        <v>0</v>
      </c>
      <c r="F116" s="22" t="s">
        <v>104</v>
      </c>
      <c r="G116" s="4"/>
      <c r="H116" s="22" t="s">
        <v>340</v>
      </c>
      <c r="I116" s="291"/>
      <c r="J116" s="9"/>
    </row>
    <row r="117" spans="1:10" ht="19.5" x14ac:dyDescent="0.55000000000000004">
      <c r="A117" s="202"/>
      <c r="B117" s="8" t="s">
        <v>454</v>
      </c>
      <c r="C117" s="10"/>
      <c r="D117" s="1"/>
      <c r="E117" s="23"/>
      <c r="F117" s="23"/>
      <c r="G117" s="1"/>
      <c r="H117" s="23"/>
      <c r="I117" s="36"/>
      <c r="J117" s="10"/>
    </row>
    <row r="118" spans="1:10" ht="19.5" x14ac:dyDescent="0.55000000000000004">
      <c r="A118" s="193"/>
      <c r="B118" s="9" t="s">
        <v>455</v>
      </c>
      <c r="C118" s="9" t="s">
        <v>456</v>
      </c>
      <c r="D118" s="4"/>
      <c r="E118" s="22">
        <v>0</v>
      </c>
      <c r="F118" s="22" t="s">
        <v>104</v>
      </c>
      <c r="G118" s="4"/>
      <c r="H118" s="22" t="s">
        <v>340</v>
      </c>
      <c r="I118" s="341" t="s">
        <v>105</v>
      </c>
      <c r="J118" s="9"/>
    </row>
    <row r="119" spans="1:10" ht="19.5" x14ac:dyDescent="0.55000000000000004">
      <c r="A119" s="193"/>
      <c r="B119" s="9" t="s">
        <v>457</v>
      </c>
      <c r="C119" s="9" t="s">
        <v>456</v>
      </c>
      <c r="D119" s="4"/>
      <c r="E119" s="22">
        <v>0</v>
      </c>
      <c r="F119" s="22" t="s">
        <v>104</v>
      </c>
      <c r="G119" s="4"/>
      <c r="H119" s="22" t="s">
        <v>340</v>
      </c>
      <c r="I119" s="291"/>
      <c r="J119" s="9"/>
    </row>
    <row r="120" spans="1:10" ht="19.5" x14ac:dyDescent="0.55000000000000004">
      <c r="A120" s="193"/>
      <c r="B120" s="9" t="s">
        <v>458</v>
      </c>
      <c r="C120" s="9" t="s">
        <v>456</v>
      </c>
      <c r="D120" s="4"/>
      <c r="E120" s="22">
        <v>0</v>
      </c>
      <c r="F120" s="22" t="s">
        <v>104</v>
      </c>
      <c r="G120" s="4"/>
      <c r="H120" s="22" t="s">
        <v>340</v>
      </c>
      <c r="I120" s="291"/>
      <c r="J120" s="9"/>
    </row>
    <row r="121" spans="1:10" ht="19.5" x14ac:dyDescent="0.55000000000000004">
      <c r="A121" s="193"/>
      <c r="B121" s="9" t="s">
        <v>459</v>
      </c>
      <c r="C121" s="9" t="s">
        <v>456</v>
      </c>
      <c r="D121" s="4"/>
      <c r="E121" s="22">
        <v>0</v>
      </c>
      <c r="F121" s="22" t="s">
        <v>104</v>
      </c>
      <c r="G121" s="4"/>
      <c r="H121" s="22" t="s">
        <v>340</v>
      </c>
      <c r="I121" s="291"/>
      <c r="J121" s="9"/>
    </row>
    <row r="122" spans="1:10" ht="19.5" x14ac:dyDescent="0.55000000000000004">
      <c r="A122" s="193"/>
      <c r="B122" s="9" t="s">
        <v>460</v>
      </c>
      <c r="C122" s="9" t="s">
        <v>456</v>
      </c>
      <c r="D122" s="4"/>
      <c r="E122" s="22">
        <v>0</v>
      </c>
      <c r="F122" s="22" t="s">
        <v>104</v>
      </c>
      <c r="G122" s="4"/>
      <c r="H122" s="22" t="s">
        <v>340</v>
      </c>
      <c r="I122" s="291"/>
      <c r="J122" s="9"/>
    </row>
    <row r="123" spans="1:10" ht="19.5" x14ac:dyDescent="0.55000000000000004">
      <c r="A123" s="193"/>
      <c r="B123" s="9" t="s">
        <v>461</v>
      </c>
      <c r="C123" s="9" t="s">
        <v>456</v>
      </c>
      <c r="D123" s="4"/>
      <c r="E123" s="22">
        <v>0</v>
      </c>
      <c r="F123" s="22" t="s">
        <v>104</v>
      </c>
      <c r="G123" s="4"/>
      <c r="H123" s="22" t="s">
        <v>340</v>
      </c>
      <c r="I123" s="291"/>
      <c r="J123" s="9"/>
    </row>
    <row r="124" spans="1:10" ht="19.5" x14ac:dyDescent="0.55000000000000004">
      <c r="A124" s="193"/>
      <c r="B124" s="9" t="s">
        <v>462</v>
      </c>
      <c r="C124" s="9" t="s">
        <v>456</v>
      </c>
      <c r="D124" s="4"/>
      <c r="E124" s="22">
        <v>0</v>
      </c>
      <c r="F124" s="22" t="s">
        <v>104</v>
      </c>
      <c r="G124" s="4"/>
      <c r="H124" s="22" t="s">
        <v>340</v>
      </c>
      <c r="I124" s="291"/>
      <c r="J124" s="9"/>
    </row>
    <row r="125" spans="1:10" ht="19.5" x14ac:dyDescent="0.55000000000000004">
      <c r="A125" s="193"/>
      <c r="B125" s="9" t="s">
        <v>463</v>
      </c>
      <c r="C125" s="9" t="s">
        <v>456</v>
      </c>
      <c r="D125" s="4"/>
      <c r="E125" s="22">
        <v>0</v>
      </c>
      <c r="F125" s="22" t="s">
        <v>104</v>
      </c>
      <c r="G125" s="4"/>
      <c r="H125" s="22" t="s">
        <v>340</v>
      </c>
      <c r="I125" s="291"/>
      <c r="J125" s="9"/>
    </row>
    <row r="126" spans="1:10" ht="19.5" x14ac:dyDescent="0.55000000000000004">
      <c r="A126" s="193"/>
      <c r="B126" s="9" t="s">
        <v>464</v>
      </c>
      <c r="C126" s="9" t="s">
        <v>456</v>
      </c>
      <c r="D126" s="4"/>
      <c r="E126" s="22">
        <v>0</v>
      </c>
      <c r="F126" s="22" t="s">
        <v>104</v>
      </c>
      <c r="G126" s="4"/>
      <c r="H126" s="22" t="s">
        <v>340</v>
      </c>
      <c r="I126" s="291"/>
      <c r="J126" s="9"/>
    </row>
    <row r="127" spans="1:10" ht="19.5" x14ac:dyDescent="0.55000000000000004">
      <c r="A127" s="193"/>
      <c r="B127" s="9" t="s">
        <v>465</v>
      </c>
      <c r="C127" s="9" t="s">
        <v>456</v>
      </c>
      <c r="D127" s="4"/>
      <c r="E127" s="22">
        <v>0</v>
      </c>
      <c r="F127" s="22" t="s">
        <v>104</v>
      </c>
      <c r="G127" s="4"/>
      <c r="H127" s="22" t="s">
        <v>340</v>
      </c>
      <c r="I127" s="291"/>
      <c r="J127" s="9"/>
    </row>
    <row r="128" spans="1:10" ht="19.5" x14ac:dyDescent="0.55000000000000004">
      <c r="A128" s="193"/>
      <c r="B128" s="9" t="s">
        <v>466</v>
      </c>
      <c r="C128" s="9" t="s">
        <v>456</v>
      </c>
      <c r="D128" s="4"/>
      <c r="E128" s="22">
        <v>0</v>
      </c>
      <c r="F128" s="22" t="s">
        <v>104</v>
      </c>
      <c r="G128" s="4"/>
      <c r="H128" s="22" t="s">
        <v>340</v>
      </c>
      <c r="I128" s="291"/>
      <c r="J128" s="9"/>
    </row>
    <row r="129" spans="1:10" ht="19.5" x14ac:dyDescent="0.55000000000000004">
      <c r="A129" s="193"/>
      <c r="B129" s="9" t="s">
        <v>467</v>
      </c>
      <c r="C129" s="9" t="s">
        <v>456</v>
      </c>
      <c r="D129" s="4"/>
      <c r="E129" s="22">
        <v>0</v>
      </c>
      <c r="F129" s="22" t="s">
        <v>104</v>
      </c>
      <c r="G129" s="4"/>
      <c r="H129" s="22" t="s">
        <v>340</v>
      </c>
      <c r="I129" s="291"/>
      <c r="J129" s="9"/>
    </row>
    <row r="130" spans="1:10" ht="19.5" x14ac:dyDescent="0.55000000000000004">
      <c r="A130" s="193"/>
      <c r="B130" s="9" t="s">
        <v>468</v>
      </c>
      <c r="C130" s="9" t="s">
        <v>456</v>
      </c>
      <c r="D130" s="4"/>
      <c r="E130" s="22">
        <v>0</v>
      </c>
      <c r="F130" s="22" t="s">
        <v>104</v>
      </c>
      <c r="G130" s="4"/>
      <c r="H130" s="22" t="s">
        <v>340</v>
      </c>
      <c r="I130" s="291"/>
      <c r="J130" s="9"/>
    </row>
    <row r="131" spans="1:10" ht="19.5" x14ac:dyDescent="0.55000000000000004">
      <c r="A131" s="193"/>
      <c r="B131" s="9" t="s">
        <v>469</v>
      </c>
      <c r="C131" s="9" t="s">
        <v>456</v>
      </c>
      <c r="D131" s="4"/>
      <c r="E131" s="22">
        <v>0</v>
      </c>
      <c r="F131" s="22" t="s">
        <v>104</v>
      </c>
      <c r="G131" s="4"/>
      <c r="H131" s="22" t="s">
        <v>340</v>
      </c>
      <c r="I131" s="291"/>
      <c r="J131" s="9"/>
    </row>
    <row r="132" spans="1:10" ht="19.5" x14ac:dyDescent="0.55000000000000004">
      <c r="A132" s="193"/>
      <c r="B132" s="9" t="s">
        <v>470</v>
      </c>
      <c r="C132" s="9" t="s">
        <v>456</v>
      </c>
      <c r="D132" s="4"/>
      <c r="E132" s="22">
        <v>0</v>
      </c>
      <c r="F132" s="22" t="s">
        <v>104</v>
      </c>
      <c r="G132" s="4"/>
      <c r="H132" s="22" t="s">
        <v>340</v>
      </c>
      <c r="I132" s="291"/>
      <c r="J132" s="9"/>
    </row>
    <row r="133" spans="1:10" ht="19.5" x14ac:dyDescent="0.55000000000000004">
      <c r="A133" s="193"/>
      <c r="B133" s="9" t="s">
        <v>471</v>
      </c>
      <c r="C133" s="9" t="s">
        <v>456</v>
      </c>
      <c r="D133" s="4"/>
      <c r="E133" s="22">
        <v>0</v>
      </c>
      <c r="F133" s="22" t="s">
        <v>104</v>
      </c>
      <c r="G133" s="4"/>
      <c r="H133" s="22" t="s">
        <v>340</v>
      </c>
      <c r="I133" s="291"/>
      <c r="J133" s="9"/>
    </row>
    <row r="134" spans="1:10" ht="19.5" x14ac:dyDescent="0.55000000000000004">
      <c r="A134" s="193"/>
      <c r="B134" s="9" t="s">
        <v>472</v>
      </c>
      <c r="C134" s="9" t="s">
        <v>456</v>
      </c>
      <c r="D134" s="4"/>
      <c r="E134" s="22">
        <v>0</v>
      </c>
      <c r="F134" s="22" t="s">
        <v>104</v>
      </c>
      <c r="G134" s="4"/>
      <c r="H134" s="22" t="s">
        <v>340</v>
      </c>
      <c r="I134" s="291"/>
      <c r="J134" s="9"/>
    </row>
    <row r="135" spans="1:10" ht="19.5" x14ac:dyDescent="0.55000000000000004">
      <c r="A135" s="202"/>
      <c r="B135" s="8" t="s">
        <v>473</v>
      </c>
      <c r="C135" s="10"/>
      <c r="D135" s="1"/>
      <c r="E135" s="23"/>
      <c r="F135" s="23"/>
      <c r="G135" s="1"/>
      <c r="H135" s="23"/>
      <c r="I135" s="36"/>
      <c r="J135" s="10"/>
    </row>
    <row r="136" spans="1:10" ht="19.5" x14ac:dyDescent="0.55000000000000004">
      <c r="A136" s="193"/>
      <c r="B136" s="9" t="s">
        <v>474</v>
      </c>
      <c r="C136" s="9" t="s">
        <v>437</v>
      </c>
      <c r="D136" s="4"/>
      <c r="E136" s="22">
        <v>0</v>
      </c>
      <c r="F136" s="22" t="s">
        <v>104</v>
      </c>
      <c r="G136" s="4"/>
      <c r="H136" s="22" t="s">
        <v>340</v>
      </c>
      <c r="I136" s="341" t="s">
        <v>105</v>
      </c>
      <c r="J136" s="9"/>
    </row>
    <row r="137" spans="1:10" ht="19.5" x14ac:dyDescent="0.55000000000000004">
      <c r="A137" s="193"/>
      <c r="B137" s="9" t="s">
        <v>475</v>
      </c>
      <c r="C137" s="9" t="s">
        <v>437</v>
      </c>
      <c r="D137" s="4"/>
      <c r="E137" s="22">
        <v>0</v>
      </c>
      <c r="F137" s="22" t="s">
        <v>104</v>
      </c>
      <c r="G137" s="4"/>
      <c r="H137" s="22" t="s">
        <v>476</v>
      </c>
      <c r="I137" s="291"/>
      <c r="J137" s="9"/>
    </row>
    <row r="138" spans="1:10" ht="19.5" x14ac:dyDescent="0.55000000000000004">
      <c r="A138" s="193"/>
      <c r="B138" s="9" t="s">
        <v>477</v>
      </c>
      <c r="C138" s="9" t="s">
        <v>437</v>
      </c>
      <c r="D138" s="4"/>
      <c r="E138" s="22">
        <v>0</v>
      </c>
      <c r="F138" s="22" t="s">
        <v>104</v>
      </c>
      <c r="G138" s="4"/>
      <c r="H138" s="22" t="s">
        <v>476</v>
      </c>
      <c r="I138" s="291"/>
      <c r="J138" s="9"/>
    </row>
    <row r="139" spans="1:10" ht="19.5" x14ac:dyDescent="0.55000000000000004">
      <c r="A139" s="194" t="s">
        <v>125</v>
      </c>
      <c r="B139" s="9" t="s">
        <v>478</v>
      </c>
      <c r="C139" s="9" t="s">
        <v>25</v>
      </c>
      <c r="D139" s="4"/>
      <c r="E139" s="22">
        <v>0</v>
      </c>
      <c r="F139" s="22" t="s">
        <v>104</v>
      </c>
      <c r="G139" s="4"/>
      <c r="H139" s="22" t="s">
        <v>340</v>
      </c>
      <c r="I139" s="291"/>
      <c r="J139" s="9"/>
    </row>
    <row r="140" spans="1:10" ht="19.5" x14ac:dyDescent="0.55000000000000004">
      <c r="A140" s="194" t="s">
        <v>125</v>
      </c>
      <c r="B140" s="9" t="s">
        <v>479</v>
      </c>
      <c r="C140" s="9" t="s">
        <v>25</v>
      </c>
      <c r="D140" s="4"/>
      <c r="E140" s="22">
        <v>0</v>
      </c>
      <c r="F140" s="22" t="s">
        <v>104</v>
      </c>
      <c r="G140" s="4"/>
      <c r="H140" s="22" t="s">
        <v>340</v>
      </c>
      <c r="I140" s="291"/>
      <c r="J140" s="9"/>
    </row>
    <row r="141" spans="1:10" ht="19.5" x14ac:dyDescent="0.55000000000000004">
      <c r="A141" s="194" t="s">
        <v>125</v>
      </c>
      <c r="B141" s="9" t="s">
        <v>480</v>
      </c>
      <c r="C141" s="9" t="s">
        <v>25</v>
      </c>
      <c r="D141" s="4"/>
      <c r="E141" s="22">
        <v>0</v>
      </c>
      <c r="F141" s="22" t="s">
        <v>104</v>
      </c>
      <c r="G141" s="4"/>
      <c r="H141" s="22" t="s">
        <v>340</v>
      </c>
      <c r="I141" s="291"/>
      <c r="J141" s="9"/>
    </row>
    <row r="142" spans="1:10" ht="19.5" x14ac:dyDescent="0.55000000000000004">
      <c r="A142" s="194" t="s">
        <v>125</v>
      </c>
      <c r="B142" s="9" t="s">
        <v>481</v>
      </c>
      <c r="C142" s="9" t="s">
        <v>25</v>
      </c>
      <c r="D142" s="4"/>
      <c r="E142" s="22">
        <v>0</v>
      </c>
      <c r="F142" s="22" t="s">
        <v>104</v>
      </c>
      <c r="G142" s="4"/>
      <c r="H142" s="22" t="s">
        <v>340</v>
      </c>
      <c r="I142" s="291"/>
      <c r="J142" s="9"/>
    </row>
    <row r="143" spans="1:10" ht="19.5" x14ac:dyDescent="0.55000000000000004">
      <c r="A143" s="194" t="s">
        <v>125</v>
      </c>
      <c r="B143" s="9" t="s">
        <v>482</v>
      </c>
      <c r="C143" s="9" t="s">
        <v>25</v>
      </c>
      <c r="D143" s="4"/>
      <c r="E143" s="22">
        <v>0</v>
      </c>
      <c r="F143" s="22" t="s">
        <v>104</v>
      </c>
      <c r="G143" s="4"/>
      <c r="H143" s="22" t="s">
        <v>340</v>
      </c>
      <c r="I143" s="291"/>
      <c r="J143" s="9"/>
    </row>
    <row r="144" spans="1:10" ht="19.5" x14ac:dyDescent="0.55000000000000004">
      <c r="A144" s="194" t="s">
        <v>125</v>
      </c>
      <c r="B144" s="9" t="s">
        <v>483</v>
      </c>
      <c r="C144" s="9" t="s">
        <v>25</v>
      </c>
      <c r="D144" s="4"/>
      <c r="E144" s="22">
        <v>0</v>
      </c>
      <c r="F144" s="22" t="s">
        <v>104</v>
      </c>
      <c r="G144" s="4"/>
      <c r="H144" s="22" t="s">
        <v>340</v>
      </c>
      <c r="I144" s="291"/>
      <c r="J144" s="9"/>
    </row>
    <row r="145" spans="1:10" ht="19.5" x14ac:dyDescent="0.55000000000000004">
      <c r="A145" s="194" t="s">
        <v>125</v>
      </c>
      <c r="B145" s="9" t="s">
        <v>484</v>
      </c>
      <c r="C145" s="9" t="s">
        <v>25</v>
      </c>
      <c r="D145" s="4"/>
      <c r="E145" s="22">
        <v>0</v>
      </c>
      <c r="F145" s="22" t="s">
        <v>104</v>
      </c>
      <c r="G145" s="4"/>
      <c r="H145" s="22" t="s">
        <v>340</v>
      </c>
      <c r="I145" s="291"/>
      <c r="J145" s="9"/>
    </row>
    <row r="146" spans="1:10" ht="19.5" x14ac:dyDescent="0.55000000000000004">
      <c r="A146" s="194" t="s">
        <v>125</v>
      </c>
      <c r="B146" s="9" t="s">
        <v>485</v>
      </c>
      <c r="C146" s="9" t="s">
        <v>25</v>
      </c>
      <c r="D146" s="4"/>
      <c r="E146" s="22">
        <v>0</v>
      </c>
      <c r="F146" s="22" t="s">
        <v>104</v>
      </c>
      <c r="G146" s="4"/>
      <c r="H146" s="22" t="s">
        <v>340</v>
      </c>
      <c r="I146" s="291"/>
      <c r="J146" s="9"/>
    </row>
    <row r="147" spans="1:10" ht="19.5" x14ac:dyDescent="0.55000000000000004">
      <c r="A147" s="196"/>
      <c r="B147" s="25"/>
      <c r="C147" s="25"/>
      <c r="D147" s="25"/>
      <c r="E147" s="27"/>
      <c r="F147" s="27"/>
      <c r="G147" s="26"/>
      <c r="H147" s="27"/>
      <c r="I147" s="35"/>
      <c r="J147" s="25"/>
    </row>
    <row r="148" spans="1:10" ht="19.5" x14ac:dyDescent="0.55000000000000004">
      <c r="A148" s="192"/>
      <c r="B148" s="21" t="s">
        <v>486</v>
      </c>
      <c r="C148" s="2"/>
      <c r="D148" s="2"/>
      <c r="E148" s="236" t="s">
        <v>101</v>
      </c>
      <c r="F148" s="12"/>
      <c r="G148" s="2"/>
      <c r="H148" s="12"/>
      <c r="I148" s="33"/>
      <c r="J148" s="2"/>
    </row>
    <row r="149" spans="1:10" ht="19.5" x14ac:dyDescent="0.55000000000000004">
      <c r="A149" s="202"/>
      <c r="B149" s="8" t="s">
        <v>487</v>
      </c>
      <c r="C149" s="10"/>
      <c r="D149" s="1"/>
      <c r="E149" s="23"/>
      <c r="F149" s="23"/>
      <c r="G149" s="1"/>
      <c r="H149" s="23"/>
      <c r="I149" s="36"/>
      <c r="J149" s="10"/>
    </row>
    <row r="150" spans="1:10" ht="19.5" x14ac:dyDescent="0.55000000000000004">
      <c r="A150" s="193"/>
      <c r="B150" s="9" t="s">
        <v>488</v>
      </c>
      <c r="C150" s="9" t="s">
        <v>437</v>
      </c>
      <c r="D150" s="4"/>
      <c r="E150" s="22">
        <v>0</v>
      </c>
      <c r="F150" s="22" t="s">
        <v>104</v>
      </c>
      <c r="G150" s="4"/>
      <c r="H150" s="22" t="s">
        <v>476</v>
      </c>
      <c r="I150" s="341" t="s">
        <v>105</v>
      </c>
      <c r="J150" s="9"/>
    </row>
    <row r="151" spans="1:10" ht="19.5" x14ac:dyDescent="0.55000000000000004">
      <c r="A151" s="193"/>
      <c r="B151" s="9" t="s">
        <v>489</v>
      </c>
      <c r="C151" s="9" t="s">
        <v>437</v>
      </c>
      <c r="D151" s="4"/>
      <c r="E151" s="22">
        <v>0</v>
      </c>
      <c r="F151" s="22" t="s">
        <v>104</v>
      </c>
      <c r="G151" s="4"/>
      <c r="H151" s="22" t="s">
        <v>476</v>
      </c>
      <c r="I151" s="291"/>
      <c r="J151" s="9"/>
    </row>
    <row r="152" spans="1:10" ht="19.5" x14ac:dyDescent="0.55000000000000004">
      <c r="A152" s="193"/>
      <c r="B152" s="9" t="s">
        <v>490</v>
      </c>
      <c r="C152" s="9" t="s">
        <v>437</v>
      </c>
      <c r="D152" s="4"/>
      <c r="E152" s="22">
        <v>0</v>
      </c>
      <c r="F152" s="22" t="s">
        <v>104</v>
      </c>
      <c r="G152" s="4"/>
      <c r="H152" s="22" t="s">
        <v>476</v>
      </c>
      <c r="I152" s="291"/>
      <c r="J152" s="9"/>
    </row>
    <row r="153" spans="1:10" ht="19.5" x14ac:dyDescent="0.55000000000000004">
      <c r="A153" s="193"/>
      <c r="B153" s="9" t="s">
        <v>491</v>
      </c>
      <c r="C153" s="9" t="s">
        <v>404</v>
      </c>
      <c r="D153" s="4"/>
      <c r="E153" s="22">
        <v>0</v>
      </c>
      <c r="F153" s="22" t="s">
        <v>104</v>
      </c>
      <c r="G153" s="4"/>
      <c r="H153" s="22" t="s">
        <v>476</v>
      </c>
      <c r="I153" s="291"/>
      <c r="J153" s="9"/>
    </row>
    <row r="154" spans="1:10" ht="19.5" x14ac:dyDescent="0.55000000000000004">
      <c r="A154" s="193"/>
      <c r="B154" s="9" t="s">
        <v>492</v>
      </c>
      <c r="C154" s="9" t="s">
        <v>404</v>
      </c>
      <c r="D154" s="4"/>
      <c r="E154" s="22">
        <v>0</v>
      </c>
      <c r="F154" s="22" t="s">
        <v>104</v>
      </c>
      <c r="G154" s="4"/>
      <c r="H154" s="22" t="s">
        <v>476</v>
      </c>
      <c r="I154" s="291"/>
      <c r="J154" s="9"/>
    </row>
    <row r="155" spans="1:10" ht="19.5" x14ac:dyDescent="0.55000000000000004">
      <c r="A155" s="193"/>
      <c r="B155" s="9" t="s">
        <v>493</v>
      </c>
      <c r="C155" s="9" t="s">
        <v>404</v>
      </c>
      <c r="D155" s="4"/>
      <c r="E155" s="22">
        <v>0</v>
      </c>
      <c r="F155" s="22" t="s">
        <v>104</v>
      </c>
      <c r="G155" s="4"/>
      <c r="H155" s="22" t="s">
        <v>476</v>
      </c>
      <c r="I155" s="291"/>
      <c r="J155" s="9"/>
    </row>
    <row r="156" spans="1:10" ht="19.5" x14ac:dyDescent="0.55000000000000004">
      <c r="A156" s="193"/>
      <c r="B156" s="9" t="s">
        <v>494</v>
      </c>
      <c r="C156" s="9" t="s">
        <v>404</v>
      </c>
      <c r="D156" s="4"/>
      <c r="E156" s="22">
        <v>0</v>
      </c>
      <c r="F156" s="22" t="s">
        <v>104</v>
      </c>
      <c r="G156" s="4"/>
      <c r="H156" s="22" t="s">
        <v>476</v>
      </c>
      <c r="I156" s="291"/>
      <c r="J156" s="9"/>
    </row>
    <row r="157" spans="1:10" ht="19.5" x14ac:dyDescent="0.55000000000000004">
      <c r="A157" s="193"/>
      <c r="B157" s="9" t="s">
        <v>495</v>
      </c>
      <c r="C157" s="9" t="s">
        <v>404</v>
      </c>
      <c r="D157" s="4"/>
      <c r="E157" s="22">
        <v>0</v>
      </c>
      <c r="F157" s="22" t="s">
        <v>104</v>
      </c>
      <c r="G157" s="4"/>
      <c r="H157" s="22" t="s">
        <v>476</v>
      </c>
      <c r="I157" s="291"/>
      <c r="J157" s="9"/>
    </row>
    <row r="158" spans="1:10" ht="19.5" x14ac:dyDescent="0.55000000000000004">
      <c r="A158" s="193"/>
      <c r="B158" s="9" t="s">
        <v>496</v>
      </c>
      <c r="C158" s="9" t="s">
        <v>404</v>
      </c>
      <c r="D158" s="4"/>
      <c r="E158" s="22">
        <v>0</v>
      </c>
      <c r="F158" s="22" t="s">
        <v>104</v>
      </c>
      <c r="G158" s="4"/>
      <c r="H158" s="22" t="s">
        <v>476</v>
      </c>
      <c r="I158" s="291"/>
      <c r="J158" s="9"/>
    </row>
    <row r="159" spans="1:10" ht="19.5" x14ac:dyDescent="0.55000000000000004">
      <c r="A159" s="193"/>
      <c r="B159" s="9" t="s">
        <v>497</v>
      </c>
      <c r="C159" s="9" t="s">
        <v>404</v>
      </c>
      <c r="D159" s="4"/>
      <c r="E159" s="22">
        <v>0</v>
      </c>
      <c r="F159" s="22" t="s">
        <v>104</v>
      </c>
      <c r="G159" s="4"/>
      <c r="H159" s="22" t="s">
        <v>476</v>
      </c>
      <c r="I159" s="291"/>
      <c r="J159" s="9"/>
    </row>
    <row r="160" spans="1:10" ht="19.5" x14ac:dyDescent="0.55000000000000004">
      <c r="A160" s="193"/>
      <c r="B160" s="9" t="s">
        <v>498</v>
      </c>
      <c r="C160" s="9" t="s">
        <v>404</v>
      </c>
      <c r="D160" s="4"/>
      <c r="E160" s="22">
        <v>0</v>
      </c>
      <c r="F160" s="22" t="s">
        <v>104</v>
      </c>
      <c r="G160" s="4"/>
      <c r="H160" s="22" t="s">
        <v>476</v>
      </c>
      <c r="I160" s="291"/>
      <c r="J160" s="9"/>
    </row>
    <row r="161" spans="1:10" ht="19.5" x14ac:dyDescent="0.55000000000000004">
      <c r="A161" s="193"/>
      <c r="B161" s="9" t="s">
        <v>499</v>
      </c>
      <c r="C161" s="9" t="s">
        <v>404</v>
      </c>
      <c r="D161" s="4"/>
      <c r="E161" s="22">
        <v>0</v>
      </c>
      <c r="F161" s="22" t="s">
        <v>104</v>
      </c>
      <c r="G161" s="4"/>
      <c r="H161" s="22" t="s">
        <v>476</v>
      </c>
      <c r="I161" s="291"/>
      <c r="J161" s="9"/>
    </row>
    <row r="162" spans="1:10" ht="19.5" x14ac:dyDescent="0.55000000000000004">
      <c r="A162" s="193"/>
      <c r="B162" s="9" t="s">
        <v>500</v>
      </c>
      <c r="C162" s="9" t="s">
        <v>404</v>
      </c>
      <c r="D162" s="4"/>
      <c r="E162" s="22">
        <v>0</v>
      </c>
      <c r="F162" s="22" t="s">
        <v>104</v>
      </c>
      <c r="G162" s="4"/>
      <c r="H162" s="22" t="s">
        <v>476</v>
      </c>
      <c r="I162" s="291"/>
      <c r="J162" s="9"/>
    </row>
    <row r="163" spans="1:10" ht="19.5" x14ac:dyDescent="0.55000000000000004">
      <c r="A163" s="193"/>
      <c r="B163" s="9" t="s">
        <v>501</v>
      </c>
      <c r="C163" s="9" t="s">
        <v>404</v>
      </c>
      <c r="D163" s="4"/>
      <c r="E163" s="22">
        <v>0</v>
      </c>
      <c r="F163" s="22" t="s">
        <v>104</v>
      </c>
      <c r="G163" s="4"/>
      <c r="H163" s="22" t="s">
        <v>476</v>
      </c>
      <c r="I163" s="291"/>
      <c r="J163" s="9"/>
    </row>
    <row r="164" spans="1:10" ht="19.5" x14ac:dyDescent="0.55000000000000004">
      <c r="A164" s="193"/>
      <c r="B164" s="9" t="s">
        <v>502</v>
      </c>
      <c r="C164" s="9" t="s">
        <v>404</v>
      </c>
      <c r="D164" s="4"/>
      <c r="E164" s="22">
        <v>0</v>
      </c>
      <c r="F164" s="22" t="s">
        <v>104</v>
      </c>
      <c r="G164" s="4"/>
      <c r="H164" s="22" t="s">
        <v>476</v>
      </c>
      <c r="I164" s="291"/>
      <c r="J164" s="9"/>
    </row>
    <row r="165" spans="1:10" ht="19.5" x14ac:dyDescent="0.55000000000000004">
      <c r="A165" s="193"/>
      <c r="B165" s="9" t="s">
        <v>503</v>
      </c>
      <c r="C165" s="9" t="s">
        <v>404</v>
      </c>
      <c r="D165" s="4"/>
      <c r="E165" s="22">
        <v>0</v>
      </c>
      <c r="F165" s="22" t="s">
        <v>104</v>
      </c>
      <c r="G165" s="4"/>
      <c r="H165" s="22" t="s">
        <v>476</v>
      </c>
      <c r="I165" s="291"/>
      <c r="J165" s="9"/>
    </row>
    <row r="166" spans="1:10" ht="19.5" x14ac:dyDescent="0.55000000000000004">
      <c r="A166" s="193"/>
      <c r="B166" s="9" t="s">
        <v>504</v>
      </c>
      <c r="C166" s="9" t="s">
        <v>404</v>
      </c>
      <c r="D166" s="4"/>
      <c r="E166" s="22">
        <v>0</v>
      </c>
      <c r="F166" s="22" t="s">
        <v>104</v>
      </c>
      <c r="G166" s="4"/>
      <c r="H166" s="22" t="s">
        <v>476</v>
      </c>
      <c r="I166" s="291"/>
      <c r="J166" s="9"/>
    </row>
    <row r="167" spans="1:10" ht="19.5" x14ac:dyDescent="0.55000000000000004">
      <c r="A167" s="193"/>
      <c r="B167" s="9" t="s">
        <v>505</v>
      </c>
      <c r="C167" s="9" t="s">
        <v>404</v>
      </c>
      <c r="D167" s="4"/>
      <c r="E167" s="22">
        <v>0</v>
      </c>
      <c r="F167" s="22" t="s">
        <v>104</v>
      </c>
      <c r="G167" s="4"/>
      <c r="H167" s="22" t="s">
        <v>476</v>
      </c>
      <c r="I167" s="291"/>
      <c r="J167" s="9"/>
    </row>
    <row r="168" spans="1:10" ht="19.5" x14ac:dyDescent="0.55000000000000004">
      <c r="A168" s="193"/>
      <c r="B168" s="9" t="s">
        <v>506</v>
      </c>
      <c r="C168" s="9" t="s">
        <v>404</v>
      </c>
      <c r="D168" s="4"/>
      <c r="E168" s="22">
        <v>0</v>
      </c>
      <c r="F168" s="22" t="s">
        <v>104</v>
      </c>
      <c r="G168" s="4"/>
      <c r="H168" s="22" t="s">
        <v>476</v>
      </c>
      <c r="I168" s="291"/>
      <c r="J168" s="9"/>
    </row>
    <row r="169" spans="1:10" ht="19.5" x14ac:dyDescent="0.55000000000000004">
      <c r="A169" s="193"/>
      <c r="B169" s="9" t="s">
        <v>507</v>
      </c>
      <c r="C169" s="9" t="s">
        <v>404</v>
      </c>
      <c r="D169" s="4"/>
      <c r="E169" s="22">
        <v>0</v>
      </c>
      <c r="F169" s="22" t="s">
        <v>104</v>
      </c>
      <c r="G169" s="4"/>
      <c r="H169" s="22" t="s">
        <v>476</v>
      </c>
      <c r="I169" s="291"/>
      <c r="J169" s="9"/>
    </row>
    <row r="170" spans="1:10" ht="19.5" x14ac:dyDescent="0.55000000000000004">
      <c r="A170" s="202"/>
      <c r="B170" s="8" t="s">
        <v>508</v>
      </c>
      <c r="C170" s="10"/>
      <c r="D170" s="1"/>
      <c r="E170" s="23"/>
      <c r="F170" s="23"/>
      <c r="G170" s="1"/>
      <c r="H170" s="23"/>
      <c r="I170" s="36"/>
      <c r="J170" s="10"/>
    </row>
    <row r="171" spans="1:10" ht="19.5" x14ac:dyDescent="0.55000000000000004">
      <c r="A171" s="193"/>
      <c r="B171" s="9" t="s">
        <v>509</v>
      </c>
      <c r="C171" s="9" t="s">
        <v>343</v>
      </c>
      <c r="D171" s="4"/>
      <c r="E171" s="22">
        <v>0</v>
      </c>
      <c r="F171" s="22" t="s">
        <v>104</v>
      </c>
      <c r="G171" s="4"/>
      <c r="H171" s="22">
        <v>108</v>
      </c>
      <c r="I171" s="341" t="s">
        <v>105</v>
      </c>
      <c r="J171" s="9"/>
    </row>
    <row r="172" spans="1:10" ht="19.5" x14ac:dyDescent="0.55000000000000004">
      <c r="A172" s="193"/>
      <c r="B172" s="9" t="s">
        <v>510</v>
      </c>
      <c r="C172" s="9" t="s">
        <v>343</v>
      </c>
      <c r="D172" s="4"/>
      <c r="E172" s="22">
        <v>0</v>
      </c>
      <c r="F172" s="22" t="s">
        <v>104</v>
      </c>
      <c r="G172" s="4"/>
      <c r="H172" s="22">
        <v>108</v>
      </c>
      <c r="I172" s="291"/>
      <c r="J172" s="9"/>
    </row>
    <row r="173" spans="1:10" ht="19.5" x14ac:dyDescent="0.55000000000000004">
      <c r="A173" s="193"/>
      <c r="B173" s="9" t="s">
        <v>511</v>
      </c>
      <c r="C173" s="9" t="s">
        <v>343</v>
      </c>
      <c r="D173" s="4"/>
      <c r="E173" s="22">
        <v>0</v>
      </c>
      <c r="F173" s="22" t="s">
        <v>104</v>
      </c>
      <c r="G173" s="4"/>
      <c r="H173" s="22" t="s">
        <v>476</v>
      </c>
      <c r="I173" s="291"/>
      <c r="J173" s="9"/>
    </row>
    <row r="174" spans="1:10" ht="19.5" x14ac:dyDescent="0.55000000000000004">
      <c r="A174" s="196"/>
      <c r="B174" s="25"/>
      <c r="C174" s="25"/>
      <c r="D174" s="25"/>
      <c r="E174" s="27"/>
      <c r="F174" s="27"/>
      <c r="G174" s="26"/>
      <c r="H174" s="27"/>
      <c r="I174" s="35"/>
      <c r="J174" s="25"/>
    </row>
    <row r="175" spans="1:10" ht="19.5" x14ac:dyDescent="0.55000000000000004">
      <c r="A175" s="192"/>
      <c r="B175" s="21" t="s">
        <v>512</v>
      </c>
      <c r="C175" s="2"/>
      <c r="D175" s="2"/>
      <c r="E175" s="236" t="s">
        <v>101</v>
      </c>
      <c r="F175" s="12"/>
      <c r="G175" s="2"/>
      <c r="H175" s="12"/>
      <c r="I175" s="33"/>
      <c r="J175" s="2"/>
    </row>
    <row r="176" spans="1:10" ht="19.5" x14ac:dyDescent="0.55000000000000004">
      <c r="A176" s="193"/>
      <c r="B176" s="9" t="s">
        <v>513</v>
      </c>
      <c r="C176" s="9" t="s">
        <v>145</v>
      </c>
      <c r="D176" s="4"/>
      <c r="E176" s="22">
        <v>0</v>
      </c>
      <c r="F176" s="22" t="s">
        <v>104</v>
      </c>
      <c r="G176" s="4"/>
      <c r="H176" s="22" t="s">
        <v>476</v>
      </c>
      <c r="I176" s="342" t="s">
        <v>514</v>
      </c>
      <c r="J176" s="9"/>
    </row>
    <row r="177" spans="1:10" ht="19.5" x14ac:dyDescent="0.55000000000000004">
      <c r="A177" s="193"/>
      <c r="B177" s="9" t="s">
        <v>515</v>
      </c>
      <c r="C177" s="9" t="s">
        <v>145</v>
      </c>
      <c r="D177" s="4"/>
      <c r="E177" s="22">
        <v>0</v>
      </c>
      <c r="F177" s="22" t="s">
        <v>104</v>
      </c>
      <c r="G177" s="4"/>
      <c r="H177" s="22" t="s">
        <v>476</v>
      </c>
      <c r="I177" s="291"/>
      <c r="J177" s="9"/>
    </row>
    <row r="178" spans="1:10" ht="19.5" x14ac:dyDescent="0.55000000000000004">
      <c r="A178" s="193"/>
      <c r="B178" s="9" t="s">
        <v>516</v>
      </c>
      <c r="C178" s="9" t="s">
        <v>145</v>
      </c>
      <c r="D178" s="4"/>
      <c r="E178" s="22">
        <v>0</v>
      </c>
      <c r="F178" s="22" t="s">
        <v>104</v>
      </c>
      <c r="G178" s="4"/>
      <c r="H178" s="37" t="e">
        <v>#N/A</v>
      </c>
      <c r="I178" s="291"/>
      <c r="J178" s="38"/>
    </row>
    <row r="179" spans="1:10" ht="19.5" x14ac:dyDescent="0.55000000000000004">
      <c r="A179" s="196"/>
      <c r="B179" s="25"/>
      <c r="C179" s="25"/>
      <c r="D179" s="25"/>
      <c r="E179" s="27"/>
      <c r="F179" s="27"/>
      <c r="G179" s="26"/>
      <c r="H179" s="27"/>
      <c r="I179" s="35"/>
      <c r="J179" s="25"/>
    </row>
    <row r="180" spans="1:10" ht="19.5" x14ac:dyDescent="0.55000000000000004">
      <c r="A180" s="192"/>
      <c r="B180" s="21" t="s">
        <v>517</v>
      </c>
      <c r="C180" s="2"/>
      <c r="D180" s="2"/>
      <c r="E180" s="236" t="s">
        <v>101</v>
      </c>
      <c r="F180" s="12"/>
      <c r="G180" s="2"/>
      <c r="H180" s="12"/>
      <c r="I180" s="33"/>
      <c r="J180" s="2"/>
    </row>
    <row r="181" spans="1:10" ht="19.5" x14ac:dyDescent="0.55000000000000004">
      <c r="A181" s="193"/>
      <c r="B181" s="9" t="s">
        <v>518</v>
      </c>
      <c r="C181" s="9" t="s">
        <v>437</v>
      </c>
      <c r="D181" s="4"/>
      <c r="E181" s="22">
        <v>0</v>
      </c>
      <c r="F181" s="22" t="s">
        <v>104</v>
      </c>
      <c r="G181" s="4"/>
      <c r="H181" s="22" t="s">
        <v>476</v>
      </c>
      <c r="I181" s="341" t="s">
        <v>105</v>
      </c>
      <c r="J181" s="9"/>
    </row>
    <row r="182" spans="1:10" ht="19.5" x14ac:dyDescent="0.55000000000000004">
      <c r="A182" s="193"/>
      <c r="B182" s="9" t="s">
        <v>519</v>
      </c>
      <c r="C182" s="9" t="s">
        <v>437</v>
      </c>
      <c r="D182" s="4"/>
      <c r="E182" s="22">
        <v>0</v>
      </c>
      <c r="F182" s="22" t="s">
        <v>104</v>
      </c>
      <c r="G182" s="4"/>
      <c r="H182" s="22" t="s">
        <v>476</v>
      </c>
      <c r="I182" s="291"/>
      <c r="J182" s="9"/>
    </row>
    <row r="183" spans="1:10" ht="19.5" x14ac:dyDescent="0.55000000000000004">
      <c r="A183" s="194" t="s">
        <v>125</v>
      </c>
      <c r="B183" s="9" t="s">
        <v>520</v>
      </c>
      <c r="C183" s="9" t="s">
        <v>437</v>
      </c>
      <c r="D183" s="4"/>
      <c r="E183" s="22">
        <v>0</v>
      </c>
      <c r="F183" s="22" t="s">
        <v>104</v>
      </c>
      <c r="G183" s="4"/>
      <c r="H183" s="22" t="s">
        <v>476</v>
      </c>
      <c r="I183" s="291"/>
      <c r="J183" s="9"/>
    </row>
    <row r="184" spans="1:10" ht="19.5" x14ac:dyDescent="0.55000000000000004">
      <c r="A184" s="194" t="s">
        <v>125</v>
      </c>
      <c r="B184" s="9" t="s">
        <v>521</v>
      </c>
      <c r="C184" s="9" t="s">
        <v>437</v>
      </c>
      <c r="D184" s="4"/>
      <c r="E184" s="22">
        <v>0</v>
      </c>
      <c r="F184" s="22" t="s">
        <v>104</v>
      </c>
      <c r="G184" s="4"/>
      <c r="H184" s="22" t="s">
        <v>476</v>
      </c>
      <c r="I184" s="291"/>
      <c r="J184" s="9"/>
    </row>
    <row r="185" spans="1:10" ht="19.5" x14ac:dyDescent="0.55000000000000004">
      <c r="A185" s="193"/>
      <c r="B185" s="9" t="s">
        <v>522</v>
      </c>
      <c r="C185" s="9" t="s">
        <v>437</v>
      </c>
      <c r="D185" s="4"/>
      <c r="E185" s="22">
        <v>0</v>
      </c>
      <c r="F185" s="22" t="s">
        <v>104</v>
      </c>
      <c r="G185" s="4"/>
      <c r="H185" s="22" t="s">
        <v>476</v>
      </c>
      <c r="I185" s="291"/>
      <c r="J185" s="9"/>
    </row>
    <row r="186" spans="1:10" ht="19.5" x14ac:dyDescent="0.55000000000000004">
      <c r="A186" s="193"/>
      <c r="B186" s="9" t="s">
        <v>523</v>
      </c>
      <c r="C186" s="9" t="s">
        <v>437</v>
      </c>
      <c r="D186" s="4"/>
      <c r="E186" s="22">
        <v>0</v>
      </c>
      <c r="F186" s="22" t="s">
        <v>104</v>
      </c>
      <c r="G186" s="4"/>
      <c r="H186" s="22" t="s">
        <v>476</v>
      </c>
      <c r="I186" s="291"/>
      <c r="J186" s="9"/>
    </row>
    <row r="187" spans="1:10" ht="19.5" x14ac:dyDescent="0.55000000000000004">
      <c r="A187" s="193"/>
      <c r="B187" s="9" t="s">
        <v>524</v>
      </c>
      <c r="C187" s="9" t="s">
        <v>437</v>
      </c>
      <c r="D187" s="4"/>
      <c r="E187" s="22">
        <v>0</v>
      </c>
      <c r="F187" s="22" t="s">
        <v>104</v>
      </c>
      <c r="G187" s="4"/>
      <c r="H187" s="22" t="s">
        <v>476</v>
      </c>
      <c r="I187" s="291"/>
      <c r="J187" s="9"/>
    </row>
    <row r="188" spans="1:10" ht="19.5" x14ac:dyDescent="0.55000000000000004">
      <c r="A188" s="193"/>
      <c r="B188" s="9" t="s">
        <v>525</v>
      </c>
      <c r="C188" s="9" t="s">
        <v>101</v>
      </c>
      <c r="D188" s="4"/>
      <c r="E188" s="22">
        <v>0</v>
      </c>
      <c r="F188" s="22" t="s">
        <v>104</v>
      </c>
      <c r="G188" s="4"/>
      <c r="H188" s="22" t="s">
        <v>476</v>
      </c>
      <c r="I188" s="291"/>
      <c r="J188" s="9"/>
    </row>
    <row r="189" spans="1:10" ht="19.5" x14ac:dyDescent="0.55000000000000004">
      <c r="A189" s="193"/>
      <c r="B189" s="9" t="s">
        <v>526</v>
      </c>
      <c r="C189" s="9" t="s">
        <v>437</v>
      </c>
      <c r="D189" s="4"/>
      <c r="E189" s="22">
        <v>0</v>
      </c>
      <c r="F189" s="22" t="s">
        <v>104</v>
      </c>
      <c r="G189" s="4"/>
      <c r="H189" s="22" t="s">
        <v>476</v>
      </c>
      <c r="I189" s="291"/>
      <c r="J189" s="9"/>
    </row>
    <row r="190" spans="1:10" ht="19.5" x14ac:dyDescent="0.55000000000000004">
      <c r="A190" s="194" t="s">
        <v>125</v>
      </c>
      <c r="B190" s="9" t="s">
        <v>527</v>
      </c>
      <c r="C190" s="9" t="s">
        <v>437</v>
      </c>
      <c r="D190" s="4"/>
      <c r="E190" s="22">
        <v>0</v>
      </c>
      <c r="F190" s="22" t="s">
        <v>104</v>
      </c>
      <c r="G190" s="4"/>
      <c r="H190" s="22" t="s">
        <v>476</v>
      </c>
      <c r="I190" s="291"/>
      <c r="J190" s="9"/>
    </row>
    <row r="191" spans="1:10" ht="19.5" x14ac:dyDescent="0.55000000000000004">
      <c r="A191" s="194" t="s">
        <v>125</v>
      </c>
      <c r="B191" s="9" t="s">
        <v>528</v>
      </c>
      <c r="C191" s="9" t="s">
        <v>42</v>
      </c>
      <c r="D191" s="4"/>
      <c r="E191" s="22">
        <v>0</v>
      </c>
      <c r="F191" s="22" t="s">
        <v>104</v>
      </c>
      <c r="G191" s="4"/>
      <c r="H191" s="22" t="s">
        <v>476</v>
      </c>
      <c r="I191" s="291"/>
      <c r="J191" s="9"/>
    </row>
    <row r="192" spans="1:10" ht="19.5" x14ac:dyDescent="0.55000000000000004">
      <c r="A192" s="193"/>
      <c r="B192" s="9" t="s">
        <v>529</v>
      </c>
      <c r="C192" s="9" t="s">
        <v>101</v>
      </c>
      <c r="D192" s="4"/>
      <c r="E192" s="22">
        <v>0</v>
      </c>
      <c r="F192" s="22" t="s">
        <v>104</v>
      </c>
      <c r="G192" s="4"/>
      <c r="H192" s="22" t="s">
        <v>476</v>
      </c>
      <c r="I192" s="291"/>
      <c r="J192" s="9"/>
    </row>
    <row r="193" spans="1:10" ht="19.5" x14ac:dyDescent="0.55000000000000004">
      <c r="A193" s="194" t="s">
        <v>125</v>
      </c>
      <c r="B193" s="9" t="s">
        <v>530</v>
      </c>
      <c r="C193" s="9" t="s">
        <v>101</v>
      </c>
      <c r="D193" s="4"/>
      <c r="E193" s="22">
        <v>0</v>
      </c>
      <c r="F193" s="22" t="s">
        <v>104</v>
      </c>
      <c r="G193" s="4"/>
      <c r="H193" s="22" t="s">
        <v>476</v>
      </c>
      <c r="I193" s="34" t="s">
        <v>531</v>
      </c>
      <c r="J193" s="9"/>
    </row>
    <row r="194" spans="1:10" ht="19.5" x14ac:dyDescent="0.55000000000000004">
      <c r="A194" s="194" t="s">
        <v>125</v>
      </c>
      <c r="B194" s="9" t="s">
        <v>532</v>
      </c>
      <c r="C194" s="9" t="s">
        <v>101</v>
      </c>
      <c r="D194" s="4"/>
      <c r="E194" s="22">
        <v>0</v>
      </c>
      <c r="F194" s="22" t="s">
        <v>104</v>
      </c>
      <c r="G194" s="4"/>
      <c r="H194" s="22" t="s">
        <v>476</v>
      </c>
      <c r="I194" s="34" t="s">
        <v>533</v>
      </c>
      <c r="J194" s="9"/>
    </row>
    <row r="195" spans="1:10" ht="19.5" x14ac:dyDescent="0.55000000000000004">
      <c r="A195" s="194" t="s">
        <v>125</v>
      </c>
      <c r="B195" s="9" t="s">
        <v>534</v>
      </c>
      <c r="C195" s="9" t="s">
        <v>101</v>
      </c>
      <c r="D195" s="4"/>
      <c r="E195" s="22">
        <v>0</v>
      </c>
      <c r="F195" s="22" t="s">
        <v>104</v>
      </c>
      <c r="G195" s="4"/>
      <c r="H195" s="22" t="s">
        <v>476</v>
      </c>
      <c r="I195" s="34" t="s">
        <v>535</v>
      </c>
      <c r="J195" s="9"/>
    </row>
    <row r="196" spans="1:10" ht="19.5" x14ac:dyDescent="0.55000000000000004">
      <c r="A196" s="196"/>
      <c r="B196" s="25"/>
      <c r="C196" s="25"/>
      <c r="D196" s="25"/>
      <c r="E196" s="27"/>
      <c r="F196" s="27"/>
      <c r="G196" s="26"/>
      <c r="H196" s="27"/>
      <c r="I196" s="35"/>
      <c r="J196" s="25"/>
    </row>
    <row r="197" spans="1:10" ht="19.5" x14ac:dyDescent="0.55000000000000004">
      <c r="A197" s="192"/>
      <c r="B197" s="21" t="s">
        <v>536</v>
      </c>
      <c r="C197" s="2"/>
      <c r="D197" s="2"/>
      <c r="E197" s="236" t="s">
        <v>101</v>
      </c>
      <c r="F197" s="12"/>
      <c r="G197" s="2"/>
      <c r="H197" s="12"/>
      <c r="I197" s="33"/>
      <c r="J197" s="2"/>
    </row>
    <row r="198" spans="1:10" ht="19.5" x14ac:dyDescent="0.55000000000000004">
      <c r="A198" s="193"/>
      <c r="B198" s="9" t="s">
        <v>537</v>
      </c>
      <c r="C198" s="9" t="s">
        <v>437</v>
      </c>
      <c r="D198" s="4"/>
      <c r="E198" s="22">
        <v>0</v>
      </c>
      <c r="F198" s="22" t="s">
        <v>104</v>
      </c>
      <c r="G198" s="4"/>
      <c r="H198" s="22" t="s">
        <v>476</v>
      </c>
      <c r="I198" s="341" t="s">
        <v>105</v>
      </c>
      <c r="J198" s="9"/>
    </row>
    <row r="199" spans="1:10" ht="19.5" x14ac:dyDescent="0.55000000000000004">
      <c r="A199" s="193"/>
      <c r="B199" s="9" t="s">
        <v>538</v>
      </c>
      <c r="C199" s="9" t="s">
        <v>326</v>
      </c>
      <c r="D199" s="4"/>
      <c r="E199" s="22">
        <v>0</v>
      </c>
      <c r="F199" s="22" t="s">
        <v>104</v>
      </c>
      <c r="G199" s="4"/>
      <c r="H199" s="22" t="s">
        <v>476</v>
      </c>
      <c r="I199" s="291"/>
      <c r="J199" s="9"/>
    </row>
    <row r="200" spans="1:10" ht="19.5" x14ac:dyDescent="0.55000000000000004">
      <c r="A200" s="193"/>
      <c r="B200" s="9" t="s">
        <v>539</v>
      </c>
      <c r="C200" s="9" t="s">
        <v>326</v>
      </c>
      <c r="D200" s="4"/>
      <c r="E200" s="22">
        <v>0</v>
      </c>
      <c r="F200" s="22" t="s">
        <v>104</v>
      </c>
      <c r="G200" s="4"/>
      <c r="H200" s="22" t="s">
        <v>476</v>
      </c>
      <c r="I200" s="291"/>
      <c r="J200" s="9"/>
    </row>
    <row r="201" spans="1:10" ht="19.5" x14ac:dyDescent="0.55000000000000004">
      <c r="A201" s="193"/>
      <c r="B201" s="9" t="s">
        <v>540</v>
      </c>
      <c r="C201" s="9" t="s">
        <v>541</v>
      </c>
      <c r="D201" s="4"/>
      <c r="E201" s="22">
        <v>0</v>
      </c>
      <c r="F201" s="22" t="s">
        <v>104</v>
      </c>
      <c r="G201" s="4"/>
      <c r="H201" s="22" t="s">
        <v>476</v>
      </c>
      <c r="I201" s="291"/>
      <c r="J201" s="9"/>
    </row>
    <row r="202" spans="1:10" ht="19.5" x14ac:dyDescent="0.55000000000000004">
      <c r="A202" s="193"/>
      <c r="B202" s="9" t="s">
        <v>542</v>
      </c>
      <c r="C202" s="9" t="s">
        <v>541</v>
      </c>
      <c r="D202" s="4"/>
      <c r="E202" s="22">
        <v>0</v>
      </c>
      <c r="F202" s="22" t="s">
        <v>104</v>
      </c>
      <c r="G202" s="4"/>
      <c r="H202" s="22" t="s">
        <v>476</v>
      </c>
      <c r="I202" s="291"/>
      <c r="J202" s="9"/>
    </row>
    <row r="203" spans="1:10" ht="19.5" x14ac:dyDescent="0.55000000000000004">
      <c r="A203" s="193"/>
      <c r="B203" s="9" t="s">
        <v>543</v>
      </c>
      <c r="C203" s="9" t="s">
        <v>437</v>
      </c>
      <c r="D203" s="4"/>
      <c r="E203" s="22">
        <v>0</v>
      </c>
      <c r="F203" s="22" t="s">
        <v>104</v>
      </c>
      <c r="G203" s="4"/>
      <c r="H203" s="22" t="s">
        <v>476</v>
      </c>
      <c r="I203" s="291"/>
      <c r="J203" s="9"/>
    </row>
    <row r="204" spans="1:10" ht="19.5" x14ac:dyDescent="0.55000000000000004">
      <c r="A204" s="193"/>
      <c r="B204" s="9" t="s">
        <v>544</v>
      </c>
      <c r="C204" s="9" t="s">
        <v>437</v>
      </c>
      <c r="D204" s="4"/>
      <c r="E204" s="22">
        <v>0</v>
      </c>
      <c r="F204" s="22" t="s">
        <v>104</v>
      </c>
      <c r="G204" s="4"/>
      <c r="H204" s="22">
        <v>109</v>
      </c>
      <c r="I204" s="291"/>
      <c r="J204" s="9"/>
    </row>
    <row r="205" spans="1:10" ht="19.5" x14ac:dyDescent="0.55000000000000004">
      <c r="A205" s="193"/>
      <c r="B205" s="9" t="s">
        <v>545</v>
      </c>
      <c r="C205" s="9" t="s">
        <v>437</v>
      </c>
      <c r="D205" s="4"/>
      <c r="E205" s="22">
        <v>0</v>
      </c>
      <c r="F205" s="22" t="s">
        <v>104</v>
      </c>
      <c r="G205" s="4"/>
      <c r="H205" s="22" t="s">
        <v>476</v>
      </c>
      <c r="I205" s="291"/>
      <c r="J205" s="9"/>
    </row>
    <row r="206" spans="1:10" ht="19.5" x14ac:dyDescent="0.55000000000000004">
      <c r="A206" s="193"/>
      <c r="B206" s="9" t="s">
        <v>546</v>
      </c>
      <c r="C206" s="9" t="s">
        <v>437</v>
      </c>
      <c r="D206" s="4"/>
      <c r="E206" s="22">
        <v>0</v>
      </c>
      <c r="F206" s="22" t="s">
        <v>104</v>
      </c>
      <c r="G206" s="4"/>
      <c r="H206" s="22" t="s">
        <v>476</v>
      </c>
      <c r="I206" s="291"/>
      <c r="J206" s="9"/>
    </row>
    <row r="207" spans="1:10" ht="19.5" x14ac:dyDescent="0.55000000000000004">
      <c r="A207" s="193"/>
      <c r="B207" s="9" t="s">
        <v>547</v>
      </c>
      <c r="C207" s="9" t="s">
        <v>437</v>
      </c>
      <c r="D207" s="4"/>
      <c r="E207" s="22">
        <v>0</v>
      </c>
      <c r="F207" s="22" t="s">
        <v>104</v>
      </c>
      <c r="G207" s="4"/>
      <c r="H207" s="22" t="s">
        <v>476</v>
      </c>
      <c r="I207" s="291"/>
      <c r="J207" s="9"/>
    </row>
    <row r="208" spans="1:10" ht="19.5" x14ac:dyDescent="0.55000000000000004">
      <c r="A208" s="193"/>
      <c r="B208" s="9" t="s">
        <v>548</v>
      </c>
      <c r="C208" s="9" t="s">
        <v>549</v>
      </c>
      <c r="D208" s="4"/>
      <c r="E208" s="22">
        <v>0</v>
      </c>
      <c r="F208" s="22" t="s">
        <v>104</v>
      </c>
      <c r="G208" s="4"/>
      <c r="H208" s="22" t="s">
        <v>550</v>
      </c>
      <c r="I208" s="291"/>
      <c r="J208" s="9"/>
    </row>
    <row r="209" spans="1:10" ht="19.5" x14ac:dyDescent="0.55000000000000004">
      <c r="A209" s="193"/>
      <c r="B209" s="9" t="s">
        <v>551</v>
      </c>
      <c r="C209" s="9" t="s">
        <v>549</v>
      </c>
      <c r="D209" s="4"/>
      <c r="E209" s="22">
        <v>0</v>
      </c>
      <c r="F209" s="22" t="s">
        <v>104</v>
      </c>
      <c r="G209" s="4"/>
      <c r="H209" s="22">
        <v>108</v>
      </c>
      <c r="I209" s="291"/>
      <c r="J209" s="9"/>
    </row>
    <row r="210" spans="1:10" ht="19.5" x14ac:dyDescent="0.55000000000000004">
      <c r="A210" s="193"/>
      <c r="B210" s="9" t="s">
        <v>552</v>
      </c>
      <c r="C210" s="9" t="s">
        <v>437</v>
      </c>
      <c r="D210" s="4"/>
      <c r="E210" s="22">
        <v>0</v>
      </c>
      <c r="F210" s="22" t="s">
        <v>104</v>
      </c>
      <c r="G210" s="4"/>
      <c r="H210" s="22" t="s">
        <v>476</v>
      </c>
      <c r="I210" s="291"/>
      <c r="J210" s="9"/>
    </row>
    <row r="211" spans="1:10" ht="19.5" x14ac:dyDescent="0.55000000000000004">
      <c r="A211" s="193"/>
      <c r="B211" s="9" t="s">
        <v>553</v>
      </c>
      <c r="C211" s="9" t="s">
        <v>437</v>
      </c>
      <c r="D211" s="4"/>
      <c r="E211" s="22">
        <v>0</v>
      </c>
      <c r="F211" s="22" t="s">
        <v>104</v>
      </c>
      <c r="G211" s="4"/>
      <c r="H211" s="22">
        <v>108</v>
      </c>
      <c r="I211" s="291"/>
      <c r="J211" s="9"/>
    </row>
    <row r="212" spans="1:10" ht="19.5" x14ac:dyDescent="0.55000000000000004">
      <c r="A212" s="196"/>
      <c r="B212" s="25"/>
      <c r="C212" s="25"/>
      <c r="D212" s="25"/>
      <c r="E212" s="27"/>
      <c r="F212" s="27"/>
      <c r="G212" s="26"/>
      <c r="H212" s="27"/>
      <c r="I212" s="35"/>
      <c r="J212" s="25"/>
    </row>
    <row r="213" spans="1:10" ht="19.5" x14ac:dyDescent="0.55000000000000004">
      <c r="A213" s="192"/>
      <c r="B213" s="21" t="s">
        <v>554</v>
      </c>
      <c r="C213" s="2"/>
      <c r="D213" s="2"/>
      <c r="E213" s="236" t="s">
        <v>101</v>
      </c>
      <c r="F213" s="12"/>
      <c r="G213" s="2"/>
      <c r="H213" s="12"/>
      <c r="I213" s="33"/>
      <c r="J213" s="2"/>
    </row>
    <row r="214" spans="1:10" ht="19.5" x14ac:dyDescent="0.55000000000000004">
      <c r="A214" s="193"/>
      <c r="B214" s="9" t="s">
        <v>555</v>
      </c>
      <c r="C214" s="9" t="s">
        <v>103</v>
      </c>
      <c r="D214" s="4"/>
      <c r="E214" s="22">
        <v>0</v>
      </c>
      <c r="F214" s="22" t="s">
        <v>104</v>
      </c>
      <c r="G214" s="4"/>
      <c r="H214" s="22">
        <v>103</v>
      </c>
      <c r="I214" s="341" t="s">
        <v>105</v>
      </c>
      <c r="J214" s="39"/>
    </row>
    <row r="215" spans="1:10" ht="19.5" x14ac:dyDescent="0.55000000000000004">
      <c r="A215" s="193"/>
      <c r="B215" s="9" t="s">
        <v>556</v>
      </c>
      <c r="C215" s="9" t="s">
        <v>103</v>
      </c>
      <c r="D215" s="4"/>
      <c r="E215" s="22">
        <v>0</v>
      </c>
      <c r="F215" s="22" t="s">
        <v>104</v>
      </c>
      <c r="G215" s="4"/>
      <c r="H215" s="22">
        <v>103</v>
      </c>
      <c r="I215" s="291"/>
      <c r="J215" s="39"/>
    </row>
    <row r="216" spans="1:10" ht="19.5" x14ac:dyDescent="0.55000000000000004">
      <c r="A216" s="193"/>
      <c r="B216" s="9" t="s">
        <v>557</v>
      </c>
      <c r="C216" s="9" t="s">
        <v>103</v>
      </c>
      <c r="D216" s="4"/>
      <c r="E216" s="22">
        <v>0</v>
      </c>
      <c r="F216" s="22" t="s">
        <v>104</v>
      </c>
      <c r="G216" s="4"/>
      <c r="H216" s="22">
        <v>103</v>
      </c>
      <c r="I216" s="291"/>
      <c r="J216" s="39"/>
    </row>
    <row r="217" spans="1:10" ht="19.5" x14ac:dyDescent="0.55000000000000004">
      <c r="A217" s="193"/>
      <c r="B217" s="9" t="s">
        <v>558</v>
      </c>
      <c r="C217" s="9" t="s">
        <v>103</v>
      </c>
      <c r="D217" s="4"/>
      <c r="E217" s="22">
        <v>0</v>
      </c>
      <c r="F217" s="22" t="s">
        <v>104</v>
      </c>
      <c r="G217" s="4"/>
      <c r="H217" s="22">
        <v>103</v>
      </c>
      <c r="I217" s="291"/>
      <c r="J217" s="39"/>
    </row>
    <row r="218" spans="1:10" ht="19.5" x14ac:dyDescent="0.55000000000000004">
      <c r="A218" s="193"/>
      <c r="B218" s="9" t="s">
        <v>559</v>
      </c>
      <c r="C218" s="9" t="s">
        <v>103</v>
      </c>
      <c r="D218" s="4"/>
      <c r="E218" s="22">
        <v>0</v>
      </c>
      <c r="F218" s="22" t="s">
        <v>104</v>
      </c>
      <c r="G218" s="4"/>
      <c r="H218" s="22">
        <v>103</v>
      </c>
      <c r="I218" s="291"/>
      <c r="J218" s="39"/>
    </row>
    <row r="219" spans="1:10" ht="19.5" x14ac:dyDescent="0.55000000000000004">
      <c r="A219" s="193"/>
      <c r="B219" s="9" t="s">
        <v>560</v>
      </c>
      <c r="C219" s="9" t="s">
        <v>103</v>
      </c>
      <c r="D219" s="4"/>
      <c r="E219" s="22">
        <v>0</v>
      </c>
      <c r="F219" s="22" t="s">
        <v>104</v>
      </c>
      <c r="G219" s="4"/>
      <c r="H219" s="22">
        <v>103</v>
      </c>
      <c r="I219" s="291"/>
      <c r="J219" s="39"/>
    </row>
    <row r="220" spans="1:10" ht="19.5" x14ac:dyDescent="0.55000000000000004">
      <c r="A220" s="193"/>
      <c r="B220" s="9" t="s">
        <v>561</v>
      </c>
      <c r="C220" s="9" t="s">
        <v>103</v>
      </c>
      <c r="D220" s="4"/>
      <c r="E220" s="22">
        <v>0</v>
      </c>
      <c r="F220" s="22" t="s">
        <v>104</v>
      </c>
      <c r="G220" s="4"/>
      <c r="H220" s="22">
        <v>103</v>
      </c>
      <c r="I220" s="291"/>
      <c r="J220" s="39"/>
    </row>
    <row r="221" spans="1:10" ht="19.5" x14ac:dyDescent="0.55000000000000004">
      <c r="A221" s="193"/>
      <c r="B221" s="9" t="s">
        <v>562</v>
      </c>
      <c r="C221" s="9" t="s">
        <v>103</v>
      </c>
      <c r="D221" s="4"/>
      <c r="E221" s="22">
        <v>0</v>
      </c>
      <c r="F221" s="22" t="s">
        <v>104</v>
      </c>
      <c r="G221" s="4"/>
      <c r="H221" s="22">
        <v>103</v>
      </c>
      <c r="I221" s="291"/>
      <c r="J221" s="39"/>
    </row>
    <row r="222" spans="1:10" ht="19.5" x14ac:dyDescent="0.55000000000000004">
      <c r="A222" s="193"/>
      <c r="B222" s="9" t="s">
        <v>563</v>
      </c>
      <c r="C222" s="9" t="s">
        <v>103</v>
      </c>
      <c r="D222" s="4"/>
      <c r="E222" s="22">
        <v>0</v>
      </c>
      <c r="F222" s="22" t="s">
        <v>104</v>
      </c>
      <c r="G222" s="4"/>
      <c r="H222" s="22">
        <v>103</v>
      </c>
      <c r="I222" s="291"/>
      <c r="J222" s="39"/>
    </row>
    <row r="223" spans="1:10" ht="19.5" x14ac:dyDescent="0.55000000000000004">
      <c r="A223" s="193"/>
      <c r="B223" s="9" t="s">
        <v>564</v>
      </c>
      <c r="C223" s="9" t="s">
        <v>103</v>
      </c>
      <c r="D223" s="4"/>
      <c r="E223" s="22">
        <v>0</v>
      </c>
      <c r="F223" s="22" t="s">
        <v>104</v>
      </c>
      <c r="G223" s="4"/>
      <c r="H223" s="22">
        <v>103</v>
      </c>
      <c r="I223" s="291"/>
      <c r="J223" s="39"/>
    </row>
    <row r="224" spans="1:10" ht="19.5" x14ac:dyDescent="0.55000000000000004">
      <c r="A224" s="193"/>
      <c r="B224" s="9" t="s">
        <v>565</v>
      </c>
      <c r="C224" s="9" t="s">
        <v>103</v>
      </c>
      <c r="D224" s="4"/>
      <c r="E224" s="22">
        <v>0</v>
      </c>
      <c r="F224" s="22" t="s">
        <v>104</v>
      </c>
      <c r="G224" s="4"/>
      <c r="H224" s="22">
        <v>103</v>
      </c>
      <c r="I224" s="291"/>
      <c r="J224" s="39"/>
    </row>
    <row r="225" spans="1:10" ht="19.5" x14ac:dyDescent="0.55000000000000004">
      <c r="A225" s="193"/>
      <c r="B225" s="9" t="s">
        <v>566</v>
      </c>
      <c r="C225" s="9" t="s">
        <v>103</v>
      </c>
      <c r="D225" s="4"/>
      <c r="E225" s="22">
        <v>0</v>
      </c>
      <c r="F225" s="22" t="s">
        <v>104</v>
      </c>
      <c r="G225" s="4"/>
      <c r="H225" s="22">
        <v>103</v>
      </c>
      <c r="I225" s="291"/>
      <c r="J225" s="39"/>
    </row>
    <row r="226" spans="1:10" ht="19.5" x14ac:dyDescent="0.55000000000000004">
      <c r="A226" s="193"/>
      <c r="B226" s="9" t="s">
        <v>567</v>
      </c>
      <c r="C226" s="9" t="s">
        <v>103</v>
      </c>
      <c r="D226" s="4"/>
      <c r="E226" s="22">
        <v>0</v>
      </c>
      <c r="F226" s="22" t="s">
        <v>104</v>
      </c>
      <c r="G226" s="4"/>
      <c r="H226" s="22">
        <v>103</v>
      </c>
      <c r="I226" s="291"/>
      <c r="J226" s="39"/>
    </row>
    <row r="227" spans="1:10" ht="19.5" x14ac:dyDescent="0.55000000000000004">
      <c r="A227" s="193"/>
      <c r="B227" s="9" t="s">
        <v>568</v>
      </c>
      <c r="C227" s="9" t="s">
        <v>103</v>
      </c>
      <c r="D227" s="4"/>
      <c r="E227" s="22">
        <v>0</v>
      </c>
      <c r="F227" s="22" t="s">
        <v>104</v>
      </c>
      <c r="G227" s="4"/>
      <c r="H227" s="22">
        <v>103</v>
      </c>
      <c r="I227" s="291"/>
      <c r="J227" s="39"/>
    </row>
    <row r="228" spans="1:10" ht="19.5" x14ac:dyDescent="0.55000000000000004">
      <c r="A228" s="193"/>
      <c r="B228" s="9" t="s">
        <v>569</v>
      </c>
      <c r="C228" s="9" t="s">
        <v>103</v>
      </c>
      <c r="D228" s="4"/>
      <c r="E228" s="22">
        <v>0</v>
      </c>
      <c r="F228" s="22" t="s">
        <v>104</v>
      </c>
      <c r="G228" s="4"/>
      <c r="H228" s="22">
        <v>103</v>
      </c>
      <c r="I228" s="291"/>
      <c r="J228" s="39"/>
    </row>
    <row r="229" spans="1:10" ht="19.5" x14ac:dyDescent="0.55000000000000004">
      <c r="A229" s="193"/>
      <c r="B229" s="9" t="s">
        <v>570</v>
      </c>
      <c r="C229" s="9" t="s">
        <v>103</v>
      </c>
      <c r="D229" s="4"/>
      <c r="E229" s="22">
        <v>0</v>
      </c>
      <c r="F229" s="22" t="s">
        <v>104</v>
      </c>
      <c r="G229" s="4"/>
      <c r="H229" s="22">
        <v>103</v>
      </c>
      <c r="I229" s="291"/>
      <c r="J229" s="39"/>
    </row>
    <row r="230" spans="1:10" ht="19.5" x14ac:dyDescent="0.55000000000000004">
      <c r="A230" s="193"/>
      <c r="B230" s="9" t="s">
        <v>571</v>
      </c>
      <c r="C230" s="9" t="s">
        <v>103</v>
      </c>
      <c r="D230" s="4"/>
      <c r="E230" s="22">
        <v>0</v>
      </c>
      <c r="F230" s="22" t="s">
        <v>104</v>
      </c>
      <c r="G230" s="4"/>
      <c r="H230" s="22">
        <v>103</v>
      </c>
      <c r="I230" s="291"/>
      <c r="J230" s="39"/>
    </row>
    <row r="231" spans="1:10" ht="19.5" x14ac:dyDescent="0.55000000000000004">
      <c r="A231" s="193"/>
      <c r="B231" s="9" t="s">
        <v>572</v>
      </c>
      <c r="C231" s="9" t="s">
        <v>103</v>
      </c>
      <c r="D231" s="4"/>
      <c r="E231" s="22">
        <v>0</v>
      </c>
      <c r="F231" s="22" t="s">
        <v>104</v>
      </c>
      <c r="G231" s="4"/>
      <c r="H231" s="22">
        <v>103</v>
      </c>
      <c r="I231" s="291"/>
      <c r="J231" s="39"/>
    </row>
    <row r="232" spans="1:10" ht="19.5" x14ac:dyDescent="0.55000000000000004">
      <c r="A232" s="193"/>
      <c r="B232" s="9" t="s">
        <v>573</v>
      </c>
      <c r="C232" s="9" t="s">
        <v>103</v>
      </c>
      <c r="D232" s="4"/>
      <c r="E232" s="22">
        <v>0</v>
      </c>
      <c r="F232" s="22" t="s">
        <v>104</v>
      </c>
      <c r="G232" s="4"/>
      <c r="H232" s="22">
        <v>103</v>
      </c>
      <c r="I232" s="291"/>
      <c r="J232" s="39"/>
    </row>
    <row r="233" spans="1:10" ht="19.5" x14ac:dyDescent="0.55000000000000004">
      <c r="A233" s="193"/>
      <c r="B233" s="9" t="s">
        <v>574</v>
      </c>
      <c r="C233" s="9" t="s">
        <v>103</v>
      </c>
      <c r="D233" s="4"/>
      <c r="E233" s="22">
        <v>0</v>
      </c>
      <c r="F233" s="22" t="s">
        <v>104</v>
      </c>
      <c r="G233" s="4"/>
      <c r="H233" s="22">
        <v>103</v>
      </c>
      <c r="I233" s="291"/>
      <c r="J233" s="39"/>
    </row>
    <row r="234" spans="1:10" ht="19.5" x14ac:dyDescent="0.55000000000000004">
      <c r="A234" s="193"/>
      <c r="B234" s="9" t="s">
        <v>575</v>
      </c>
      <c r="C234" s="9" t="s">
        <v>103</v>
      </c>
      <c r="D234" s="4"/>
      <c r="E234" s="22">
        <v>0</v>
      </c>
      <c r="F234" s="22" t="s">
        <v>104</v>
      </c>
      <c r="G234" s="4"/>
      <c r="H234" s="22">
        <v>103</v>
      </c>
      <c r="I234" s="291"/>
      <c r="J234" s="39"/>
    </row>
    <row r="235" spans="1:10" ht="19.5" x14ac:dyDescent="0.55000000000000004">
      <c r="A235" s="193"/>
      <c r="B235" s="9" t="s">
        <v>576</v>
      </c>
      <c r="C235" s="9" t="s">
        <v>103</v>
      </c>
      <c r="D235" s="4"/>
      <c r="E235" s="22">
        <v>0</v>
      </c>
      <c r="F235" s="22" t="s">
        <v>104</v>
      </c>
      <c r="G235" s="4"/>
      <c r="H235" s="22">
        <v>103</v>
      </c>
      <c r="I235" s="291"/>
      <c r="J235" s="39"/>
    </row>
    <row r="236" spans="1:10" ht="19.5" x14ac:dyDescent="0.55000000000000004">
      <c r="A236" s="193"/>
      <c r="B236" s="9" t="s">
        <v>577</v>
      </c>
      <c r="C236" s="9" t="s">
        <v>103</v>
      </c>
      <c r="D236" s="4"/>
      <c r="E236" s="22">
        <v>0</v>
      </c>
      <c r="F236" s="22" t="s">
        <v>104</v>
      </c>
      <c r="G236" s="4"/>
      <c r="H236" s="22">
        <v>103</v>
      </c>
      <c r="I236" s="291"/>
      <c r="J236" s="39"/>
    </row>
    <row r="237" spans="1:10" ht="19.5" x14ac:dyDescent="0.55000000000000004">
      <c r="A237" s="193"/>
      <c r="B237" s="9" t="s">
        <v>578</v>
      </c>
      <c r="C237" s="9" t="s">
        <v>103</v>
      </c>
      <c r="D237" s="4"/>
      <c r="E237" s="22">
        <v>0</v>
      </c>
      <c r="F237" s="22" t="s">
        <v>104</v>
      </c>
      <c r="G237" s="4"/>
      <c r="H237" s="22">
        <v>103</v>
      </c>
      <c r="I237" s="291"/>
      <c r="J237" s="39"/>
    </row>
    <row r="238" spans="1:10" ht="19.5" x14ac:dyDescent="0.55000000000000004">
      <c r="A238" s="193"/>
      <c r="B238" s="9" t="s">
        <v>579</v>
      </c>
      <c r="C238" s="9" t="s">
        <v>103</v>
      </c>
      <c r="D238" s="4"/>
      <c r="E238" s="22">
        <v>0</v>
      </c>
      <c r="F238" s="22" t="s">
        <v>104</v>
      </c>
      <c r="G238" s="4"/>
      <c r="H238" s="22">
        <v>103</v>
      </c>
      <c r="I238" s="291"/>
      <c r="J238" s="39"/>
    </row>
    <row r="239" spans="1:10" ht="19.5" x14ac:dyDescent="0.55000000000000004">
      <c r="A239" s="193"/>
      <c r="B239" s="9" t="s">
        <v>580</v>
      </c>
      <c r="C239" s="9" t="s">
        <v>103</v>
      </c>
      <c r="D239" s="4"/>
      <c r="E239" s="22">
        <v>0</v>
      </c>
      <c r="F239" s="22" t="s">
        <v>104</v>
      </c>
      <c r="G239" s="4"/>
      <c r="H239" s="22">
        <v>103</v>
      </c>
      <c r="I239" s="291"/>
      <c r="J239" s="39"/>
    </row>
    <row r="240" spans="1:10" ht="19.5" x14ac:dyDescent="0.55000000000000004">
      <c r="A240" s="193"/>
      <c r="B240" s="9" t="s">
        <v>581</v>
      </c>
      <c r="C240" s="9" t="s">
        <v>103</v>
      </c>
      <c r="D240" s="4"/>
      <c r="E240" s="22">
        <v>0</v>
      </c>
      <c r="F240" s="22" t="s">
        <v>104</v>
      </c>
      <c r="G240" s="4"/>
      <c r="H240" s="22">
        <v>103</v>
      </c>
      <c r="I240" s="291"/>
      <c r="J240" s="39"/>
    </row>
    <row r="241" spans="1:10" ht="19.5" x14ac:dyDescent="0.55000000000000004">
      <c r="A241" s="193"/>
      <c r="B241" s="9" t="s">
        <v>582</v>
      </c>
      <c r="C241" s="9" t="s">
        <v>103</v>
      </c>
      <c r="D241" s="4"/>
      <c r="E241" s="22">
        <v>0</v>
      </c>
      <c r="F241" s="22" t="s">
        <v>104</v>
      </c>
      <c r="G241" s="4"/>
      <c r="H241" s="22">
        <v>103</v>
      </c>
      <c r="I241" s="291"/>
      <c r="J241" s="39"/>
    </row>
    <row r="242" spans="1:10" ht="19.5" x14ac:dyDescent="0.55000000000000004">
      <c r="A242" s="193"/>
      <c r="B242" s="9" t="s">
        <v>583</v>
      </c>
      <c r="C242" s="9" t="s">
        <v>103</v>
      </c>
      <c r="D242" s="4"/>
      <c r="E242" s="22">
        <v>0</v>
      </c>
      <c r="F242" s="22" t="s">
        <v>104</v>
      </c>
      <c r="G242" s="4"/>
      <c r="H242" s="22">
        <v>103</v>
      </c>
      <c r="I242" s="291"/>
      <c r="J242" s="39"/>
    </row>
    <row r="243" spans="1:10" ht="19.5" x14ac:dyDescent="0.55000000000000004">
      <c r="A243" s="193"/>
      <c r="B243" s="9" t="s">
        <v>584</v>
      </c>
      <c r="C243" s="9" t="s">
        <v>103</v>
      </c>
      <c r="D243" s="4"/>
      <c r="E243" s="22">
        <v>0</v>
      </c>
      <c r="F243" s="22" t="s">
        <v>104</v>
      </c>
      <c r="G243" s="4"/>
      <c r="H243" s="22">
        <v>103</v>
      </c>
      <c r="I243" s="291"/>
      <c r="J243" s="39"/>
    </row>
    <row r="244" spans="1:10" ht="19.5" x14ac:dyDescent="0.55000000000000004">
      <c r="A244" s="193"/>
      <c r="B244" s="9" t="s">
        <v>585</v>
      </c>
      <c r="C244" s="9" t="s">
        <v>103</v>
      </c>
      <c r="D244" s="4"/>
      <c r="E244" s="22">
        <v>0</v>
      </c>
      <c r="F244" s="22" t="s">
        <v>104</v>
      </c>
      <c r="G244" s="4"/>
      <c r="H244" s="22">
        <v>103</v>
      </c>
      <c r="I244" s="291"/>
      <c r="J244" s="39"/>
    </row>
    <row r="245" spans="1:10" ht="19.5" x14ac:dyDescent="0.55000000000000004">
      <c r="A245" s="193"/>
      <c r="B245" s="9" t="s">
        <v>586</v>
      </c>
      <c r="C245" s="9" t="s">
        <v>103</v>
      </c>
      <c r="D245" s="4"/>
      <c r="E245" s="22">
        <v>0</v>
      </c>
      <c r="F245" s="22" t="s">
        <v>104</v>
      </c>
      <c r="G245" s="4"/>
      <c r="H245" s="22">
        <v>103</v>
      </c>
      <c r="I245" s="291"/>
      <c r="J245" s="39"/>
    </row>
    <row r="246" spans="1:10" ht="19.5" x14ac:dyDescent="0.55000000000000004">
      <c r="A246" s="193"/>
      <c r="B246" s="9" t="s">
        <v>587</v>
      </c>
      <c r="C246" s="9" t="s">
        <v>103</v>
      </c>
      <c r="D246" s="4"/>
      <c r="E246" s="22">
        <v>0</v>
      </c>
      <c r="F246" s="22" t="s">
        <v>104</v>
      </c>
      <c r="G246" s="4"/>
      <c r="H246" s="22">
        <v>103</v>
      </c>
      <c r="I246" s="291"/>
      <c r="J246" s="39"/>
    </row>
    <row r="247" spans="1:10" ht="19.5" x14ac:dyDescent="0.55000000000000004">
      <c r="A247" s="193"/>
      <c r="B247" s="9" t="s">
        <v>588</v>
      </c>
      <c r="C247" s="9" t="s">
        <v>103</v>
      </c>
      <c r="D247" s="4"/>
      <c r="E247" s="22">
        <v>0</v>
      </c>
      <c r="F247" s="22" t="s">
        <v>104</v>
      </c>
      <c r="G247" s="4"/>
      <c r="H247" s="22">
        <v>103</v>
      </c>
      <c r="I247" s="291"/>
      <c r="J247" s="39"/>
    </row>
    <row r="248" spans="1:10" ht="19.5" x14ac:dyDescent="0.55000000000000004">
      <c r="A248" s="193"/>
      <c r="B248" s="9" t="s">
        <v>589</v>
      </c>
      <c r="C248" s="9" t="s">
        <v>103</v>
      </c>
      <c r="D248" s="4"/>
      <c r="E248" s="22">
        <v>0</v>
      </c>
      <c r="F248" s="22" t="s">
        <v>104</v>
      </c>
      <c r="G248" s="4"/>
      <c r="H248" s="22">
        <v>103</v>
      </c>
      <c r="I248" s="291"/>
      <c r="J248" s="39"/>
    </row>
    <row r="249" spans="1:10" ht="19.5" x14ac:dyDescent="0.55000000000000004">
      <c r="A249" s="193"/>
      <c r="B249" s="9" t="s">
        <v>590</v>
      </c>
      <c r="C249" s="9" t="s">
        <v>103</v>
      </c>
      <c r="D249" s="4"/>
      <c r="E249" s="22">
        <v>0</v>
      </c>
      <c r="F249" s="22" t="s">
        <v>104</v>
      </c>
      <c r="G249" s="4"/>
      <c r="H249" s="22">
        <v>103</v>
      </c>
      <c r="I249" s="291"/>
      <c r="J249" s="39"/>
    </row>
    <row r="250" spans="1:10" ht="19.5" x14ac:dyDescent="0.55000000000000004">
      <c r="A250" s="193"/>
      <c r="B250" s="9" t="s">
        <v>591</v>
      </c>
      <c r="C250" s="9" t="s">
        <v>103</v>
      </c>
      <c r="D250" s="4"/>
      <c r="E250" s="22">
        <v>0</v>
      </c>
      <c r="F250" s="22" t="s">
        <v>104</v>
      </c>
      <c r="G250" s="4"/>
      <c r="H250" s="22">
        <v>103</v>
      </c>
      <c r="I250" s="291"/>
      <c r="J250" s="39"/>
    </row>
    <row r="251" spans="1:10" ht="19.5" x14ac:dyDescent="0.55000000000000004">
      <c r="A251" s="193"/>
      <c r="B251" s="9" t="s">
        <v>592</v>
      </c>
      <c r="C251" s="9" t="s">
        <v>103</v>
      </c>
      <c r="D251" s="4"/>
      <c r="E251" s="22">
        <v>0</v>
      </c>
      <c r="F251" s="22" t="s">
        <v>104</v>
      </c>
      <c r="G251" s="4"/>
      <c r="H251" s="22">
        <v>103</v>
      </c>
      <c r="I251" s="291"/>
      <c r="J251" s="39"/>
    </row>
    <row r="252" spans="1:10" ht="19.5" x14ac:dyDescent="0.55000000000000004">
      <c r="A252" s="193"/>
      <c r="B252" s="9" t="s">
        <v>593</v>
      </c>
      <c r="C252" s="9" t="s">
        <v>103</v>
      </c>
      <c r="D252" s="4"/>
      <c r="E252" s="22">
        <v>0</v>
      </c>
      <c r="F252" s="22" t="s">
        <v>104</v>
      </c>
      <c r="G252" s="4"/>
      <c r="H252" s="22">
        <v>103</v>
      </c>
      <c r="I252" s="291"/>
      <c r="J252" s="39"/>
    </row>
    <row r="253" spans="1:10" ht="19.5" x14ac:dyDescent="0.55000000000000004">
      <c r="A253" s="196"/>
      <c r="B253" s="25"/>
      <c r="C253" s="25"/>
      <c r="D253" s="25"/>
      <c r="E253" s="27"/>
      <c r="F253" s="27"/>
      <c r="G253" s="26"/>
      <c r="H253" s="27"/>
      <c r="I253" s="35"/>
      <c r="J253" s="25"/>
    </row>
    <row r="254" spans="1:10" ht="19.5" x14ac:dyDescent="0.55000000000000004">
      <c r="A254" s="192"/>
      <c r="B254" s="21" t="s">
        <v>594</v>
      </c>
      <c r="C254" s="2"/>
      <c r="D254" s="2"/>
      <c r="E254" s="236" t="s">
        <v>101</v>
      </c>
      <c r="F254" s="12"/>
      <c r="G254" s="2"/>
      <c r="H254" s="12"/>
      <c r="I254" s="33"/>
      <c r="J254" s="2"/>
    </row>
    <row r="255" spans="1:10" ht="19.5" x14ac:dyDescent="0.55000000000000004">
      <c r="A255" s="194" t="s">
        <v>125</v>
      </c>
      <c r="B255" s="9" t="s">
        <v>595</v>
      </c>
      <c r="C255" s="9" t="s">
        <v>343</v>
      </c>
      <c r="D255" s="4"/>
      <c r="E255" s="22">
        <v>0</v>
      </c>
      <c r="F255" s="22" t="s">
        <v>104</v>
      </c>
      <c r="G255" s="4"/>
      <c r="H255" s="22" t="s">
        <v>476</v>
      </c>
      <c r="I255" s="34" t="s">
        <v>105</v>
      </c>
      <c r="J255" s="9"/>
    </row>
    <row r="256" spans="1:10" ht="19.5" x14ac:dyDescent="0.55000000000000004">
      <c r="A256" s="193"/>
      <c r="B256" s="9" t="s">
        <v>596</v>
      </c>
      <c r="C256" s="9" t="s">
        <v>597</v>
      </c>
      <c r="D256" s="4"/>
      <c r="E256" s="22">
        <v>0</v>
      </c>
      <c r="F256" s="22" t="s">
        <v>104</v>
      </c>
      <c r="G256" s="4"/>
      <c r="H256" s="22">
        <v>2</v>
      </c>
      <c r="I256" s="34" t="s">
        <v>598</v>
      </c>
      <c r="J256" s="9"/>
    </row>
    <row r="257" spans="1:10" ht="19.5" x14ac:dyDescent="0.55000000000000004">
      <c r="A257" s="193"/>
      <c r="B257" s="9" t="s">
        <v>599</v>
      </c>
      <c r="C257" s="9" t="s">
        <v>597</v>
      </c>
      <c r="D257" s="4"/>
      <c r="E257" s="22">
        <v>0</v>
      </c>
      <c r="F257" s="22" t="s">
        <v>104</v>
      </c>
      <c r="G257" s="4"/>
      <c r="H257" s="22">
        <v>2</v>
      </c>
      <c r="I257" s="34" t="s">
        <v>598</v>
      </c>
      <c r="J257" s="9"/>
    </row>
    <row r="258" spans="1:10" ht="19.5" x14ac:dyDescent="0.55000000000000004">
      <c r="A258" s="193"/>
      <c r="B258" s="9" t="s">
        <v>600</v>
      </c>
      <c r="C258" s="9" t="s">
        <v>437</v>
      </c>
      <c r="D258" s="4"/>
      <c r="E258" s="22">
        <v>0</v>
      </c>
      <c r="F258" s="22" t="s">
        <v>104</v>
      </c>
      <c r="G258" s="4"/>
      <c r="H258" s="22" t="s">
        <v>476</v>
      </c>
      <c r="I258" s="341" t="s">
        <v>105</v>
      </c>
      <c r="J258" s="9"/>
    </row>
    <row r="259" spans="1:10" ht="19.5" x14ac:dyDescent="0.55000000000000004">
      <c r="A259" s="193"/>
      <c r="B259" s="9" t="s">
        <v>601</v>
      </c>
      <c r="C259" s="9" t="s">
        <v>437</v>
      </c>
      <c r="D259" s="4"/>
      <c r="E259" s="22">
        <v>0</v>
      </c>
      <c r="F259" s="22" t="s">
        <v>104</v>
      </c>
      <c r="G259" s="4"/>
      <c r="H259" s="22">
        <v>108</v>
      </c>
      <c r="I259" s="291"/>
      <c r="J259" s="9"/>
    </row>
    <row r="260" spans="1:10" ht="19.5" x14ac:dyDescent="0.55000000000000004">
      <c r="A260" s="193"/>
      <c r="B260" s="9" t="s">
        <v>602</v>
      </c>
      <c r="C260" s="9" t="s">
        <v>603</v>
      </c>
      <c r="D260" s="4"/>
      <c r="E260" s="22">
        <v>0</v>
      </c>
      <c r="F260" s="22" t="s">
        <v>104</v>
      </c>
      <c r="G260" s="4"/>
      <c r="H260" s="22">
        <v>108</v>
      </c>
      <c r="I260" s="291"/>
      <c r="J260" s="9"/>
    </row>
    <row r="261" spans="1:10" ht="19.5" x14ac:dyDescent="0.55000000000000004">
      <c r="A261" s="193"/>
      <c r="B261" s="9" t="s">
        <v>604</v>
      </c>
      <c r="C261" s="9" t="s">
        <v>343</v>
      </c>
      <c r="D261" s="4"/>
      <c r="E261" s="22">
        <v>0</v>
      </c>
      <c r="F261" s="22" t="s">
        <v>104</v>
      </c>
      <c r="G261" s="4"/>
      <c r="H261" s="22" t="s">
        <v>476</v>
      </c>
      <c r="I261" s="291"/>
      <c r="J261" s="9"/>
    </row>
    <row r="262" spans="1:10" ht="19.5" x14ac:dyDescent="0.55000000000000004">
      <c r="A262" s="193"/>
      <c r="B262" s="9" t="s">
        <v>605</v>
      </c>
      <c r="C262" s="9" t="s">
        <v>42</v>
      </c>
      <c r="D262" s="4"/>
      <c r="E262" s="22">
        <v>0</v>
      </c>
      <c r="F262" s="22" t="s">
        <v>104</v>
      </c>
      <c r="G262" s="4"/>
      <c r="H262" s="22">
        <v>108</v>
      </c>
      <c r="I262" s="291"/>
      <c r="J262" s="9"/>
    </row>
    <row r="263" spans="1:10" ht="19.5" x14ac:dyDescent="0.55000000000000004">
      <c r="A263" s="193"/>
      <c r="B263" s="9" t="s">
        <v>606</v>
      </c>
      <c r="C263" s="9" t="s">
        <v>42</v>
      </c>
      <c r="D263" s="4"/>
      <c r="E263" s="22">
        <v>0</v>
      </c>
      <c r="F263" s="22" t="s">
        <v>104</v>
      </c>
      <c r="G263" s="4"/>
      <c r="H263" s="22">
        <v>108</v>
      </c>
      <c r="I263" s="291"/>
      <c r="J263" s="9"/>
    </row>
    <row r="264" spans="1:10" ht="19.5" x14ac:dyDescent="0.55000000000000004">
      <c r="A264" s="193"/>
      <c r="B264" s="9" t="s">
        <v>607</v>
      </c>
      <c r="C264" s="9" t="s">
        <v>437</v>
      </c>
      <c r="D264" s="4"/>
      <c r="E264" s="22">
        <v>0</v>
      </c>
      <c r="F264" s="22" t="s">
        <v>104</v>
      </c>
      <c r="G264" s="4"/>
      <c r="H264" s="22">
        <v>108</v>
      </c>
      <c r="I264" s="291"/>
      <c r="J264" s="9"/>
    </row>
    <row r="265" spans="1:10" ht="19.5" x14ac:dyDescent="0.55000000000000004">
      <c r="A265" s="193"/>
      <c r="B265" s="9" t="s">
        <v>608</v>
      </c>
      <c r="C265" s="9" t="s">
        <v>103</v>
      </c>
      <c r="D265" s="4"/>
      <c r="E265" s="22">
        <v>0</v>
      </c>
      <c r="F265" s="22" t="s">
        <v>104</v>
      </c>
      <c r="G265" s="4"/>
      <c r="H265" s="22">
        <v>108</v>
      </c>
      <c r="I265" s="291"/>
      <c r="J265" s="9"/>
    </row>
    <row r="266" spans="1:10" ht="19.5" x14ac:dyDescent="0.55000000000000004">
      <c r="A266" s="194" t="s">
        <v>125</v>
      </c>
      <c r="B266" s="9" t="s">
        <v>608</v>
      </c>
      <c r="C266" s="9" t="s">
        <v>609</v>
      </c>
      <c r="D266" s="4"/>
      <c r="E266" s="22">
        <v>0</v>
      </c>
      <c r="F266" s="22" t="s">
        <v>104</v>
      </c>
      <c r="G266" s="4"/>
      <c r="H266" s="22" t="s">
        <v>340</v>
      </c>
      <c r="I266" s="291"/>
      <c r="J266" s="9"/>
    </row>
    <row r="267" spans="1:10" ht="19.5" x14ac:dyDescent="0.55000000000000004">
      <c r="A267" s="193"/>
      <c r="B267" s="9" t="s">
        <v>610</v>
      </c>
      <c r="C267" s="9" t="s">
        <v>343</v>
      </c>
      <c r="D267" s="4"/>
      <c r="E267" s="22">
        <v>0</v>
      </c>
      <c r="F267" s="22" t="s">
        <v>104</v>
      </c>
      <c r="G267" s="4"/>
      <c r="H267" s="22">
        <v>108</v>
      </c>
      <c r="I267" s="291"/>
      <c r="J267" s="9"/>
    </row>
    <row r="268" spans="1:10" ht="19.5" x14ac:dyDescent="0.55000000000000004">
      <c r="A268" s="193"/>
      <c r="B268" s="9" t="s">
        <v>610</v>
      </c>
      <c r="C268" s="9" t="s">
        <v>42</v>
      </c>
      <c r="D268" s="4"/>
      <c r="E268" s="22">
        <v>0</v>
      </c>
      <c r="F268" s="22" t="s">
        <v>104</v>
      </c>
      <c r="G268" s="4"/>
      <c r="H268" s="22" t="s">
        <v>387</v>
      </c>
      <c r="I268" s="291"/>
      <c r="J268" s="9"/>
    </row>
    <row r="269" spans="1:10" ht="19.5" x14ac:dyDescent="0.55000000000000004">
      <c r="A269" s="196"/>
      <c r="B269" s="25"/>
      <c r="C269" s="25"/>
      <c r="D269" s="25"/>
      <c r="E269" s="27"/>
      <c r="F269" s="27"/>
      <c r="G269" s="26"/>
      <c r="H269" s="27"/>
      <c r="I269" s="35"/>
      <c r="J269" s="25"/>
    </row>
    <row r="270" spans="1:10" ht="19.5" x14ac:dyDescent="0.55000000000000004">
      <c r="A270" s="192"/>
      <c r="B270" s="21" t="s">
        <v>611</v>
      </c>
      <c r="C270" s="2"/>
      <c r="D270" s="2"/>
      <c r="E270" s="236" t="s">
        <v>101</v>
      </c>
      <c r="F270" s="12"/>
      <c r="G270" s="2"/>
      <c r="H270" s="12"/>
      <c r="I270" s="33"/>
      <c r="J270" s="2"/>
    </row>
    <row r="271" spans="1:10" ht="19.5" x14ac:dyDescent="0.55000000000000004">
      <c r="A271" s="193"/>
      <c r="B271" s="9" t="s">
        <v>612</v>
      </c>
      <c r="C271" s="9" t="s">
        <v>42</v>
      </c>
      <c r="D271" s="4"/>
      <c r="E271" s="22">
        <v>0</v>
      </c>
      <c r="F271" s="22" t="s">
        <v>104</v>
      </c>
      <c r="G271" s="4"/>
      <c r="H271" s="22" t="s">
        <v>433</v>
      </c>
      <c r="I271" s="341" t="s">
        <v>105</v>
      </c>
      <c r="J271" s="9"/>
    </row>
    <row r="272" spans="1:10" ht="19.5" x14ac:dyDescent="0.55000000000000004">
      <c r="A272" s="193"/>
      <c r="B272" s="9" t="s">
        <v>613</v>
      </c>
      <c r="C272" s="9" t="s">
        <v>42</v>
      </c>
      <c r="D272" s="4"/>
      <c r="E272" s="22">
        <v>0</v>
      </c>
      <c r="F272" s="22" t="s">
        <v>104</v>
      </c>
      <c r="G272" s="4"/>
      <c r="H272" s="22" t="s">
        <v>433</v>
      </c>
      <c r="I272" s="291"/>
      <c r="J272" s="9"/>
    </row>
    <row r="273" spans="1:10" ht="19.5" x14ac:dyDescent="0.55000000000000004">
      <c r="A273" s="193"/>
      <c r="B273" s="9" t="s">
        <v>614</v>
      </c>
      <c r="C273" s="9" t="s">
        <v>437</v>
      </c>
      <c r="D273" s="4"/>
      <c r="E273" s="22">
        <v>0</v>
      </c>
      <c r="F273" s="22" t="s">
        <v>104</v>
      </c>
      <c r="G273" s="4"/>
      <c r="H273" s="22" t="s">
        <v>476</v>
      </c>
      <c r="I273" s="291"/>
      <c r="J273" s="9"/>
    </row>
    <row r="274" spans="1:10" ht="19.5" x14ac:dyDescent="0.55000000000000004">
      <c r="A274" s="193"/>
      <c r="B274" s="9" t="s">
        <v>615</v>
      </c>
      <c r="C274" s="9" t="s">
        <v>42</v>
      </c>
      <c r="D274" s="4"/>
      <c r="E274" s="22">
        <v>0</v>
      </c>
      <c r="F274" s="22" t="s">
        <v>104</v>
      </c>
      <c r="G274" s="4"/>
      <c r="H274" s="22" t="s">
        <v>433</v>
      </c>
      <c r="I274" s="291"/>
      <c r="J274" s="9"/>
    </row>
    <row r="275" spans="1:10" ht="19.5" x14ac:dyDescent="0.55000000000000004">
      <c r="A275" s="193"/>
      <c r="B275" s="9" t="s">
        <v>616</v>
      </c>
      <c r="C275" s="9" t="s">
        <v>42</v>
      </c>
      <c r="D275" s="4"/>
      <c r="E275" s="22">
        <v>0</v>
      </c>
      <c r="F275" s="22" t="s">
        <v>104</v>
      </c>
      <c r="G275" s="4"/>
      <c r="H275" s="22" t="s">
        <v>433</v>
      </c>
      <c r="I275" s="291"/>
      <c r="J275" s="9"/>
    </row>
    <row r="276" spans="1:10" ht="19.5" x14ac:dyDescent="0.55000000000000004">
      <c r="A276" s="193"/>
      <c r="B276" s="9" t="s">
        <v>617</v>
      </c>
      <c r="C276" s="9" t="s">
        <v>42</v>
      </c>
      <c r="D276" s="4"/>
      <c r="E276" s="22">
        <v>0</v>
      </c>
      <c r="F276" s="22" t="s">
        <v>104</v>
      </c>
      <c r="G276" s="4"/>
      <c r="H276" s="22" t="s">
        <v>433</v>
      </c>
      <c r="I276" s="291"/>
      <c r="J276" s="9"/>
    </row>
    <row r="277" spans="1:10" ht="19.5" x14ac:dyDescent="0.55000000000000004">
      <c r="A277" s="193"/>
      <c r="B277" s="9" t="s">
        <v>618</v>
      </c>
      <c r="C277" s="9" t="s">
        <v>42</v>
      </c>
      <c r="D277" s="4"/>
      <c r="E277" s="22">
        <v>0</v>
      </c>
      <c r="F277" s="22" t="s">
        <v>104</v>
      </c>
      <c r="G277" s="4"/>
      <c r="H277" s="22" t="s">
        <v>433</v>
      </c>
      <c r="I277" s="291"/>
      <c r="J277" s="9"/>
    </row>
    <row r="278" spans="1:10" ht="19.5" x14ac:dyDescent="0.55000000000000004">
      <c r="A278" s="193"/>
      <c r="B278" s="9" t="s">
        <v>619</v>
      </c>
      <c r="C278" s="9" t="s">
        <v>42</v>
      </c>
      <c r="D278" s="4"/>
      <c r="E278" s="22">
        <v>0</v>
      </c>
      <c r="F278" s="22" t="s">
        <v>104</v>
      </c>
      <c r="G278" s="4"/>
      <c r="H278" s="22" t="s">
        <v>433</v>
      </c>
      <c r="I278" s="291"/>
      <c r="J278" s="9"/>
    </row>
    <row r="279" spans="1:10" ht="19.5" x14ac:dyDescent="0.55000000000000004">
      <c r="A279" s="193"/>
      <c r="B279" s="9" t="s">
        <v>620</v>
      </c>
      <c r="C279" s="9" t="s">
        <v>42</v>
      </c>
      <c r="D279" s="4"/>
      <c r="E279" s="22">
        <v>0</v>
      </c>
      <c r="F279" s="22" t="s">
        <v>104</v>
      </c>
      <c r="G279" s="4"/>
      <c r="H279" s="22" t="s">
        <v>433</v>
      </c>
      <c r="I279" s="291"/>
      <c r="J279" s="9"/>
    </row>
    <row r="280" spans="1:10" ht="19.5" x14ac:dyDescent="0.55000000000000004">
      <c r="A280" s="193"/>
      <c r="B280" s="9" t="s">
        <v>621</v>
      </c>
      <c r="C280" s="9" t="s">
        <v>42</v>
      </c>
      <c r="D280" s="4"/>
      <c r="E280" s="22">
        <v>0</v>
      </c>
      <c r="F280" s="22" t="s">
        <v>104</v>
      </c>
      <c r="G280" s="4"/>
      <c r="H280" s="22" t="s">
        <v>433</v>
      </c>
      <c r="I280" s="291"/>
      <c r="J280" s="9"/>
    </row>
    <row r="281" spans="1:10" ht="19.5" x14ac:dyDescent="0.55000000000000004">
      <c r="A281" s="194" t="s">
        <v>125</v>
      </c>
      <c r="B281" s="9" t="s">
        <v>595</v>
      </c>
      <c r="C281" s="9" t="s">
        <v>437</v>
      </c>
      <c r="D281" s="4"/>
      <c r="E281" s="22">
        <v>0</v>
      </c>
      <c r="F281" s="22" t="s">
        <v>104</v>
      </c>
      <c r="G281" s="4"/>
      <c r="H281" s="22" t="s">
        <v>476</v>
      </c>
      <c r="I281" s="291"/>
      <c r="J281" s="9"/>
    </row>
    <row r="282" spans="1:10" ht="19.5" x14ac:dyDescent="0.55000000000000004">
      <c r="A282" s="193"/>
      <c r="B282" s="9" t="s">
        <v>622</v>
      </c>
      <c r="C282" s="9" t="s">
        <v>437</v>
      </c>
      <c r="D282" s="4"/>
      <c r="E282" s="22">
        <v>0</v>
      </c>
      <c r="F282" s="22" t="s">
        <v>104</v>
      </c>
      <c r="G282" s="4"/>
      <c r="H282" s="22">
        <v>2</v>
      </c>
      <c r="I282" s="291"/>
      <c r="J282" s="9"/>
    </row>
    <row r="283" spans="1:10" ht="19.5" x14ac:dyDescent="0.55000000000000004">
      <c r="A283" s="196"/>
      <c r="B283" s="25"/>
      <c r="C283" s="25"/>
      <c r="D283" s="25"/>
      <c r="E283" s="27"/>
      <c r="F283" s="27"/>
      <c r="G283" s="26"/>
      <c r="H283" s="27"/>
      <c r="I283" s="35"/>
      <c r="J283" s="25"/>
    </row>
    <row r="284" spans="1:10" ht="19.5" x14ac:dyDescent="0.55000000000000004">
      <c r="A284" s="192"/>
      <c r="B284" s="21" t="s">
        <v>623</v>
      </c>
      <c r="C284" s="2"/>
      <c r="D284" s="2"/>
      <c r="E284" s="236" t="s">
        <v>101</v>
      </c>
      <c r="F284" s="236" t="s">
        <v>624</v>
      </c>
      <c r="G284" s="2"/>
      <c r="H284" s="12"/>
      <c r="I284" s="33"/>
      <c r="J284" s="2"/>
    </row>
    <row r="285" spans="1:10" ht="19.5" x14ac:dyDescent="0.55000000000000004">
      <c r="A285" s="202"/>
      <c r="B285" s="8" t="s">
        <v>625</v>
      </c>
      <c r="C285" s="10"/>
      <c r="D285" s="1"/>
      <c r="E285" s="23"/>
      <c r="F285" s="23"/>
      <c r="G285" s="1"/>
      <c r="H285" s="23"/>
      <c r="I285" s="36"/>
      <c r="J285" s="10"/>
    </row>
    <row r="286" spans="1:10" ht="19.5" x14ac:dyDescent="0.55000000000000004">
      <c r="A286" s="194" t="s">
        <v>125</v>
      </c>
      <c r="B286" s="9" t="s">
        <v>626</v>
      </c>
      <c r="C286" s="9" t="s">
        <v>343</v>
      </c>
      <c r="D286" s="4"/>
      <c r="E286" s="22">
        <v>0</v>
      </c>
      <c r="F286" s="22" t="s">
        <v>104</v>
      </c>
      <c r="G286" s="4"/>
      <c r="H286" s="22">
        <v>108</v>
      </c>
      <c r="I286" s="341" t="s">
        <v>105</v>
      </c>
      <c r="J286" s="9"/>
    </row>
    <row r="287" spans="1:10" ht="19.5" x14ac:dyDescent="0.55000000000000004">
      <c r="A287" s="193"/>
      <c r="B287" s="9" t="s">
        <v>627</v>
      </c>
      <c r="C287" s="9" t="s">
        <v>343</v>
      </c>
      <c r="D287" s="4"/>
      <c r="E287" s="22">
        <v>0</v>
      </c>
      <c r="F287" s="22" t="s">
        <v>104</v>
      </c>
      <c r="G287" s="4"/>
      <c r="H287" s="22">
        <v>108</v>
      </c>
      <c r="I287" s="291"/>
      <c r="J287" s="9"/>
    </row>
    <row r="288" spans="1:10" ht="19.5" x14ac:dyDescent="0.55000000000000004">
      <c r="A288" s="193"/>
      <c r="B288" s="9" t="s">
        <v>595</v>
      </c>
      <c r="C288" s="9" t="s">
        <v>343</v>
      </c>
      <c r="D288" s="4"/>
      <c r="E288" s="22">
        <v>0</v>
      </c>
      <c r="F288" s="22" t="s">
        <v>104</v>
      </c>
      <c r="G288" s="4"/>
      <c r="H288" s="22" t="s">
        <v>476</v>
      </c>
      <c r="I288" s="291"/>
      <c r="J288" s="9"/>
    </row>
    <row r="289" spans="1:10" ht="19.5" x14ac:dyDescent="0.55000000000000004">
      <c r="A289" s="202"/>
      <c r="B289" s="8" t="s">
        <v>628</v>
      </c>
      <c r="C289" s="10"/>
      <c r="D289" s="1"/>
      <c r="E289" s="23"/>
      <c r="F289" s="23"/>
      <c r="G289" s="1"/>
      <c r="H289" s="23"/>
      <c r="I289" s="36"/>
      <c r="J289" s="10"/>
    </row>
    <row r="290" spans="1:10" ht="19.5" x14ac:dyDescent="0.55000000000000004">
      <c r="A290" s="193"/>
      <c r="B290" s="9" t="s">
        <v>626</v>
      </c>
      <c r="C290" s="9" t="s">
        <v>343</v>
      </c>
      <c r="D290" s="4"/>
      <c r="E290" s="22">
        <v>0</v>
      </c>
      <c r="F290" s="22" t="s">
        <v>104</v>
      </c>
      <c r="G290" s="4"/>
      <c r="H290" s="22">
        <v>108</v>
      </c>
      <c r="I290" s="341" t="s">
        <v>105</v>
      </c>
      <c r="J290" s="9"/>
    </row>
    <row r="291" spans="1:10" ht="19.5" x14ac:dyDescent="0.55000000000000004">
      <c r="A291" s="193"/>
      <c r="B291" s="9" t="s">
        <v>629</v>
      </c>
      <c r="C291" s="9" t="s">
        <v>630</v>
      </c>
      <c r="D291" s="4"/>
      <c r="E291" s="22">
        <v>0</v>
      </c>
      <c r="F291" s="22" t="s">
        <v>104</v>
      </c>
      <c r="G291" s="4"/>
      <c r="H291" s="22" t="s">
        <v>340</v>
      </c>
      <c r="I291" s="291"/>
      <c r="J291" s="9"/>
    </row>
    <row r="292" spans="1:10" ht="19.5" x14ac:dyDescent="0.55000000000000004">
      <c r="A292" s="193"/>
      <c r="B292" s="9" t="s">
        <v>631</v>
      </c>
      <c r="C292" s="9" t="s">
        <v>630</v>
      </c>
      <c r="D292" s="4"/>
      <c r="E292" s="22">
        <v>0</v>
      </c>
      <c r="F292" s="22" t="s">
        <v>104</v>
      </c>
      <c r="G292" s="4"/>
      <c r="H292" s="22" t="s">
        <v>340</v>
      </c>
      <c r="I292" s="291"/>
      <c r="J292" s="9"/>
    </row>
    <row r="293" spans="1:10" ht="19.5" x14ac:dyDescent="0.55000000000000004">
      <c r="A293" s="193"/>
      <c r="B293" s="9" t="s">
        <v>632</v>
      </c>
      <c r="C293" s="9" t="s">
        <v>630</v>
      </c>
      <c r="D293" s="4"/>
      <c r="E293" s="22">
        <v>0</v>
      </c>
      <c r="F293" s="22" t="s">
        <v>104</v>
      </c>
      <c r="G293" s="4"/>
      <c r="H293" s="22" t="s">
        <v>340</v>
      </c>
      <c r="I293" s="291"/>
      <c r="J293" s="9"/>
    </row>
    <row r="294" spans="1:10" ht="19.5" x14ac:dyDescent="0.55000000000000004">
      <c r="A294" s="193"/>
      <c r="B294" s="9" t="s">
        <v>633</v>
      </c>
      <c r="C294" s="9" t="s">
        <v>630</v>
      </c>
      <c r="D294" s="4"/>
      <c r="E294" s="22">
        <v>0</v>
      </c>
      <c r="F294" s="22" t="s">
        <v>104</v>
      </c>
      <c r="G294" s="4"/>
      <c r="H294" s="22" t="s">
        <v>340</v>
      </c>
      <c r="I294" s="291"/>
      <c r="J294" s="9"/>
    </row>
    <row r="295" spans="1:10" ht="19.5" x14ac:dyDescent="0.55000000000000004">
      <c r="A295" s="193"/>
      <c r="B295" s="9" t="s">
        <v>634</v>
      </c>
      <c r="C295" s="9" t="s">
        <v>630</v>
      </c>
      <c r="D295" s="4"/>
      <c r="E295" s="22">
        <v>0</v>
      </c>
      <c r="F295" s="22" t="s">
        <v>104</v>
      </c>
      <c r="G295" s="4"/>
      <c r="H295" s="22" t="s">
        <v>340</v>
      </c>
      <c r="I295" s="291"/>
      <c r="J295" s="9"/>
    </row>
    <row r="296" spans="1:10" ht="19.5" x14ac:dyDescent="0.55000000000000004">
      <c r="A296" s="193"/>
      <c r="B296" s="9" t="s">
        <v>635</v>
      </c>
      <c r="C296" s="9" t="s">
        <v>630</v>
      </c>
      <c r="D296" s="4"/>
      <c r="E296" s="22">
        <v>0</v>
      </c>
      <c r="F296" s="22" t="s">
        <v>104</v>
      </c>
      <c r="G296" s="4"/>
      <c r="H296" s="22" t="s">
        <v>340</v>
      </c>
      <c r="I296" s="291"/>
      <c r="J296" s="9"/>
    </row>
    <row r="297" spans="1:10" ht="19.5" x14ac:dyDescent="0.55000000000000004">
      <c r="A297" s="193"/>
      <c r="B297" s="9" t="s">
        <v>636</v>
      </c>
      <c r="C297" s="9" t="s">
        <v>630</v>
      </c>
      <c r="D297" s="4"/>
      <c r="E297" s="22">
        <v>0</v>
      </c>
      <c r="F297" s="22" t="s">
        <v>104</v>
      </c>
      <c r="G297" s="4"/>
      <c r="H297" s="22" t="s">
        <v>340</v>
      </c>
      <c r="I297" s="291"/>
      <c r="J297" s="9"/>
    </row>
    <row r="298" spans="1:10" ht="19.5" x14ac:dyDescent="0.55000000000000004">
      <c r="A298" s="202"/>
      <c r="B298" s="8" t="s">
        <v>637</v>
      </c>
      <c r="C298" s="10"/>
      <c r="D298" s="1"/>
      <c r="E298" s="23"/>
      <c r="F298" s="23"/>
      <c r="G298" s="1"/>
      <c r="H298" s="23"/>
      <c r="I298" s="36"/>
      <c r="J298" s="10"/>
    </row>
    <row r="299" spans="1:10" ht="19.5" x14ac:dyDescent="0.55000000000000004">
      <c r="A299" s="193"/>
      <c r="B299" s="9" t="s">
        <v>638</v>
      </c>
      <c r="C299" s="9" t="s">
        <v>437</v>
      </c>
      <c r="D299" s="4"/>
      <c r="E299" s="22">
        <v>0</v>
      </c>
      <c r="F299" s="22" t="s">
        <v>104</v>
      </c>
      <c r="G299" s="4"/>
      <c r="H299" s="22" t="s">
        <v>476</v>
      </c>
      <c r="I299" s="341" t="s">
        <v>105</v>
      </c>
      <c r="J299" s="9"/>
    </row>
    <row r="300" spans="1:10" ht="19.5" x14ac:dyDescent="0.55000000000000004">
      <c r="A300" s="193"/>
      <c r="B300" s="9" t="s">
        <v>639</v>
      </c>
      <c r="C300" s="9" t="s">
        <v>630</v>
      </c>
      <c r="D300" s="4"/>
      <c r="E300" s="22">
        <v>0</v>
      </c>
      <c r="F300" s="22" t="s">
        <v>104</v>
      </c>
      <c r="G300" s="4"/>
      <c r="H300" s="22" t="s">
        <v>433</v>
      </c>
      <c r="I300" s="291"/>
      <c r="J300" s="9"/>
    </row>
    <row r="301" spans="1:10" ht="19.5" x14ac:dyDescent="0.55000000000000004">
      <c r="A301" s="193"/>
      <c r="B301" s="9" t="s">
        <v>640</v>
      </c>
      <c r="C301" s="9" t="s">
        <v>630</v>
      </c>
      <c r="D301" s="4"/>
      <c r="E301" s="22">
        <v>0</v>
      </c>
      <c r="F301" s="22" t="s">
        <v>104</v>
      </c>
      <c r="G301" s="4"/>
      <c r="H301" s="22" t="s">
        <v>433</v>
      </c>
      <c r="I301" s="291"/>
      <c r="J301" s="9"/>
    </row>
    <row r="302" spans="1:10" ht="19.5" x14ac:dyDescent="0.55000000000000004">
      <c r="A302" s="193"/>
      <c r="B302" s="9" t="s">
        <v>641</v>
      </c>
      <c r="C302" s="9" t="s">
        <v>630</v>
      </c>
      <c r="D302" s="4"/>
      <c r="E302" s="22">
        <v>0</v>
      </c>
      <c r="F302" s="22" t="s">
        <v>104</v>
      </c>
      <c r="G302" s="4"/>
      <c r="H302" s="22" t="s">
        <v>433</v>
      </c>
      <c r="I302" s="291"/>
      <c r="J302" s="9"/>
    </row>
    <row r="303" spans="1:10" ht="19.5" x14ac:dyDescent="0.55000000000000004">
      <c r="A303" s="193"/>
      <c r="B303" s="9" t="s">
        <v>642</v>
      </c>
      <c r="C303" s="9" t="s">
        <v>630</v>
      </c>
      <c r="D303" s="4"/>
      <c r="E303" s="22">
        <v>0</v>
      </c>
      <c r="F303" s="22">
        <v>0</v>
      </c>
      <c r="G303" s="4"/>
      <c r="H303" s="22" t="s">
        <v>433</v>
      </c>
      <c r="I303" s="291"/>
      <c r="J303" s="9"/>
    </row>
    <row r="304" spans="1:10" ht="19.5" x14ac:dyDescent="0.55000000000000004">
      <c r="A304" s="193"/>
      <c r="B304" s="9" t="s">
        <v>643</v>
      </c>
      <c r="C304" s="9" t="s">
        <v>630</v>
      </c>
      <c r="D304" s="4"/>
      <c r="E304" s="22">
        <v>0</v>
      </c>
      <c r="F304" s="22">
        <v>0</v>
      </c>
      <c r="G304" s="4"/>
      <c r="H304" s="22" t="s">
        <v>433</v>
      </c>
      <c r="I304" s="291"/>
      <c r="J304" s="9"/>
    </row>
    <row r="305" spans="1:10" ht="19.5" x14ac:dyDescent="0.55000000000000004">
      <c r="A305" s="193"/>
      <c r="B305" s="9" t="s">
        <v>644</v>
      </c>
      <c r="C305" s="9" t="s">
        <v>630</v>
      </c>
      <c r="D305" s="4"/>
      <c r="E305" s="22">
        <v>0</v>
      </c>
      <c r="F305" s="22">
        <v>0</v>
      </c>
      <c r="G305" s="4"/>
      <c r="H305" s="22" t="s">
        <v>433</v>
      </c>
      <c r="I305" s="291"/>
      <c r="J305" s="9"/>
    </row>
    <row r="306" spans="1:10" ht="19.5" x14ac:dyDescent="0.55000000000000004">
      <c r="A306" s="193"/>
      <c r="B306" s="9" t="s">
        <v>645</v>
      </c>
      <c r="C306" s="9" t="s">
        <v>630</v>
      </c>
      <c r="D306" s="4"/>
      <c r="E306" s="22">
        <v>0</v>
      </c>
      <c r="F306" s="22">
        <v>0</v>
      </c>
      <c r="G306" s="4"/>
      <c r="H306" s="22" t="s">
        <v>433</v>
      </c>
      <c r="I306" s="291"/>
      <c r="J306" s="9"/>
    </row>
    <row r="307" spans="1:10" ht="19.5" x14ac:dyDescent="0.55000000000000004">
      <c r="A307" s="193"/>
      <c r="B307" s="9" t="s">
        <v>646</v>
      </c>
      <c r="C307" s="9" t="s">
        <v>630</v>
      </c>
      <c r="D307" s="4"/>
      <c r="E307" s="22">
        <v>0</v>
      </c>
      <c r="F307" s="22">
        <v>0</v>
      </c>
      <c r="G307" s="4"/>
      <c r="H307" s="22" t="s">
        <v>433</v>
      </c>
      <c r="I307" s="291"/>
      <c r="J307" s="9"/>
    </row>
    <row r="308" spans="1:10" ht="19.5" x14ac:dyDescent="0.55000000000000004">
      <c r="A308" s="193"/>
      <c r="B308" s="9" t="s">
        <v>647</v>
      </c>
      <c r="C308" s="9" t="s">
        <v>630</v>
      </c>
      <c r="D308" s="4"/>
      <c r="E308" s="22">
        <v>0</v>
      </c>
      <c r="F308" s="22">
        <v>0</v>
      </c>
      <c r="G308" s="4"/>
      <c r="H308" s="22" t="s">
        <v>433</v>
      </c>
      <c r="I308" s="291"/>
      <c r="J308" s="9"/>
    </row>
    <row r="309" spans="1:10" ht="19.5" x14ac:dyDescent="0.55000000000000004">
      <c r="A309" s="196"/>
      <c r="B309" s="25"/>
      <c r="C309" s="25"/>
      <c r="D309" s="25"/>
      <c r="E309" s="27"/>
      <c r="F309" s="27"/>
      <c r="G309" s="26"/>
      <c r="H309" s="27"/>
      <c r="I309" s="35"/>
      <c r="J309" s="25"/>
    </row>
    <row r="310" spans="1:10" ht="19.5" x14ac:dyDescent="0.55000000000000004">
      <c r="A310" s="192"/>
      <c r="B310" s="21" t="s">
        <v>648</v>
      </c>
      <c r="C310" s="2"/>
      <c r="D310" s="2"/>
      <c r="E310" s="236" t="s">
        <v>101</v>
      </c>
      <c r="F310" s="12"/>
      <c r="G310" s="2"/>
      <c r="H310" s="12"/>
      <c r="I310" s="33"/>
      <c r="J310" s="2"/>
    </row>
    <row r="311" spans="1:10" ht="19.5" x14ac:dyDescent="0.55000000000000004">
      <c r="A311" s="193"/>
      <c r="B311" s="9" t="s">
        <v>649</v>
      </c>
      <c r="C311" s="9" t="s">
        <v>437</v>
      </c>
      <c r="D311" s="4"/>
      <c r="E311" s="22">
        <v>0</v>
      </c>
      <c r="F311" s="22" t="s">
        <v>104</v>
      </c>
      <c r="G311" s="4"/>
      <c r="H311" s="22" t="s">
        <v>476</v>
      </c>
      <c r="I311" s="341" t="s">
        <v>105</v>
      </c>
      <c r="J311" s="9"/>
    </row>
    <row r="312" spans="1:10" ht="19.5" x14ac:dyDescent="0.55000000000000004">
      <c r="A312" s="193"/>
      <c r="B312" s="9" t="s">
        <v>650</v>
      </c>
      <c r="C312" s="9" t="s">
        <v>437</v>
      </c>
      <c r="D312" s="4"/>
      <c r="E312" s="22">
        <v>0</v>
      </c>
      <c r="F312" s="22" t="s">
        <v>104</v>
      </c>
      <c r="G312" s="4"/>
      <c r="H312" s="22" t="s">
        <v>476</v>
      </c>
      <c r="I312" s="291"/>
      <c r="J312" s="9"/>
    </row>
    <row r="313" spans="1:10" ht="19.5" x14ac:dyDescent="0.55000000000000004">
      <c r="A313" s="196"/>
      <c r="B313" s="25"/>
      <c r="C313" s="25"/>
      <c r="D313" s="25"/>
      <c r="E313" s="27"/>
      <c r="F313" s="27"/>
      <c r="G313" s="26"/>
      <c r="H313" s="27"/>
      <c r="I313" s="35"/>
      <c r="J313" s="25"/>
    </row>
    <row r="314" spans="1:10" ht="19.5" x14ac:dyDescent="0.55000000000000004">
      <c r="A314" s="192"/>
      <c r="B314" s="21" t="s">
        <v>651</v>
      </c>
      <c r="C314" s="2"/>
      <c r="D314" s="2"/>
      <c r="E314" s="236" t="s">
        <v>101</v>
      </c>
      <c r="F314" s="12"/>
      <c r="G314" s="2"/>
      <c r="H314" s="12"/>
      <c r="I314" s="33"/>
      <c r="J314" s="2"/>
    </row>
    <row r="315" spans="1:10" ht="19.5" x14ac:dyDescent="0.55000000000000004">
      <c r="A315" s="193"/>
      <c r="B315" s="9" t="s">
        <v>652</v>
      </c>
      <c r="C315" s="9" t="s">
        <v>42</v>
      </c>
      <c r="D315" s="4"/>
      <c r="E315" s="22">
        <v>0</v>
      </c>
      <c r="F315" s="22" t="s">
        <v>104</v>
      </c>
      <c r="G315" s="4"/>
      <c r="H315" s="22">
        <v>2</v>
      </c>
      <c r="I315" s="341" t="s">
        <v>105</v>
      </c>
      <c r="J315" s="9"/>
    </row>
    <row r="316" spans="1:10" ht="19.5" x14ac:dyDescent="0.55000000000000004">
      <c r="A316" s="193"/>
      <c r="B316" s="9" t="s">
        <v>653</v>
      </c>
      <c r="C316" s="9" t="s">
        <v>343</v>
      </c>
      <c r="D316" s="4"/>
      <c r="E316" s="22">
        <v>0</v>
      </c>
      <c r="F316" s="22" t="s">
        <v>104</v>
      </c>
      <c r="G316" s="4"/>
      <c r="H316" s="22">
        <v>108</v>
      </c>
      <c r="I316" s="291"/>
      <c r="J316" s="9"/>
    </row>
    <row r="317" spans="1:10" ht="19.5" x14ac:dyDescent="0.55000000000000004">
      <c r="A317" s="193"/>
      <c r="B317" s="9" t="s">
        <v>654</v>
      </c>
      <c r="C317" s="9" t="s">
        <v>343</v>
      </c>
      <c r="D317" s="4"/>
      <c r="E317" s="22">
        <v>0</v>
      </c>
      <c r="F317" s="22" t="s">
        <v>104</v>
      </c>
      <c r="G317" s="4"/>
      <c r="H317" s="22">
        <v>108</v>
      </c>
      <c r="I317" s="291"/>
      <c r="J317" s="9"/>
    </row>
    <row r="318" spans="1:10" ht="19.5" x14ac:dyDescent="0.55000000000000004">
      <c r="A318" s="193"/>
      <c r="B318" s="9" t="s">
        <v>655</v>
      </c>
      <c r="C318" s="9" t="s">
        <v>145</v>
      </c>
      <c r="D318" s="4"/>
      <c r="E318" s="22">
        <v>0</v>
      </c>
      <c r="F318" s="22" t="s">
        <v>104</v>
      </c>
      <c r="G318" s="4"/>
      <c r="H318" s="22" t="s">
        <v>340</v>
      </c>
      <c r="I318" s="291"/>
      <c r="J318" s="9"/>
    </row>
    <row r="319" spans="1:10" ht="19.5" x14ac:dyDescent="0.55000000000000004">
      <c r="A319" s="193"/>
      <c r="B319" s="9" t="s">
        <v>656</v>
      </c>
      <c r="C319" s="9" t="s">
        <v>343</v>
      </c>
      <c r="D319" s="4"/>
      <c r="E319" s="22">
        <v>0</v>
      </c>
      <c r="F319" s="22" t="s">
        <v>104</v>
      </c>
      <c r="G319" s="4"/>
      <c r="H319" s="22">
        <v>108</v>
      </c>
      <c r="I319" s="291"/>
      <c r="J319" s="9"/>
    </row>
    <row r="320" spans="1:10" ht="19.5" x14ac:dyDescent="0.55000000000000004">
      <c r="A320" s="193"/>
      <c r="B320" s="9" t="s">
        <v>657</v>
      </c>
      <c r="C320" s="9" t="s">
        <v>343</v>
      </c>
      <c r="D320" s="4"/>
      <c r="E320" s="22">
        <v>0</v>
      </c>
      <c r="F320" s="22" t="s">
        <v>104</v>
      </c>
      <c r="G320" s="4"/>
      <c r="H320" s="22">
        <v>108</v>
      </c>
      <c r="I320" s="291"/>
      <c r="J320" s="9"/>
    </row>
    <row r="321" spans="1:10" ht="19.5" x14ac:dyDescent="0.55000000000000004">
      <c r="A321" s="193"/>
      <c r="B321" s="9" t="s">
        <v>658</v>
      </c>
      <c r="C321" s="9" t="s">
        <v>145</v>
      </c>
      <c r="D321" s="4"/>
      <c r="E321" s="22">
        <v>0</v>
      </c>
      <c r="F321" s="22" t="s">
        <v>104</v>
      </c>
      <c r="G321" s="4"/>
      <c r="H321" s="22" t="s">
        <v>659</v>
      </c>
      <c r="I321" s="291"/>
      <c r="J321" s="9"/>
    </row>
    <row r="322" spans="1:10" ht="19.5" x14ac:dyDescent="0.55000000000000004">
      <c r="A322" s="196"/>
      <c r="B322" s="25"/>
      <c r="C322" s="25"/>
      <c r="D322" s="25"/>
      <c r="E322" s="27"/>
      <c r="F322" s="27"/>
      <c r="G322" s="26"/>
      <c r="H322" s="27"/>
      <c r="I322" s="35"/>
      <c r="J322" s="25"/>
    </row>
    <row r="323" spans="1:10" ht="19.5" x14ac:dyDescent="0.55000000000000004">
      <c r="A323" s="192"/>
      <c r="B323" s="21" t="s">
        <v>660</v>
      </c>
      <c r="C323" s="2"/>
      <c r="D323" s="2"/>
      <c r="E323" s="236" t="s">
        <v>101</v>
      </c>
      <c r="F323" s="12"/>
      <c r="G323" s="2"/>
      <c r="H323" s="12"/>
      <c r="I323" s="33"/>
      <c r="J323" s="2"/>
    </row>
    <row r="324" spans="1:10" ht="19.5" x14ac:dyDescent="0.55000000000000004">
      <c r="A324" s="194" t="s">
        <v>125</v>
      </c>
      <c r="B324" s="9" t="s">
        <v>661</v>
      </c>
      <c r="C324" s="9" t="s">
        <v>662</v>
      </c>
      <c r="D324" s="4"/>
      <c r="E324" s="22">
        <v>0</v>
      </c>
      <c r="F324" s="22" t="s">
        <v>104</v>
      </c>
      <c r="G324" s="4"/>
      <c r="H324" s="22" t="s">
        <v>433</v>
      </c>
      <c r="I324" s="341" t="s">
        <v>105</v>
      </c>
      <c r="J324" s="9"/>
    </row>
    <row r="325" spans="1:10" ht="19.5" x14ac:dyDescent="0.55000000000000004">
      <c r="A325" s="194" t="s">
        <v>125</v>
      </c>
      <c r="B325" s="9" t="s">
        <v>663</v>
      </c>
      <c r="C325" s="9" t="s">
        <v>437</v>
      </c>
      <c r="D325" s="4"/>
      <c r="E325" s="22">
        <v>0</v>
      </c>
      <c r="F325" s="22" t="s">
        <v>104</v>
      </c>
      <c r="G325" s="4"/>
      <c r="H325" s="22" t="s">
        <v>476</v>
      </c>
      <c r="I325" s="291"/>
      <c r="J325" s="9"/>
    </row>
    <row r="326" spans="1:10" ht="19.5" x14ac:dyDescent="0.55000000000000004">
      <c r="A326" s="194" t="s">
        <v>125</v>
      </c>
      <c r="B326" s="9" t="s">
        <v>664</v>
      </c>
      <c r="C326" s="9" t="s">
        <v>437</v>
      </c>
      <c r="D326" s="4"/>
      <c r="E326" s="22">
        <v>0</v>
      </c>
      <c r="F326" s="22" t="s">
        <v>104</v>
      </c>
      <c r="G326" s="4"/>
      <c r="H326" s="22" t="s">
        <v>476</v>
      </c>
      <c r="I326" s="291"/>
      <c r="J326" s="9"/>
    </row>
    <row r="327" spans="1:10" ht="19.5" x14ac:dyDescent="0.55000000000000004">
      <c r="A327" s="194" t="s">
        <v>125</v>
      </c>
      <c r="B327" s="9" t="s">
        <v>665</v>
      </c>
      <c r="C327" s="9" t="s">
        <v>437</v>
      </c>
      <c r="D327" s="4"/>
      <c r="E327" s="22">
        <v>0</v>
      </c>
      <c r="F327" s="22" t="s">
        <v>104</v>
      </c>
      <c r="G327" s="4"/>
      <c r="H327" s="22" t="s">
        <v>476</v>
      </c>
      <c r="I327" s="291"/>
      <c r="J327" s="9"/>
    </row>
    <row r="328" spans="1:10" ht="19.5" x14ac:dyDescent="0.55000000000000004">
      <c r="A328" s="194" t="s">
        <v>125</v>
      </c>
      <c r="B328" s="9" t="s">
        <v>666</v>
      </c>
      <c r="C328" s="9" t="s">
        <v>437</v>
      </c>
      <c r="D328" s="4"/>
      <c r="E328" s="22">
        <v>0</v>
      </c>
      <c r="F328" s="22" t="s">
        <v>104</v>
      </c>
      <c r="G328" s="4"/>
      <c r="H328" s="22" t="s">
        <v>476</v>
      </c>
      <c r="I328" s="291"/>
      <c r="J328" s="9"/>
    </row>
    <row r="329" spans="1:10" ht="19.5" x14ac:dyDescent="0.55000000000000004">
      <c r="A329" s="194" t="s">
        <v>125</v>
      </c>
      <c r="B329" s="9" t="s">
        <v>667</v>
      </c>
      <c r="C329" s="9" t="s">
        <v>437</v>
      </c>
      <c r="D329" s="4"/>
      <c r="E329" s="22">
        <v>0</v>
      </c>
      <c r="F329" s="22" t="s">
        <v>104</v>
      </c>
      <c r="G329" s="4"/>
      <c r="H329" s="22" t="s">
        <v>476</v>
      </c>
      <c r="I329" s="291"/>
      <c r="J329" s="9"/>
    </row>
    <row r="330" spans="1:10" ht="19.5" x14ac:dyDescent="0.55000000000000004">
      <c r="A330" s="194" t="s">
        <v>125</v>
      </c>
      <c r="B330" s="9" t="s">
        <v>668</v>
      </c>
      <c r="C330" s="9" t="s">
        <v>437</v>
      </c>
      <c r="D330" s="4"/>
      <c r="E330" s="22">
        <v>0</v>
      </c>
      <c r="F330" s="22" t="s">
        <v>104</v>
      </c>
      <c r="G330" s="4"/>
      <c r="H330" s="22" t="s">
        <v>476</v>
      </c>
      <c r="I330" s="291"/>
      <c r="J330" s="9"/>
    </row>
    <row r="331" spans="1:10" ht="19.5" x14ac:dyDescent="0.55000000000000004">
      <c r="A331" s="193"/>
      <c r="B331" s="9" t="s">
        <v>669</v>
      </c>
      <c r="C331" s="9" t="s">
        <v>437</v>
      </c>
      <c r="D331" s="4"/>
      <c r="E331" s="22">
        <v>0</v>
      </c>
      <c r="F331" s="22" t="s">
        <v>104</v>
      </c>
      <c r="G331" s="4"/>
      <c r="H331" s="22">
        <v>108</v>
      </c>
      <c r="I331" s="291"/>
      <c r="J331" s="9"/>
    </row>
    <row r="332" spans="1:10" ht="19.5" x14ac:dyDescent="0.55000000000000004">
      <c r="A332" s="194" t="s">
        <v>125</v>
      </c>
      <c r="B332" s="9" t="s">
        <v>670</v>
      </c>
      <c r="C332" s="9" t="s">
        <v>437</v>
      </c>
      <c r="D332" s="4"/>
      <c r="E332" s="22">
        <v>0</v>
      </c>
      <c r="F332" s="22" t="s">
        <v>104</v>
      </c>
      <c r="G332" s="4"/>
      <c r="H332" s="22" t="s">
        <v>476</v>
      </c>
      <c r="I332" s="291"/>
      <c r="J332" s="9"/>
    </row>
    <row r="333" spans="1:10" ht="19.5" x14ac:dyDescent="0.55000000000000004">
      <c r="A333" s="193"/>
      <c r="B333" s="9" t="s">
        <v>671</v>
      </c>
      <c r="C333" s="9" t="s">
        <v>672</v>
      </c>
      <c r="D333" s="4"/>
      <c r="E333" s="22">
        <v>0</v>
      </c>
      <c r="F333" s="22" t="s">
        <v>104</v>
      </c>
      <c r="G333" s="4"/>
      <c r="H333" s="22">
        <v>109</v>
      </c>
      <c r="I333" s="341" t="s">
        <v>673</v>
      </c>
      <c r="J333" s="9"/>
    </row>
    <row r="334" spans="1:10" ht="19.5" x14ac:dyDescent="0.55000000000000004">
      <c r="A334" s="193"/>
      <c r="B334" s="9" t="s">
        <v>674</v>
      </c>
      <c r="C334" s="9" t="s">
        <v>672</v>
      </c>
      <c r="D334" s="4"/>
      <c r="E334" s="22">
        <v>0</v>
      </c>
      <c r="F334" s="22" t="s">
        <v>104</v>
      </c>
      <c r="G334" s="4"/>
      <c r="H334" s="22">
        <v>109</v>
      </c>
      <c r="I334" s="291"/>
      <c r="J334" s="9"/>
    </row>
    <row r="335" spans="1:10" ht="19.5" x14ac:dyDescent="0.55000000000000004">
      <c r="A335" s="196"/>
      <c r="B335" s="25"/>
      <c r="C335" s="25"/>
      <c r="D335" s="25"/>
      <c r="E335" s="27"/>
      <c r="F335" s="27"/>
      <c r="G335" s="26"/>
      <c r="H335" s="27"/>
      <c r="I335" s="35"/>
      <c r="J335" s="25"/>
    </row>
    <row r="336" spans="1:10" ht="19.5" x14ac:dyDescent="0.55000000000000004">
      <c r="A336" s="203" t="s">
        <v>16</v>
      </c>
      <c r="B336" s="21" t="s">
        <v>675</v>
      </c>
      <c r="C336" s="2"/>
      <c r="D336" s="2"/>
      <c r="E336" s="12"/>
      <c r="F336" s="12"/>
      <c r="G336" s="2"/>
      <c r="H336" s="12"/>
      <c r="I336" s="33"/>
      <c r="J336" s="2"/>
    </row>
    <row r="337" spans="1:10" ht="19.5" x14ac:dyDescent="0.55000000000000004">
      <c r="A337" s="204" t="s">
        <v>16</v>
      </c>
      <c r="B337" s="40" t="s">
        <v>676</v>
      </c>
      <c r="C337" s="1"/>
      <c r="D337" s="1"/>
      <c r="E337" s="48"/>
      <c r="F337" s="48"/>
      <c r="G337" s="1"/>
      <c r="H337" s="41"/>
      <c r="I337" s="42"/>
      <c r="J337" s="43"/>
    </row>
    <row r="338" spans="1:10" ht="19.5" x14ac:dyDescent="0.55000000000000004">
      <c r="A338" s="201" t="s">
        <v>16</v>
      </c>
      <c r="B338" s="9" t="s">
        <v>677</v>
      </c>
      <c r="C338" s="9" t="s">
        <v>678</v>
      </c>
      <c r="D338" s="4"/>
      <c r="E338" s="22">
        <v>0</v>
      </c>
      <c r="F338" s="22" t="s">
        <v>104</v>
      </c>
      <c r="G338" s="4"/>
      <c r="H338" s="22" t="s">
        <v>387</v>
      </c>
      <c r="I338" s="341" t="s">
        <v>105</v>
      </c>
      <c r="J338" s="9"/>
    </row>
    <row r="339" spans="1:10" ht="19.5" x14ac:dyDescent="0.55000000000000004">
      <c r="A339" s="201" t="s">
        <v>16</v>
      </c>
      <c r="B339" s="9" t="s">
        <v>679</v>
      </c>
      <c r="C339" s="9" t="s">
        <v>63</v>
      </c>
      <c r="D339" s="4"/>
      <c r="E339" s="22">
        <v>0</v>
      </c>
      <c r="F339" s="22" t="s">
        <v>104</v>
      </c>
      <c r="G339" s="4"/>
      <c r="H339" s="22">
        <v>108</v>
      </c>
      <c r="I339" s="291"/>
      <c r="J339" s="9"/>
    </row>
    <row r="340" spans="1:10" ht="19.5" x14ac:dyDescent="0.55000000000000004">
      <c r="A340" s="201" t="s">
        <v>16</v>
      </c>
      <c r="B340" s="9" t="s">
        <v>680</v>
      </c>
      <c r="C340" s="9" t="s">
        <v>678</v>
      </c>
      <c r="D340" s="4"/>
      <c r="E340" s="22">
        <v>0</v>
      </c>
      <c r="F340" s="22" t="s">
        <v>104</v>
      </c>
      <c r="G340" s="4"/>
      <c r="H340" s="22" t="s">
        <v>387</v>
      </c>
      <c r="I340" s="291"/>
      <c r="J340" s="9"/>
    </row>
    <row r="341" spans="1:10" ht="19.5" x14ac:dyDescent="0.55000000000000004">
      <c r="A341" s="201" t="s">
        <v>16</v>
      </c>
      <c r="B341" s="9" t="s">
        <v>681</v>
      </c>
      <c r="C341" s="9" t="s">
        <v>678</v>
      </c>
      <c r="D341" s="4"/>
      <c r="E341" s="22">
        <v>0</v>
      </c>
      <c r="F341" s="22" t="s">
        <v>104</v>
      </c>
      <c r="G341" s="4"/>
      <c r="H341" s="22" t="s">
        <v>387</v>
      </c>
      <c r="I341" s="291"/>
      <c r="J341" s="9"/>
    </row>
    <row r="342" spans="1:10" ht="19.5" x14ac:dyDescent="0.55000000000000004">
      <c r="A342" s="201" t="s">
        <v>16</v>
      </c>
      <c r="B342" s="9" t="s">
        <v>682</v>
      </c>
      <c r="C342" s="9" t="s">
        <v>678</v>
      </c>
      <c r="D342" s="4"/>
      <c r="E342" s="22">
        <v>0</v>
      </c>
      <c r="F342" s="22" t="s">
        <v>104</v>
      </c>
      <c r="G342" s="4"/>
      <c r="H342" s="22" t="s">
        <v>387</v>
      </c>
      <c r="I342" s="291"/>
      <c r="J342" s="9"/>
    </row>
    <row r="343" spans="1:10" ht="19.5" x14ac:dyDescent="0.55000000000000004">
      <c r="A343" s="201" t="s">
        <v>16</v>
      </c>
      <c r="B343" s="9" t="s">
        <v>683</v>
      </c>
      <c r="C343" s="9" t="s">
        <v>678</v>
      </c>
      <c r="D343" s="4"/>
      <c r="E343" s="22">
        <v>0</v>
      </c>
      <c r="F343" s="22" t="s">
        <v>104</v>
      </c>
      <c r="G343" s="4"/>
      <c r="H343" s="22" t="s">
        <v>387</v>
      </c>
      <c r="I343" s="291"/>
      <c r="J343" s="9"/>
    </row>
    <row r="344" spans="1:10" ht="19.5" x14ac:dyDescent="0.55000000000000004">
      <c r="A344" s="201" t="s">
        <v>16</v>
      </c>
      <c r="B344" s="9" t="s">
        <v>684</v>
      </c>
      <c r="C344" s="9" t="s">
        <v>678</v>
      </c>
      <c r="D344" s="4"/>
      <c r="E344" s="22">
        <v>0</v>
      </c>
      <c r="F344" s="22" t="s">
        <v>104</v>
      </c>
      <c r="G344" s="4"/>
      <c r="H344" s="22" t="s">
        <v>387</v>
      </c>
      <c r="I344" s="291"/>
      <c r="J344" s="9"/>
    </row>
    <row r="345" spans="1:10" ht="19.5" x14ac:dyDescent="0.55000000000000004">
      <c r="A345" s="201" t="s">
        <v>16</v>
      </c>
      <c r="B345" s="9" t="s">
        <v>685</v>
      </c>
      <c r="C345" s="9" t="s">
        <v>678</v>
      </c>
      <c r="D345" s="4"/>
      <c r="E345" s="22">
        <v>0</v>
      </c>
      <c r="F345" s="22" t="s">
        <v>104</v>
      </c>
      <c r="G345" s="4"/>
      <c r="H345" s="22" t="s">
        <v>387</v>
      </c>
      <c r="I345" s="291"/>
      <c r="J345" s="9"/>
    </row>
    <row r="346" spans="1:10" ht="19.5" x14ac:dyDescent="0.55000000000000004">
      <c r="A346" s="205" t="s">
        <v>16</v>
      </c>
      <c r="B346" s="44" t="s">
        <v>686</v>
      </c>
      <c r="C346" s="45"/>
      <c r="D346" s="45"/>
      <c r="E346" s="46"/>
      <c r="F346" s="46"/>
      <c r="G346" s="45"/>
      <c r="H346" s="46"/>
      <c r="I346" s="47"/>
      <c r="J346" s="45"/>
    </row>
    <row r="347" spans="1:10" ht="19.5" x14ac:dyDescent="0.55000000000000004">
      <c r="A347" s="201" t="s">
        <v>16</v>
      </c>
      <c r="B347" s="9" t="s">
        <v>687</v>
      </c>
      <c r="C347" s="9" t="s">
        <v>678</v>
      </c>
      <c r="D347" s="4"/>
      <c r="E347" s="22">
        <v>0</v>
      </c>
      <c r="F347" s="22" t="s">
        <v>104</v>
      </c>
      <c r="G347" s="4"/>
      <c r="H347" s="22" t="s">
        <v>387</v>
      </c>
      <c r="I347" s="341" t="s">
        <v>105</v>
      </c>
      <c r="J347" s="9"/>
    </row>
    <row r="348" spans="1:10" ht="19.5" x14ac:dyDescent="0.55000000000000004">
      <c r="A348" s="201" t="s">
        <v>16</v>
      </c>
      <c r="B348" s="9" t="s">
        <v>688</v>
      </c>
      <c r="C348" s="9" t="s">
        <v>678</v>
      </c>
      <c r="D348" s="4"/>
      <c r="E348" s="22">
        <v>0</v>
      </c>
      <c r="F348" s="22" t="s">
        <v>104</v>
      </c>
      <c r="G348" s="4"/>
      <c r="H348" s="22" t="s">
        <v>387</v>
      </c>
      <c r="I348" s="291"/>
      <c r="J348" s="9"/>
    </row>
    <row r="349" spans="1:10" ht="19.5" x14ac:dyDescent="0.55000000000000004">
      <c r="A349" s="201" t="s">
        <v>16</v>
      </c>
      <c r="B349" s="9" t="s">
        <v>689</v>
      </c>
      <c r="C349" s="9" t="s">
        <v>678</v>
      </c>
      <c r="D349" s="4"/>
      <c r="E349" s="22">
        <v>0</v>
      </c>
      <c r="F349" s="22" t="s">
        <v>104</v>
      </c>
      <c r="G349" s="4"/>
      <c r="H349" s="22" t="s">
        <v>387</v>
      </c>
      <c r="I349" s="291"/>
      <c r="J349" s="9"/>
    </row>
    <row r="350" spans="1:10" ht="19.5" x14ac:dyDescent="0.55000000000000004">
      <c r="A350" s="201" t="s">
        <v>16</v>
      </c>
      <c r="B350" s="9" t="s">
        <v>690</v>
      </c>
      <c r="C350" s="9" t="s">
        <v>678</v>
      </c>
      <c r="D350" s="4"/>
      <c r="E350" s="22">
        <v>0</v>
      </c>
      <c r="F350" s="22" t="s">
        <v>104</v>
      </c>
      <c r="G350" s="4"/>
      <c r="H350" s="22" t="s">
        <v>387</v>
      </c>
      <c r="I350" s="291"/>
      <c r="J350" s="9"/>
    </row>
    <row r="351" spans="1:10" ht="19.5" x14ac:dyDescent="0.55000000000000004">
      <c r="A351" s="201" t="s">
        <v>16</v>
      </c>
      <c r="B351" s="9" t="s">
        <v>691</v>
      </c>
      <c r="C351" s="9" t="s">
        <v>678</v>
      </c>
      <c r="D351" s="4"/>
      <c r="E351" s="22">
        <v>0</v>
      </c>
      <c r="F351" s="22" t="s">
        <v>104</v>
      </c>
      <c r="G351" s="4"/>
      <c r="H351" s="22" t="s">
        <v>387</v>
      </c>
      <c r="I351" s="291"/>
      <c r="J351" s="9"/>
    </row>
    <row r="352" spans="1:10" ht="19.5" x14ac:dyDescent="0.55000000000000004">
      <c r="A352" s="201" t="s">
        <v>16</v>
      </c>
      <c r="B352" s="9" t="s">
        <v>692</v>
      </c>
      <c r="C352" s="9" t="s">
        <v>678</v>
      </c>
      <c r="D352" s="4"/>
      <c r="E352" s="22">
        <v>0</v>
      </c>
      <c r="F352" s="22" t="s">
        <v>104</v>
      </c>
      <c r="G352" s="4"/>
      <c r="H352" s="22" t="s">
        <v>387</v>
      </c>
      <c r="I352" s="291"/>
      <c r="J352" s="9"/>
    </row>
    <row r="353" spans="1:10" ht="19.5" x14ac:dyDescent="0.55000000000000004">
      <c r="A353" s="201" t="s">
        <v>16</v>
      </c>
      <c r="B353" s="9" t="s">
        <v>693</v>
      </c>
      <c r="C353" s="9" t="s">
        <v>678</v>
      </c>
      <c r="D353" s="4"/>
      <c r="E353" s="22">
        <v>0</v>
      </c>
      <c r="F353" s="22" t="s">
        <v>104</v>
      </c>
      <c r="G353" s="4"/>
      <c r="H353" s="22" t="s">
        <v>387</v>
      </c>
      <c r="I353" s="291"/>
      <c r="J353" s="9"/>
    </row>
    <row r="354" spans="1:10" ht="19.5" x14ac:dyDescent="0.55000000000000004">
      <c r="A354" s="201" t="s">
        <v>16</v>
      </c>
      <c r="B354" s="9" t="s">
        <v>694</v>
      </c>
      <c r="C354" s="9" t="s">
        <v>678</v>
      </c>
      <c r="D354" s="4"/>
      <c r="E354" s="22">
        <v>0</v>
      </c>
      <c r="F354" s="22" t="s">
        <v>104</v>
      </c>
      <c r="G354" s="4"/>
      <c r="H354" s="22" t="s">
        <v>387</v>
      </c>
      <c r="I354" s="291"/>
      <c r="J354" s="9"/>
    </row>
    <row r="355" spans="1:10" ht="19.5" x14ac:dyDescent="0.55000000000000004">
      <c r="A355" s="201" t="s">
        <v>16</v>
      </c>
      <c r="B355" s="9" t="s">
        <v>695</v>
      </c>
      <c r="C355" s="9" t="s">
        <v>678</v>
      </c>
      <c r="D355" s="4"/>
      <c r="E355" s="22">
        <v>0</v>
      </c>
      <c r="F355" s="22" t="s">
        <v>104</v>
      </c>
      <c r="G355" s="4"/>
      <c r="H355" s="22" t="s">
        <v>387</v>
      </c>
      <c r="I355" s="291"/>
      <c r="J355" s="9"/>
    </row>
    <row r="356" spans="1:10" ht="19.5" x14ac:dyDescent="0.55000000000000004">
      <c r="A356" s="201" t="s">
        <v>16</v>
      </c>
      <c r="B356" s="9" t="s">
        <v>696</v>
      </c>
      <c r="C356" s="9" t="s">
        <v>678</v>
      </c>
      <c r="D356" s="4"/>
      <c r="E356" s="22">
        <v>0</v>
      </c>
      <c r="F356" s="22" t="s">
        <v>104</v>
      </c>
      <c r="G356" s="4"/>
      <c r="H356" s="22" t="s">
        <v>387</v>
      </c>
      <c r="I356" s="291"/>
      <c r="J356" s="9"/>
    </row>
    <row r="357" spans="1:10" ht="19.5" x14ac:dyDescent="0.55000000000000004">
      <c r="A357" s="201" t="s">
        <v>16</v>
      </c>
      <c r="B357" s="9" t="s">
        <v>697</v>
      </c>
      <c r="C357" s="9" t="s">
        <v>678</v>
      </c>
      <c r="D357" s="4"/>
      <c r="E357" s="22">
        <v>0</v>
      </c>
      <c r="F357" s="22" t="s">
        <v>104</v>
      </c>
      <c r="G357" s="4"/>
      <c r="H357" s="22" t="s">
        <v>387</v>
      </c>
      <c r="I357" s="291"/>
      <c r="J357" s="9"/>
    </row>
    <row r="358" spans="1:10" ht="19.5" x14ac:dyDescent="0.55000000000000004">
      <c r="A358" s="201" t="s">
        <v>16</v>
      </c>
      <c r="B358" s="9" t="s">
        <v>698</v>
      </c>
      <c r="C358" s="9" t="s">
        <v>678</v>
      </c>
      <c r="D358" s="4"/>
      <c r="E358" s="22">
        <v>0</v>
      </c>
      <c r="F358" s="22" t="s">
        <v>104</v>
      </c>
      <c r="G358" s="4"/>
      <c r="H358" s="22" t="s">
        <v>387</v>
      </c>
      <c r="I358" s="291"/>
      <c r="J358" s="9"/>
    </row>
    <row r="359" spans="1:10" ht="19.5" x14ac:dyDescent="0.55000000000000004">
      <c r="A359" s="201" t="s">
        <v>16</v>
      </c>
      <c r="B359" s="9" t="s">
        <v>699</v>
      </c>
      <c r="C359" s="9" t="s">
        <v>678</v>
      </c>
      <c r="D359" s="4"/>
      <c r="E359" s="22">
        <v>0</v>
      </c>
      <c r="F359" s="22" t="s">
        <v>104</v>
      </c>
      <c r="G359" s="4"/>
      <c r="H359" s="22" t="s">
        <v>387</v>
      </c>
      <c r="I359" s="291"/>
      <c r="J359" s="9"/>
    </row>
    <row r="360" spans="1:10" ht="19.5" x14ac:dyDescent="0.55000000000000004">
      <c r="A360" s="201" t="s">
        <v>16</v>
      </c>
      <c r="B360" s="9" t="s">
        <v>700</v>
      </c>
      <c r="C360" s="9" t="s">
        <v>678</v>
      </c>
      <c r="D360" s="4"/>
      <c r="E360" s="22">
        <v>0</v>
      </c>
      <c r="F360" s="22" t="s">
        <v>104</v>
      </c>
      <c r="G360" s="4"/>
      <c r="H360" s="22" t="s">
        <v>387</v>
      </c>
      <c r="I360" s="291"/>
      <c r="J360" s="9"/>
    </row>
    <row r="361" spans="1:10" ht="19.5" x14ac:dyDescent="0.55000000000000004">
      <c r="A361" s="201" t="s">
        <v>16</v>
      </c>
      <c r="B361" s="9" t="s">
        <v>701</v>
      </c>
      <c r="C361" s="9" t="s">
        <v>678</v>
      </c>
      <c r="D361" s="4"/>
      <c r="E361" s="22">
        <v>0</v>
      </c>
      <c r="F361" s="22" t="s">
        <v>104</v>
      </c>
      <c r="G361" s="4"/>
      <c r="H361" s="22" t="s">
        <v>387</v>
      </c>
      <c r="I361" s="291"/>
      <c r="J361" s="9"/>
    </row>
    <row r="362" spans="1:10" ht="19.5" x14ac:dyDescent="0.55000000000000004">
      <c r="A362" s="201" t="s">
        <v>16</v>
      </c>
      <c r="B362" s="9" t="s">
        <v>702</v>
      </c>
      <c r="C362" s="9" t="s">
        <v>678</v>
      </c>
      <c r="D362" s="4"/>
      <c r="E362" s="22">
        <v>0</v>
      </c>
      <c r="F362" s="22" t="s">
        <v>104</v>
      </c>
      <c r="G362" s="4"/>
      <c r="H362" s="22" t="s">
        <v>387</v>
      </c>
      <c r="I362" s="291"/>
      <c r="J362" s="9"/>
    </row>
    <row r="363" spans="1:10" ht="19.5" x14ac:dyDescent="0.55000000000000004">
      <c r="A363" s="201" t="s">
        <v>16</v>
      </c>
      <c r="B363" s="9" t="s">
        <v>703</v>
      </c>
      <c r="C363" s="9" t="s">
        <v>678</v>
      </c>
      <c r="D363" s="4"/>
      <c r="E363" s="22">
        <v>0</v>
      </c>
      <c r="F363" s="22" t="s">
        <v>104</v>
      </c>
      <c r="G363" s="4"/>
      <c r="H363" s="22" t="s">
        <v>704</v>
      </c>
      <c r="I363" s="291"/>
      <c r="J363" s="9"/>
    </row>
    <row r="364" spans="1:10" ht="19.5" x14ac:dyDescent="0.55000000000000004">
      <c r="A364" s="201" t="s">
        <v>16</v>
      </c>
      <c r="B364" s="9" t="s">
        <v>705</v>
      </c>
      <c r="C364" s="9" t="s">
        <v>678</v>
      </c>
      <c r="D364" s="4"/>
      <c r="E364" s="22">
        <v>0</v>
      </c>
      <c r="F364" s="22" t="s">
        <v>104</v>
      </c>
      <c r="G364" s="4"/>
      <c r="H364" s="22" t="s">
        <v>387</v>
      </c>
      <c r="I364" s="291"/>
      <c r="J364" s="9"/>
    </row>
    <row r="365" spans="1:10" ht="19.5" x14ac:dyDescent="0.55000000000000004">
      <c r="A365" s="201" t="s">
        <v>16</v>
      </c>
      <c r="B365" s="9" t="s">
        <v>706</v>
      </c>
      <c r="C365" s="9" t="s">
        <v>678</v>
      </c>
      <c r="D365" s="4"/>
      <c r="E365" s="22">
        <v>0</v>
      </c>
      <c r="F365" s="22" t="s">
        <v>104</v>
      </c>
      <c r="G365" s="4"/>
      <c r="H365" s="22" t="s">
        <v>387</v>
      </c>
      <c r="I365" s="291"/>
      <c r="J365" s="9"/>
    </row>
    <row r="366" spans="1:10" ht="19.5" x14ac:dyDescent="0.55000000000000004">
      <c r="A366" s="201" t="s">
        <v>16</v>
      </c>
      <c r="B366" s="9" t="s">
        <v>707</v>
      </c>
      <c r="C366" s="9" t="s">
        <v>678</v>
      </c>
      <c r="D366" s="4"/>
      <c r="E366" s="22">
        <v>0</v>
      </c>
      <c r="F366" s="22" t="s">
        <v>104</v>
      </c>
      <c r="G366" s="4"/>
      <c r="H366" s="22" t="s">
        <v>387</v>
      </c>
      <c r="I366" s="291"/>
      <c r="J366" s="9"/>
    </row>
    <row r="367" spans="1:10" ht="19.5" x14ac:dyDescent="0.55000000000000004">
      <c r="A367" s="201" t="s">
        <v>16</v>
      </c>
      <c r="B367" s="9" t="s">
        <v>708</v>
      </c>
      <c r="C367" s="9" t="s">
        <v>678</v>
      </c>
      <c r="D367" s="4"/>
      <c r="E367" s="22">
        <v>0</v>
      </c>
      <c r="F367" s="22" t="s">
        <v>104</v>
      </c>
      <c r="G367" s="4"/>
      <c r="H367" s="22" t="s">
        <v>709</v>
      </c>
      <c r="I367" s="291"/>
      <c r="J367" s="9"/>
    </row>
    <row r="368" spans="1:10" ht="19.5" x14ac:dyDescent="0.55000000000000004">
      <c r="A368" s="205" t="s">
        <v>16</v>
      </c>
      <c r="B368" s="44" t="s">
        <v>710</v>
      </c>
      <c r="C368" s="45"/>
      <c r="D368" s="45"/>
      <c r="E368" s="46"/>
      <c r="F368" s="46"/>
      <c r="G368" s="45"/>
      <c r="H368" s="46"/>
      <c r="I368" s="47"/>
      <c r="J368" s="45"/>
    </row>
    <row r="369" spans="1:10" ht="19.5" x14ac:dyDescent="0.55000000000000004">
      <c r="A369" s="201" t="s">
        <v>16</v>
      </c>
      <c r="B369" s="9" t="s">
        <v>711</v>
      </c>
      <c r="C369" s="9" t="s">
        <v>678</v>
      </c>
      <c r="D369" s="4"/>
      <c r="E369" s="22">
        <v>0</v>
      </c>
      <c r="F369" s="22" t="s">
        <v>104</v>
      </c>
      <c r="G369" s="4"/>
      <c r="H369" s="22" t="s">
        <v>387</v>
      </c>
      <c r="I369" s="341" t="s">
        <v>105</v>
      </c>
      <c r="J369" s="9"/>
    </row>
    <row r="370" spans="1:10" ht="19.5" x14ac:dyDescent="0.55000000000000004">
      <c r="A370" s="201" t="s">
        <v>16</v>
      </c>
      <c r="B370" s="9" t="s">
        <v>712</v>
      </c>
      <c r="C370" s="9" t="s">
        <v>678</v>
      </c>
      <c r="D370" s="4"/>
      <c r="E370" s="22">
        <v>0</v>
      </c>
      <c r="F370" s="22" t="s">
        <v>104</v>
      </c>
      <c r="G370" s="4"/>
      <c r="H370" s="22" t="s">
        <v>387</v>
      </c>
      <c r="I370" s="291"/>
      <c r="J370" s="9"/>
    </row>
    <row r="371" spans="1:10" ht="19.5" x14ac:dyDescent="0.55000000000000004">
      <c r="A371" s="201" t="s">
        <v>16</v>
      </c>
      <c r="B371" s="9" t="s">
        <v>713</v>
      </c>
      <c r="C371" s="9" t="s">
        <v>678</v>
      </c>
      <c r="D371" s="4"/>
      <c r="E371" s="22">
        <v>0</v>
      </c>
      <c r="F371" s="22" t="s">
        <v>104</v>
      </c>
      <c r="G371" s="4"/>
      <c r="H371" s="22" t="s">
        <v>387</v>
      </c>
      <c r="I371" s="291"/>
      <c r="J371" s="9"/>
    </row>
    <row r="372" spans="1:10" ht="19.5" x14ac:dyDescent="0.55000000000000004">
      <c r="A372" s="201" t="s">
        <v>16</v>
      </c>
      <c r="B372" s="9" t="s">
        <v>714</v>
      </c>
      <c r="C372" s="9" t="s">
        <v>678</v>
      </c>
      <c r="D372" s="4"/>
      <c r="E372" s="22">
        <v>0</v>
      </c>
      <c r="F372" s="22" t="s">
        <v>104</v>
      </c>
      <c r="G372" s="4"/>
      <c r="H372" s="22" t="s">
        <v>387</v>
      </c>
      <c r="I372" s="291"/>
      <c r="J372" s="9"/>
    </row>
    <row r="373" spans="1:10" ht="19.5" x14ac:dyDescent="0.55000000000000004">
      <c r="A373" s="201" t="s">
        <v>16</v>
      </c>
      <c r="B373" s="9" t="s">
        <v>715</v>
      </c>
      <c r="C373" s="9" t="s">
        <v>678</v>
      </c>
      <c r="D373" s="4"/>
      <c r="E373" s="22">
        <v>0</v>
      </c>
      <c r="F373" s="22" t="s">
        <v>104</v>
      </c>
      <c r="G373" s="4"/>
      <c r="H373" s="22" t="s">
        <v>387</v>
      </c>
      <c r="I373" s="291"/>
      <c r="J373" s="9"/>
    </row>
    <row r="374" spans="1:10" ht="19.5" x14ac:dyDescent="0.55000000000000004">
      <c r="A374" s="201" t="s">
        <v>16</v>
      </c>
      <c r="B374" s="9" t="s">
        <v>716</v>
      </c>
      <c r="C374" s="9" t="s">
        <v>678</v>
      </c>
      <c r="D374" s="4"/>
      <c r="E374" s="22">
        <v>0</v>
      </c>
      <c r="F374" s="22" t="s">
        <v>104</v>
      </c>
      <c r="G374" s="4"/>
      <c r="H374" s="22" t="s">
        <v>387</v>
      </c>
      <c r="I374" s="291"/>
      <c r="J374" s="9"/>
    </row>
    <row r="375" spans="1:10" ht="19.5" x14ac:dyDescent="0.55000000000000004">
      <c r="A375" s="201" t="s">
        <v>16</v>
      </c>
      <c r="B375" s="9" t="s">
        <v>717</v>
      </c>
      <c r="C375" s="9" t="s">
        <v>678</v>
      </c>
      <c r="D375" s="4"/>
      <c r="E375" s="22">
        <v>0</v>
      </c>
      <c r="F375" s="22" t="s">
        <v>104</v>
      </c>
      <c r="G375" s="4"/>
      <c r="H375" s="22" t="s">
        <v>387</v>
      </c>
      <c r="I375" s="291"/>
      <c r="J375" s="9"/>
    </row>
    <row r="376" spans="1:10" ht="19.5" x14ac:dyDescent="0.55000000000000004">
      <c r="A376" s="201" t="s">
        <v>16</v>
      </c>
      <c r="B376" s="9" t="s">
        <v>718</v>
      </c>
      <c r="C376" s="9" t="s">
        <v>678</v>
      </c>
      <c r="D376" s="4"/>
      <c r="E376" s="22">
        <v>0</v>
      </c>
      <c r="F376" s="22" t="s">
        <v>104</v>
      </c>
      <c r="G376" s="4"/>
      <c r="H376" s="22" t="s">
        <v>387</v>
      </c>
      <c r="I376" s="291"/>
      <c r="J376" s="9"/>
    </row>
    <row r="377" spans="1:10" ht="19.5" x14ac:dyDescent="0.55000000000000004">
      <c r="A377" s="201" t="s">
        <v>16</v>
      </c>
      <c r="B377" s="9" t="s">
        <v>719</v>
      </c>
      <c r="C377" s="9" t="s">
        <v>678</v>
      </c>
      <c r="D377" s="4"/>
      <c r="E377" s="22">
        <v>0</v>
      </c>
      <c r="F377" s="22" t="s">
        <v>104</v>
      </c>
      <c r="G377" s="4"/>
      <c r="H377" s="22" t="s">
        <v>387</v>
      </c>
      <c r="I377" s="291"/>
      <c r="J377" s="9"/>
    </row>
    <row r="378" spans="1:10" ht="19.5" x14ac:dyDescent="0.55000000000000004">
      <c r="A378" s="201" t="s">
        <v>16</v>
      </c>
      <c r="B378" s="9" t="s">
        <v>720</v>
      </c>
      <c r="C378" s="9" t="s">
        <v>678</v>
      </c>
      <c r="D378" s="4"/>
      <c r="E378" s="22">
        <v>0</v>
      </c>
      <c r="F378" s="22" t="s">
        <v>104</v>
      </c>
      <c r="G378" s="4"/>
      <c r="H378" s="22" t="s">
        <v>387</v>
      </c>
      <c r="I378" s="291"/>
      <c r="J378" s="9"/>
    </row>
    <row r="379" spans="1:10" ht="19.5" x14ac:dyDescent="0.55000000000000004">
      <c r="A379" s="201" t="s">
        <v>16</v>
      </c>
      <c r="B379" s="9" t="s">
        <v>721</v>
      </c>
      <c r="C379" s="9" t="s">
        <v>678</v>
      </c>
      <c r="D379" s="4"/>
      <c r="E379" s="22">
        <v>0</v>
      </c>
      <c r="F379" s="22" t="s">
        <v>104</v>
      </c>
      <c r="G379" s="4"/>
      <c r="H379" s="22" t="s">
        <v>387</v>
      </c>
      <c r="I379" s="291"/>
      <c r="J379" s="9"/>
    </row>
    <row r="380" spans="1:10" ht="19.5" x14ac:dyDescent="0.55000000000000004">
      <c r="A380" s="201" t="s">
        <v>16</v>
      </c>
      <c r="B380" s="9" t="s">
        <v>722</v>
      </c>
      <c r="C380" s="9" t="s">
        <v>678</v>
      </c>
      <c r="D380" s="4"/>
      <c r="E380" s="22">
        <v>0</v>
      </c>
      <c r="F380" s="22" t="s">
        <v>104</v>
      </c>
      <c r="G380" s="4"/>
      <c r="H380" s="22" t="s">
        <v>387</v>
      </c>
      <c r="I380" s="291"/>
      <c r="J380" s="9"/>
    </row>
    <row r="381" spans="1:10" ht="19.5" x14ac:dyDescent="0.55000000000000004">
      <c r="A381" s="201" t="s">
        <v>16</v>
      </c>
      <c r="B381" s="9" t="s">
        <v>723</v>
      </c>
      <c r="C381" s="9" t="s">
        <v>678</v>
      </c>
      <c r="D381" s="4"/>
      <c r="E381" s="22">
        <v>0</v>
      </c>
      <c r="F381" s="22" t="s">
        <v>104</v>
      </c>
      <c r="G381" s="4"/>
      <c r="H381" s="22" t="s">
        <v>387</v>
      </c>
      <c r="I381" s="291"/>
      <c r="J381" s="9"/>
    </row>
    <row r="382" spans="1:10" ht="19.5" x14ac:dyDescent="0.55000000000000004">
      <c r="A382" s="201" t="s">
        <v>16</v>
      </c>
      <c r="B382" s="9" t="s">
        <v>724</v>
      </c>
      <c r="C382" s="9" t="s">
        <v>678</v>
      </c>
      <c r="D382" s="4"/>
      <c r="E382" s="22">
        <v>0</v>
      </c>
      <c r="F382" s="22" t="s">
        <v>104</v>
      </c>
      <c r="G382" s="4"/>
      <c r="H382" s="22" t="s">
        <v>387</v>
      </c>
      <c r="I382" s="291"/>
      <c r="J382" s="9"/>
    </row>
    <row r="383" spans="1:10" ht="19.5" x14ac:dyDescent="0.55000000000000004">
      <c r="A383" s="201" t="s">
        <v>16</v>
      </c>
      <c r="B383" s="9" t="s">
        <v>725</v>
      </c>
      <c r="C383" s="9" t="s">
        <v>678</v>
      </c>
      <c r="D383" s="4"/>
      <c r="E383" s="22">
        <v>0</v>
      </c>
      <c r="F383" s="22" t="s">
        <v>104</v>
      </c>
      <c r="G383" s="4"/>
      <c r="H383" s="22" t="s">
        <v>387</v>
      </c>
      <c r="I383" s="291"/>
      <c r="J383" s="9"/>
    </row>
    <row r="384" spans="1:10" ht="19.5" x14ac:dyDescent="0.55000000000000004">
      <c r="A384" s="201" t="s">
        <v>16</v>
      </c>
      <c r="B384" s="9" t="s">
        <v>726</v>
      </c>
      <c r="C384" s="9" t="s">
        <v>678</v>
      </c>
      <c r="D384" s="4"/>
      <c r="E384" s="22">
        <v>0</v>
      </c>
      <c r="F384" s="22" t="s">
        <v>104</v>
      </c>
      <c r="G384" s="4"/>
      <c r="H384" s="22" t="s">
        <v>387</v>
      </c>
      <c r="I384" s="291"/>
      <c r="J384" s="9"/>
    </row>
    <row r="385" spans="1:10" ht="19.5" x14ac:dyDescent="0.55000000000000004">
      <c r="A385" s="201" t="s">
        <v>16</v>
      </c>
      <c r="B385" s="9" t="s">
        <v>727</v>
      </c>
      <c r="C385" s="9" t="s">
        <v>678</v>
      </c>
      <c r="D385" s="4"/>
      <c r="E385" s="22">
        <v>0</v>
      </c>
      <c r="F385" s="22" t="s">
        <v>104</v>
      </c>
      <c r="G385" s="4"/>
      <c r="H385" s="22" t="s">
        <v>728</v>
      </c>
      <c r="I385" s="291"/>
      <c r="J385" s="9"/>
    </row>
    <row r="386" spans="1:10" ht="19.5" x14ac:dyDescent="0.55000000000000004">
      <c r="A386" s="201" t="s">
        <v>16</v>
      </c>
      <c r="B386" s="9" t="s">
        <v>729</v>
      </c>
      <c r="C386" s="9" t="s">
        <v>678</v>
      </c>
      <c r="D386" s="4"/>
      <c r="E386" s="22">
        <v>0</v>
      </c>
      <c r="F386" s="22" t="s">
        <v>104</v>
      </c>
      <c r="G386" s="4"/>
      <c r="H386" s="22" t="s">
        <v>387</v>
      </c>
      <c r="I386" s="291"/>
      <c r="J386" s="9"/>
    </row>
    <row r="387" spans="1:10" ht="19.5" x14ac:dyDescent="0.55000000000000004">
      <c r="A387" s="201" t="s">
        <v>16</v>
      </c>
      <c r="B387" s="9" t="s">
        <v>730</v>
      </c>
      <c r="C387" s="9" t="s">
        <v>678</v>
      </c>
      <c r="D387" s="4"/>
      <c r="E387" s="22">
        <v>0</v>
      </c>
      <c r="F387" s="22" t="s">
        <v>104</v>
      </c>
      <c r="G387" s="4"/>
      <c r="H387" s="22" t="s">
        <v>387</v>
      </c>
      <c r="I387" s="291"/>
      <c r="J387" s="9"/>
    </row>
    <row r="388" spans="1:10" ht="19.5" x14ac:dyDescent="0.55000000000000004">
      <c r="A388" s="201" t="s">
        <v>16</v>
      </c>
      <c r="B388" s="9" t="s">
        <v>731</v>
      </c>
      <c r="C388" s="9" t="s">
        <v>678</v>
      </c>
      <c r="D388" s="4"/>
      <c r="E388" s="22">
        <v>0</v>
      </c>
      <c r="F388" s="22" t="s">
        <v>104</v>
      </c>
      <c r="G388" s="4"/>
      <c r="H388" s="22" t="s">
        <v>387</v>
      </c>
      <c r="I388" s="291"/>
      <c r="J388" s="9"/>
    </row>
    <row r="389" spans="1:10" ht="19.5" x14ac:dyDescent="0.55000000000000004">
      <c r="A389" s="201" t="s">
        <v>16</v>
      </c>
      <c r="B389" s="9" t="s">
        <v>732</v>
      </c>
      <c r="C389" s="9" t="s">
        <v>678</v>
      </c>
      <c r="D389" s="4"/>
      <c r="E389" s="22">
        <v>0</v>
      </c>
      <c r="F389" s="22" t="s">
        <v>104</v>
      </c>
      <c r="G389" s="4"/>
      <c r="H389" s="22" t="s">
        <v>336</v>
      </c>
      <c r="I389" s="291"/>
      <c r="J389" s="9"/>
    </row>
    <row r="390" spans="1:10" ht="19.5" x14ac:dyDescent="0.55000000000000004">
      <c r="A390" s="204" t="s">
        <v>16</v>
      </c>
      <c r="B390" s="8" t="s">
        <v>733</v>
      </c>
      <c r="C390" s="1"/>
      <c r="D390" s="1"/>
      <c r="E390" s="48"/>
      <c r="F390" s="48"/>
      <c r="G390" s="1"/>
      <c r="H390" s="48"/>
      <c r="I390" s="49"/>
      <c r="J390" s="1"/>
    </row>
    <row r="391" spans="1:10" ht="19.5" x14ac:dyDescent="0.55000000000000004">
      <c r="A391" s="201" t="s">
        <v>16</v>
      </c>
      <c r="B391" s="9" t="s">
        <v>734</v>
      </c>
      <c r="C391" s="9" t="s">
        <v>678</v>
      </c>
      <c r="D391" s="4"/>
      <c r="E391" s="22">
        <v>0</v>
      </c>
      <c r="F391" s="22" t="s">
        <v>104</v>
      </c>
      <c r="G391" s="4"/>
      <c r="H391" s="22" t="s">
        <v>387</v>
      </c>
      <c r="I391" s="341" t="s">
        <v>105</v>
      </c>
      <c r="J391" s="9"/>
    </row>
    <row r="392" spans="1:10" ht="19.5" x14ac:dyDescent="0.55000000000000004">
      <c r="A392" s="201" t="s">
        <v>16</v>
      </c>
      <c r="B392" s="9" t="s">
        <v>735</v>
      </c>
      <c r="C392" s="9" t="s">
        <v>63</v>
      </c>
      <c r="D392" s="4"/>
      <c r="E392" s="22">
        <v>0</v>
      </c>
      <c r="F392" s="22" t="s">
        <v>104</v>
      </c>
      <c r="G392" s="4"/>
      <c r="H392" s="22">
        <v>108</v>
      </c>
      <c r="I392" s="291"/>
      <c r="J392" s="9"/>
    </row>
    <row r="393" spans="1:10" ht="19.5" x14ac:dyDescent="0.55000000000000004">
      <c r="A393" s="201" t="s">
        <v>16</v>
      </c>
      <c r="B393" s="9" t="s">
        <v>736</v>
      </c>
      <c r="C393" s="9" t="s">
        <v>737</v>
      </c>
      <c r="D393" s="4"/>
      <c r="E393" s="22">
        <v>0</v>
      </c>
      <c r="F393" s="22" t="s">
        <v>104</v>
      </c>
      <c r="G393" s="4"/>
      <c r="H393" s="22" t="s">
        <v>387</v>
      </c>
      <c r="I393" s="291"/>
      <c r="J393" s="9"/>
    </row>
    <row r="394" spans="1:10" ht="19.5" x14ac:dyDescent="0.55000000000000004">
      <c r="A394" s="201" t="s">
        <v>16</v>
      </c>
      <c r="B394" s="9" t="s">
        <v>738</v>
      </c>
      <c r="C394" s="9" t="s">
        <v>737</v>
      </c>
      <c r="D394" s="4"/>
      <c r="E394" s="22">
        <v>0</v>
      </c>
      <c r="F394" s="22" t="s">
        <v>104</v>
      </c>
      <c r="G394" s="4"/>
      <c r="H394" s="22" t="s">
        <v>387</v>
      </c>
      <c r="I394" s="291"/>
      <c r="J394" s="9"/>
    </row>
    <row r="395" spans="1:10" ht="19.5" x14ac:dyDescent="0.55000000000000004">
      <c r="A395" s="201" t="s">
        <v>16</v>
      </c>
      <c r="B395" s="9" t="s">
        <v>739</v>
      </c>
      <c r="C395" s="9" t="s">
        <v>678</v>
      </c>
      <c r="D395" s="4"/>
      <c r="E395" s="22">
        <v>0</v>
      </c>
      <c r="F395" s="22" t="s">
        <v>104</v>
      </c>
      <c r="G395" s="4"/>
      <c r="H395" s="22" t="s">
        <v>387</v>
      </c>
      <c r="I395" s="291"/>
      <c r="J395" s="9"/>
    </row>
    <row r="396" spans="1:10" ht="19.5" x14ac:dyDescent="0.55000000000000004">
      <c r="A396" s="201" t="s">
        <v>16</v>
      </c>
      <c r="B396" s="9" t="s">
        <v>740</v>
      </c>
      <c r="C396" s="9" t="s">
        <v>63</v>
      </c>
      <c r="D396" s="4"/>
      <c r="E396" s="22">
        <v>0</v>
      </c>
      <c r="F396" s="22" t="s">
        <v>104</v>
      </c>
      <c r="G396" s="4"/>
      <c r="H396" s="22">
        <v>108</v>
      </c>
      <c r="I396" s="291"/>
      <c r="J396" s="9"/>
    </row>
    <row r="397" spans="1:10" ht="19.5" x14ac:dyDescent="0.55000000000000004">
      <c r="A397" s="201" t="s">
        <v>16</v>
      </c>
      <c r="B397" s="9" t="s">
        <v>741</v>
      </c>
      <c r="C397" s="9" t="s">
        <v>737</v>
      </c>
      <c r="D397" s="4"/>
      <c r="E397" s="22">
        <v>0</v>
      </c>
      <c r="F397" s="22" t="s">
        <v>104</v>
      </c>
      <c r="G397" s="4"/>
      <c r="H397" s="22" t="s">
        <v>387</v>
      </c>
      <c r="I397" s="291"/>
      <c r="J397" s="9"/>
    </row>
    <row r="398" spans="1:10" ht="19.5" x14ac:dyDescent="0.55000000000000004">
      <c r="A398" s="201" t="s">
        <v>16</v>
      </c>
      <c r="B398" s="9" t="s">
        <v>742</v>
      </c>
      <c r="C398" s="9" t="s">
        <v>737</v>
      </c>
      <c r="D398" s="4"/>
      <c r="E398" s="22">
        <v>0</v>
      </c>
      <c r="F398" s="22" t="s">
        <v>104</v>
      </c>
      <c r="G398" s="4"/>
      <c r="H398" s="22" t="s">
        <v>387</v>
      </c>
      <c r="I398" s="291"/>
      <c r="J398" s="9"/>
    </row>
    <row r="399" spans="1:10" ht="19.5" x14ac:dyDescent="0.55000000000000004">
      <c r="A399" s="201" t="s">
        <v>16</v>
      </c>
      <c r="B399" s="9" t="s">
        <v>743</v>
      </c>
      <c r="C399" s="9" t="s">
        <v>678</v>
      </c>
      <c r="D399" s="4"/>
      <c r="E399" s="22">
        <v>0</v>
      </c>
      <c r="F399" s="22" t="s">
        <v>104</v>
      </c>
      <c r="G399" s="4"/>
      <c r="H399" s="22" t="s">
        <v>387</v>
      </c>
      <c r="I399" s="291"/>
      <c r="J399" s="9"/>
    </row>
    <row r="400" spans="1:10" ht="12.75" x14ac:dyDescent="0.2">
      <c r="A400" s="196"/>
      <c r="B400" s="25"/>
      <c r="C400" s="25"/>
      <c r="D400" s="25"/>
      <c r="E400" s="27"/>
      <c r="F400" s="27"/>
      <c r="G400" s="25"/>
      <c r="H400" s="27"/>
      <c r="I400" s="35"/>
      <c r="J400" s="25"/>
    </row>
    <row r="401" spans="1:10" ht="12.75" x14ac:dyDescent="0.2">
      <c r="A401" s="232"/>
      <c r="B401" s="189"/>
      <c r="C401" s="189"/>
      <c r="D401" s="189"/>
      <c r="E401" s="190"/>
      <c r="F401" s="190"/>
      <c r="G401" s="189"/>
      <c r="H401" s="190"/>
      <c r="I401" s="239"/>
      <c r="J401" s="189"/>
    </row>
    <row r="402" spans="1:10" ht="12.75" x14ac:dyDescent="0.2">
      <c r="A402" s="232"/>
      <c r="B402" s="189"/>
      <c r="C402" s="189"/>
      <c r="D402" s="189"/>
      <c r="E402" s="190"/>
      <c r="F402" s="190"/>
      <c r="G402" s="189"/>
      <c r="H402" s="190"/>
      <c r="I402" s="239"/>
      <c r="J402" s="189"/>
    </row>
    <row r="403" spans="1:10" ht="12.75" x14ac:dyDescent="0.2">
      <c r="A403" s="232"/>
      <c r="B403" s="189"/>
      <c r="C403" s="189"/>
      <c r="D403" s="189"/>
      <c r="E403" s="190"/>
      <c r="F403" s="190"/>
      <c r="G403" s="189"/>
      <c r="H403" s="190"/>
      <c r="I403" s="239"/>
      <c r="J403" s="189"/>
    </row>
    <row r="404" spans="1:10" ht="12.75" x14ac:dyDescent="0.2">
      <c r="A404" s="232"/>
      <c r="B404" s="189"/>
      <c r="C404" s="189"/>
      <c r="D404" s="189"/>
      <c r="E404" s="190"/>
      <c r="F404" s="190"/>
      <c r="G404" s="189"/>
      <c r="H404" s="190"/>
      <c r="I404" s="239"/>
      <c r="J404" s="189"/>
    </row>
    <row r="405" spans="1:10" ht="12.75" x14ac:dyDescent="0.2">
      <c r="A405" s="232"/>
      <c r="B405" s="189"/>
      <c r="C405" s="189"/>
      <c r="D405" s="189"/>
      <c r="E405" s="190"/>
      <c r="F405" s="190"/>
      <c r="G405" s="189"/>
      <c r="H405" s="190"/>
      <c r="I405" s="239"/>
      <c r="J405" s="189"/>
    </row>
    <row r="406" spans="1:10" ht="12.75" x14ac:dyDescent="0.2">
      <c r="A406" s="232"/>
      <c r="B406" s="189"/>
      <c r="C406" s="189"/>
      <c r="D406" s="189"/>
      <c r="E406" s="190"/>
      <c r="F406" s="190"/>
      <c r="G406" s="189"/>
      <c r="H406" s="190"/>
      <c r="I406" s="239"/>
      <c r="J406" s="189"/>
    </row>
    <row r="407" spans="1:10" ht="12.75" x14ac:dyDescent="0.2">
      <c r="A407" s="232"/>
      <c r="B407" s="189"/>
      <c r="C407" s="189"/>
      <c r="D407" s="189"/>
      <c r="E407" s="190"/>
      <c r="F407" s="190"/>
      <c r="G407" s="189"/>
      <c r="H407" s="190"/>
      <c r="I407" s="239"/>
      <c r="J407" s="189"/>
    </row>
    <row r="408" spans="1:10" ht="12.75" x14ac:dyDescent="0.2">
      <c r="A408" s="232"/>
      <c r="B408" s="189"/>
      <c r="C408" s="189"/>
      <c r="D408" s="189"/>
      <c r="E408" s="190"/>
      <c r="F408" s="190"/>
      <c r="G408" s="189"/>
      <c r="H408" s="190"/>
      <c r="I408" s="239"/>
      <c r="J408" s="189"/>
    </row>
    <row r="409" spans="1:10" ht="12.75" x14ac:dyDescent="0.2">
      <c r="A409" s="232"/>
      <c r="B409" s="189"/>
      <c r="C409" s="189"/>
      <c r="D409" s="189"/>
      <c r="E409" s="190"/>
      <c r="F409" s="190"/>
      <c r="G409" s="189"/>
      <c r="H409" s="190"/>
      <c r="I409" s="239"/>
      <c r="J409" s="189"/>
    </row>
    <row r="410" spans="1:10" ht="12.75" x14ac:dyDescent="0.2">
      <c r="A410" s="232"/>
      <c r="B410" s="189"/>
      <c r="C410" s="189"/>
      <c r="D410" s="189"/>
      <c r="E410" s="190"/>
      <c r="F410" s="190"/>
      <c r="G410" s="189"/>
      <c r="H410" s="190"/>
      <c r="I410" s="239"/>
      <c r="J410" s="189"/>
    </row>
    <row r="411" spans="1:10" ht="12.75" x14ac:dyDescent="0.2">
      <c r="A411" s="232"/>
      <c r="B411" s="189"/>
      <c r="C411" s="189"/>
      <c r="D411" s="189"/>
      <c r="E411" s="190"/>
      <c r="F411" s="190"/>
      <c r="G411" s="189"/>
      <c r="H411" s="190"/>
      <c r="I411" s="239"/>
      <c r="J411" s="189"/>
    </row>
    <row r="412" spans="1:10" ht="12.75" x14ac:dyDescent="0.2">
      <c r="A412" s="232"/>
      <c r="B412" s="189"/>
      <c r="C412" s="189"/>
      <c r="D412" s="189"/>
      <c r="E412" s="190"/>
      <c r="F412" s="190"/>
      <c r="G412" s="189"/>
      <c r="H412" s="190"/>
      <c r="I412" s="239"/>
      <c r="J412" s="189"/>
    </row>
    <row r="413" spans="1:10" ht="12.75" x14ac:dyDescent="0.2">
      <c r="A413" s="232"/>
      <c r="B413" s="189"/>
      <c r="C413" s="189"/>
      <c r="D413" s="189"/>
      <c r="E413" s="190"/>
      <c r="F413" s="190"/>
      <c r="G413" s="189"/>
      <c r="H413" s="190"/>
      <c r="I413" s="239"/>
      <c r="J413" s="189"/>
    </row>
    <row r="414" spans="1:10" ht="12.75" x14ac:dyDescent="0.2">
      <c r="A414" s="232"/>
      <c r="B414" s="189"/>
      <c r="C414" s="189"/>
      <c r="D414" s="189"/>
      <c r="E414" s="190"/>
      <c r="F414" s="190"/>
      <c r="G414" s="189"/>
      <c r="H414" s="190"/>
      <c r="I414" s="239"/>
      <c r="J414" s="189"/>
    </row>
    <row r="415" spans="1:10" ht="12.75" x14ac:dyDescent="0.2">
      <c r="A415" s="232"/>
      <c r="B415" s="189"/>
      <c r="C415" s="189"/>
      <c r="D415" s="189"/>
      <c r="E415" s="190"/>
      <c r="F415" s="190"/>
      <c r="G415" s="189"/>
      <c r="H415" s="190"/>
      <c r="I415" s="239"/>
      <c r="J415" s="189"/>
    </row>
    <row r="416" spans="1:10" ht="12.75" x14ac:dyDescent="0.2">
      <c r="A416" s="232"/>
      <c r="B416" s="189"/>
      <c r="C416" s="189"/>
      <c r="D416" s="189"/>
      <c r="E416" s="190"/>
      <c r="F416" s="190"/>
      <c r="G416" s="189"/>
      <c r="H416" s="190"/>
      <c r="I416" s="239"/>
      <c r="J416" s="189"/>
    </row>
    <row r="417" spans="1:10" ht="12.75" x14ac:dyDescent="0.2">
      <c r="A417" s="232"/>
      <c r="B417" s="189"/>
      <c r="C417" s="189"/>
      <c r="D417" s="189"/>
      <c r="E417" s="190"/>
      <c r="F417" s="190"/>
      <c r="G417" s="189"/>
      <c r="H417" s="190"/>
      <c r="I417" s="239"/>
      <c r="J417" s="189"/>
    </row>
    <row r="418" spans="1:10" ht="12.75" x14ac:dyDescent="0.2">
      <c r="A418" s="232"/>
      <c r="B418" s="189"/>
      <c r="C418" s="189"/>
      <c r="D418" s="189"/>
      <c r="E418" s="190"/>
      <c r="F418" s="190"/>
      <c r="G418" s="189"/>
      <c r="H418" s="190"/>
      <c r="I418" s="239"/>
      <c r="J418" s="189"/>
    </row>
    <row r="419" spans="1:10" ht="12.75" x14ac:dyDescent="0.2">
      <c r="A419" s="232"/>
      <c r="B419" s="189"/>
      <c r="C419" s="189"/>
      <c r="D419" s="189"/>
      <c r="E419" s="190"/>
      <c r="F419" s="190"/>
      <c r="G419" s="189"/>
      <c r="H419" s="190"/>
      <c r="I419" s="239"/>
      <c r="J419" s="189"/>
    </row>
    <row r="420" spans="1:10" ht="12.75" x14ac:dyDescent="0.2">
      <c r="A420" s="232"/>
      <c r="B420" s="189"/>
      <c r="C420" s="189"/>
      <c r="D420" s="189"/>
      <c r="E420" s="190"/>
      <c r="F420" s="190"/>
      <c r="G420" s="189"/>
      <c r="H420" s="190"/>
      <c r="I420" s="239"/>
      <c r="J420" s="189"/>
    </row>
    <row r="421" spans="1:10" ht="12.75" x14ac:dyDescent="0.2">
      <c r="A421" s="232"/>
      <c r="B421" s="189"/>
      <c r="C421" s="189"/>
      <c r="D421" s="189"/>
      <c r="E421" s="190"/>
      <c r="F421" s="190"/>
      <c r="G421" s="189"/>
      <c r="H421" s="190"/>
      <c r="I421" s="239"/>
      <c r="J421" s="189"/>
    </row>
    <row r="422" spans="1:10" ht="12.75" x14ac:dyDescent="0.2">
      <c r="A422" s="232"/>
      <c r="B422" s="189"/>
      <c r="C422" s="189"/>
      <c r="D422" s="189"/>
      <c r="E422" s="190"/>
      <c r="F422" s="190"/>
      <c r="G422" s="189"/>
      <c r="H422" s="190"/>
      <c r="I422" s="239"/>
      <c r="J422" s="189"/>
    </row>
    <row r="423" spans="1:10" ht="12.75" x14ac:dyDescent="0.2">
      <c r="A423" s="232"/>
      <c r="B423" s="189"/>
      <c r="C423" s="189"/>
      <c r="D423" s="189"/>
      <c r="E423" s="190"/>
      <c r="F423" s="190"/>
      <c r="G423" s="189"/>
      <c r="H423" s="190"/>
      <c r="I423" s="239"/>
      <c r="J423" s="189"/>
    </row>
    <row r="424" spans="1:10" ht="12.75" x14ac:dyDescent="0.2">
      <c r="A424" s="232"/>
      <c r="B424" s="189"/>
      <c r="C424" s="189"/>
      <c r="D424" s="189"/>
      <c r="E424" s="190"/>
      <c r="F424" s="190"/>
      <c r="G424" s="189"/>
      <c r="H424" s="190"/>
      <c r="I424" s="239"/>
      <c r="J424" s="189"/>
    </row>
    <row r="425" spans="1:10" ht="12.75" x14ac:dyDescent="0.2">
      <c r="A425" s="232"/>
      <c r="B425" s="189"/>
      <c r="C425" s="189"/>
      <c r="D425" s="189"/>
      <c r="E425" s="190"/>
      <c r="F425" s="190"/>
      <c r="G425" s="189"/>
      <c r="H425" s="190"/>
      <c r="I425" s="239"/>
      <c r="J425" s="189"/>
    </row>
    <row r="426" spans="1:10" ht="12.75" x14ac:dyDescent="0.2">
      <c r="A426" s="232"/>
      <c r="B426" s="189"/>
      <c r="C426" s="189"/>
      <c r="D426" s="189"/>
      <c r="E426" s="190"/>
      <c r="F426" s="190"/>
      <c r="G426" s="189"/>
      <c r="H426" s="190"/>
      <c r="I426" s="239"/>
      <c r="J426" s="189"/>
    </row>
    <row r="427" spans="1:10" ht="12.75" x14ac:dyDescent="0.2">
      <c r="A427" s="232"/>
      <c r="B427" s="189"/>
      <c r="C427" s="189"/>
      <c r="D427" s="189"/>
      <c r="E427" s="190"/>
      <c r="F427" s="190"/>
      <c r="G427" s="189"/>
      <c r="H427" s="190"/>
      <c r="I427" s="239"/>
      <c r="J427" s="189"/>
    </row>
    <row r="428" spans="1:10" ht="12.75" x14ac:dyDescent="0.2">
      <c r="A428" s="232"/>
      <c r="B428" s="189"/>
      <c r="C428" s="189"/>
      <c r="D428" s="189"/>
      <c r="E428" s="190"/>
      <c r="F428" s="190"/>
      <c r="G428" s="189"/>
      <c r="H428" s="190"/>
      <c r="I428" s="239"/>
      <c r="J428" s="189"/>
    </row>
    <row r="429" spans="1:10" ht="12.75" x14ac:dyDescent="0.2">
      <c r="A429" s="232"/>
      <c r="B429" s="189"/>
      <c r="C429" s="189"/>
      <c r="D429" s="189"/>
      <c r="E429" s="190"/>
      <c r="F429" s="190"/>
      <c r="G429" s="189"/>
      <c r="H429" s="190"/>
      <c r="I429" s="239"/>
      <c r="J429" s="189"/>
    </row>
    <row r="430" spans="1:10" ht="12.75" x14ac:dyDescent="0.2">
      <c r="A430" s="232"/>
      <c r="B430" s="189"/>
      <c r="C430" s="189"/>
      <c r="D430" s="189"/>
      <c r="E430" s="190"/>
      <c r="F430" s="190"/>
      <c r="G430" s="189"/>
      <c r="H430" s="190"/>
      <c r="I430" s="239"/>
      <c r="J430" s="189"/>
    </row>
    <row r="431" spans="1:10" ht="12.75" x14ac:dyDescent="0.2">
      <c r="A431" s="232"/>
      <c r="B431" s="189"/>
      <c r="C431" s="189"/>
      <c r="D431" s="189"/>
      <c r="E431" s="190"/>
      <c r="F431" s="190"/>
      <c r="G431" s="189"/>
      <c r="H431" s="190"/>
      <c r="I431" s="239"/>
      <c r="J431" s="189"/>
    </row>
    <row r="432" spans="1:10" ht="12.75" x14ac:dyDescent="0.2">
      <c r="A432" s="232"/>
      <c r="B432" s="189"/>
      <c r="C432" s="189"/>
      <c r="D432" s="189"/>
      <c r="E432" s="190"/>
      <c r="F432" s="190"/>
      <c r="G432" s="189"/>
      <c r="H432" s="190"/>
      <c r="I432" s="239"/>
      <c r="J432" s="189"/>
    </row>
    <row r="433" spans="1:10" ht="12.75" x14ac:dyDescent="0.2">
      <c r="A433" s="232"/>
      <c r="B433" s="189"/>
      <c r="C433" s="189"/>
      <c r="D433" s="189"/>
      <c r="E433" s="190"/>
      <c r="F433" s="190"/>
      <c r="G433" s="189"/>
      <c r="H433" s="190"/>
      <c r="I433" s="239"/>
      <c r="J433" s="189"/>
    </row>
    <row r="434" spans="1:10" ht="12.75" x14ac:dyDescent="0.2">
      <c r="A434" s="232"/>
      <c r="B434" s="189"/>
      <c r="C434" s="189"/>
      <c r="D434" s="189"/>
      <c r="E434" s="190"/>
      <c r="F434" s="190"/>
      <c r="G434" s="189"/>
      <c r="H434" s="190"/>
      <c r="I434" s="239"/>
      <c r="J434" s="189"/>
    </row>
    <row r="435" spans="1:10" ht="12.75" x14ac:dyDescent="0.2">
      <c r="A435" s="232"/>
      <c r="B435" s="189"/>
      <c r="C435" s="189"/>
      <c r="D435" s="189"/>
      <c r="E435" s="190"/>
      <c r="F435" s="190"/>
      <c r="G435" s="189"/>
      <c r="H435" s="190"/>
      <c r="I435" s="239"/>
      <c r="J435" s="189"/>
    </row>
    <row r="436" spans="1:10" ht="12.75" x14ac:dyDescent="0.2">
      <c r="A436" s="232"/>
      <c r="B436" s="189"/>
      <c r="C436" s="189"/>
      <c r="D436" s="189"/>
      <c r="E436" s="190"/>
      <c r="F436" s="190"/>
      <c r="G436" s="189"/>
      <c r="H436" s="190"/>
      <c r="I436" s="239"/>
      <c r="J436" s="189"/>
    </row>
    <row r="437" spans="1:10" ht="12.75" x14ac:dyDescent="0.2">
      <c r="A437" s="232"/>
      <c r="B437" s="189"/>
      <c r="C437" s="189"/>
      <c r="D437" s="189"/>
      <c r="E437" s="190"/>
      <c r="F437" s="190"/>
      <c r="G437" s="189"/>
      <c r="H437" s="190"/>
      <c r="I437" s="239"/>
      <c r="J437" s="189"/>
    </row>
    <row r="438" spans="1:10" ht="12.75" x14ac:dyDescent="0.2">
      <c r="A438" s="232"/>
      <c r="B438" s="189"/>
      <c r="C438" s="189"/>
      <c r="D438" s="189"/>
      <c r="E438" s="190"/>
      <c r="F438" s="190"/>
      <c r="G438" s="189"/>
      <c r="H438" s="190"/>
      <c r="I438" s="239"/>
      <c r="J438" s="189"/>
    </row>
    <row r="439" spans="1:10" ht="12.75" x14ac:dyDescent="0.2">
      <c r="A439" s="232"/>
      <c r="B439" s="189"/>
      <c r="C439" s="189"/>
      <c r="D439" s="189"/>
      <c r="E439" s="190"/>
      <c r="F439" s="190"/>
      <c r="G439" s="189"/>
      <c r="H439" s="190"/>
      <c r="I439" s="239"/>
      <c r="J439" s="189"/>
    </row>
    <row r="440" spans="1:10" ht="12.75" x14ac:dyDescent="0.2">
      <c r="A440" s="232"/>
      <c r="B440" s="189"/>
      <c r="C440" s="189"/>
      <c r="D440" s="189"/>
      <c r="E440" s="190"/>
      <c r="F440" s="190"/>
      <c r="G440" s="189"/>
      <c r="H440" s="190"/>
      <c r="I440" s="239"/>
      <c r="J440" s="189"/>
    </row>
    <row r="441" spans="1:10" ht="12.75" x14ac:dyDescent="0.2">
      <c r="A441" s="232"/>
      <c r="B441" s="189"/>
      <c r="C441" s="189"/>
      <c r="D441" s="189"/>
      <c r="E441" s="190"/>
      <c r="F441" s="190"/>
      <c r="G441" s="189"/>
      <c r="H441" s="190"/>
      <c r="I441" s="239"/>
      <c r="J441" s="189"/>
    </row>
    <row r="442" spans="1:10" ht="12.75" x14ac:dyDescent="0.2">
      <c r="A442" s="232"/>
      <c r="B442" s="189"/>
      <c r="C442" s="189"/>
      <c r="D442" s="189"/>
      <c r="E442" s="190"/>
      <c r="F442" s="190"/>
      <c r="G442" s="189"/>
      <c r="H442" s="190"/>
      <c r="I442" s="239"/>
      <c r="J442" s="189"/>
    </row>
    <row r="443" spans="1:10" ht="12.75" x14ac:dyDescent="0.2">
      <c r="A443" s="232"/>
      <c r="B443" s="189"/>
      <c r="C443" s="189"/>
      <c r="D443" s="189"/>
      <c r="E443" s="190"/>
      <c r="F443" s="190"/>
      <c r="G443" s="189"/>
      <c r="H443" s="190"/>
      <c r="I443" s="239"/>
      <c r="J443" s="189"/>
    </row>
    <row r="444" spans="1:10" ht="12.75" x14ac:dyDescent="0.2">
      <c r="A444" s="232"/>
      <c r="B444" s="189"/>
      <c r="C444" s="189"/>
      <c r="D444" s="189"/>
      <c r="E444" s="190"/>
      <c r="F444" s="190"/>
      <c r="G444" s="189"/>
      <c r="H444" s="190"/>
      <c r="I444" s="239"/>
      <c r="J444" s="189"/>
    </row>
    <row r="445" spans="1:10" ht="12.75" x14ac:dyDescent="0.2">
      <c r="A445" s="232"/>
      <c r="B445" s="189"/>
      <c r="C445" s="189"/>
      <c r="D445" s="189"/>
      <c r="E445" s="190"/>
      <c r="F445" s="190"/>
      <c r="G445" s="189"/>
      <c r="H445" s="190"/>
      <c r="I445" s="239"/>
      <c r="J445" s="189"/>
    </row>
    <row r="446" spans="1:10" ht="12.75" x14ac:dyDescent="0.2">
      <c r="A446" s="232"/>
      <c r="B446" s="189"/>
      <c r="C446" s="189"/>
      <c r="D446" s="189"/>
      <c r="E446" s="190"/>
      <c r="F446" s="190"/>
      <c r="G446" s="189"/>
      <c r="H446" s="190"/>
      <c r="I446" s="239"/>
      <c r="J446" s="189"/>
    </row>
    <row r="447" spans="1:10" ht="12.75" x14ac:dyDescent="0.2">
      <c r="A447" s="232"/>
      <c r="B447" s="189"/>
      <c r="C447" s="189"/>
      <c r="D447" s="189"/>
      <c r="E447" s="190"/>
      <c r="F447" s="190"/>
      <c r="G447" s="189"/>
      <c r="H447" s="190"/>
      <c r="I447" s="239"/>
      <c r="J447" s="189"/>
    </row>
    <row r="448" spans="1:10" ht="12.75" x14ac:dyDescent="0.2">
      <c r="A448" s="232"/>
      <c r="B448" s="189"/>
      <c r="C448" s="189"/>
      <c r="D448" s="189"/>
      <c r="E448" s="190"/>
      <c r="F448" s="190"/>
      <c r="G448" s="189"/>
      <c r="H448" s="190"/>
      <c r="I448" s="239"/>
      <c r="J448" s="189"/>
    </row>
    <row r="449" spans="1:10" ht="12.75" x14ac:dyDescent="0.2">
      <c r="A449" s="232"/>
      <c r="B449" s="189"/>
      <c r="C449" s="189"/>
      <c r="D449" s="189"/>
      <c r="E449" s="190"/>
      <c r="F449" s="190"/>
      <c r="G449" s="189"/>
      <c r="H449" s="190"/>
      <c r="I449" s="239"/>
      <c r="J449" s="189"/>
    </row>
    <row r="450" spans="1:10" ht="12.75" x14ac:dyDescent="0.2">
      <c r="A450" s="232"/>
      <c r="B450" s="189"/>
      <c r="C450" s="189"/>
      <c r="D450" s="189"/>
      <c r="E450" s="190"/>
      <c r="F450" s="190"/>
      <c r="G450" s="189"/>
      <c r="H450" s="190"/>
      <c r="I450" s="239"/>
      <c r="J450" s="189"/>
    </row>
    <row r="451" spans="1:10" ht="12.75" x14ac:dyDescent="0.2">
      <c r="A451" s="232"/>
      <c r="B451" s="189"/>
      <c r="C451" s="189"/>
      <c r="D451" s="189"/>
      <c r="E451" s="190"/>
      <c r="F451" s="190"/>
      <c r="G451" s="189"/>
      <c r="H451" s="190"/>
      <c r="I451" s="239"/>
      <c r="J451" s="189"/>
    </row>
    <row r="452" spans="1:10" ht="12.75" x14ac:dyDescent="0.2">
      <c r="A452" s="232"/>
      <c r="B452" s="189"/>
      <c r="C452" s="189"/>
      <c r="D452" s="189"/>
      <c r="E452" s="190"/>
      <c r="F452" s="190"/>
      <c r="G452" s="189"/>
      <c r="H452" s="190"/>
      <c r="I452" s="239"/>
      <c r="J452" s="189"/>
    </row>
    <row r="453" spans="1:10" ht="12.75" x14ac:dyDescent="0.2">
      <c r="A453" s="232"/>
      <c r="B453" s="189"/>
      <c r="C453" s="189"/>
      <c r="D453" s="189"/>
      <c r="E453" s="190"/>
      <c r="F453" s="190"/>
      <c r="G453" s="189"/>
      <c r="H453" s="190"/>
      <c r="I453" s="239"/>
      <c r="J453" s="189"/>
    </row>
    <row r="454" spans="1:10" ht="12.75" x14ac:dyDescent="0.2">
      <c r="A454" s="232"/>
      <c r="B454" s="189"/>
      <c r="C454" s="189"/>
      <c r="D454" s="189"/>
      <c r="E454" s="190"/>
      <c r="F454" s="190"/>
      <c r="G454" s="189"/>
      <c r="H454" s="190"/>
      <c r="I454" s="239"/>
      <c r="J454" s="189"/>
    </row>
    <row r="455" spans="1:10" ht="12.75" x14ac:dyDescent="0.2">
      <c r="A455" s="232"/>
      <c r="B455" s="189"/>
      <c r="C455" s="189"/>
      <c r="D455" s="189"/>
      <c r="E455" s="190"/>
      <c r="F455" s="190"/>
      <c r="G455" s="189"/>
      <c r="H455" s="190"/>
      <c r="I455" s="239"/>
      <c r="J455" s="189"/>
    </row>
    <row r="456" spans="1:10" ht="12.75" x14ac:dyDescent="0.2">
      <c r="A456" s="232"/>
      <c r="B456" s="189"/>
      <c r="C456" s="189"/>
      <c r="D456" s="189"/>
      <c r="E456" s="190"/>
      <c r="F456" s="190"/>
      <c r="G456" s="189"/>
      <c r="H456" s="190"/>
      <c r="I456" s="239"/>
      <c r="J456" s="189"/>
    </row>
    <row r="457" spans="1:10" ht="12.75" x14ac:dyDescent="0.2">
      <c r="A457" s="232"/>
      <c r="B457" s="189"/>
      <c r="C457" s="189"/>
      <c r="D457" s="189"/>
      <c r="E457" s="190"/>
      <c r="F457" s="190"/>
      <c r="G457" s="189"/>
      <c r="H457" s="190"/>
      <c r="I457" s="239"/>
      <c r="J457" s="189"/>
    </row>
    <row r="458" spans="1:10" ht="12.75" x14ac:dyDescent="0.2">
      <c r="A458" s="232"/>
      <c r="B458" s="189"/>
      <c r="C458" s="189"/>
      <c r="D458" s="189"/>
      <c r="E458" s="190"/>
      <c r="F458" s="190"/>
      <c r="G458" s="189"/>
      <c r="H458" s="190"/>
      <c r="I458" s="239"/>
      <c r="J458" s="189"/>
    </row>
    <row r="459" spans="1:10" ht="12.75" x14ac:dyDescent="0.2">
      <c r="A459" s="232"/>
      <c r="B459" s="189"/>
      <c r="C459" s="189"/>
      <c r="D459" s="189"/>
      <c r="E459" s="190"/>
      <c r="F459" s="190"/>
      <c r="G459" s="189"/>
      <c r="H459" s="190"/>
      <c r="I459" s="239"/>
      <c r="J459" s="189"/>
    </row>
    <row r="460" spans="1:10" ht="12.75" x14ac:dyDescent="0.2">
      <c r="A460" s="232"/>
      <c r="B460" s="189"/>
      <c r="C460" s="189"/>
      <c r="D460" s="189"/>
      <c r="E460" s="190"/>
      <c r="F460" s="190"/>
      <c r="G460" s="189"/>
      <c r="H460" s="190"/>
      <c r="I460" s="239"/>
      <c r="J460" s="189"/>
    </row>
    <row r="461" spans="1:10" ht="12.75" x14ac:dyDescent="0.2">
      <c r="A461" s="232"/>
      <c r="B461" s="189"/>
      <c r="C461" s="189"/>
      <c r="D461" s="189"/>
      <c r="E461" s="190"/>
      <c r="F461" s="190"/>
      <c r="G461" s="189"/>
      <c r="H461" s="190"/>
      <c r="I461" s="239"/>
      <c r="J461" s="189"/>
    </row>
    <row r="462" spans="1:10" ht="12.75" x14ac:dyDescent="0.2">
      <c r="A462" s="232"/>
      <c r="B462" s="189"/>
      <c r="C462" s="189"/>
      <c r="D462" s="189"/>
      <c r="E462" s="190"/>
      <c r="F462" s="190"/>
      <c r="G462" s="189"/>
      <c r="H462" s="190"/>
      <c r="I462" s="239"/>
      <c r="J462" s="189"/>
    </row>
    <row r="463" spans="1:10" ht="12.75" x14ac:dyDescent="0.2">
      <c r="A463" s="232"/>
      <c r="B463" s="189"/>
      <c r="C463" s="189"/>
      <c r="D463" s="189"/>
      <c r="E463" s="190"/>
      <c r="F463" s="190"/>
      <c r="G463" s="189"/>
      <c r="H463" s="190"/>
      <c r="I463" s="239"/>
      <c r="J463" s="189"/>
    </row>
    <row r="464" spans="1:10" ht="12.75" x14ac:dyDescent="0.2">
      <c r="A464" s="232"/>
      <c r="B464" s="189"/>
      <c r="C464" s="189"/>
      <c r="D464" s="189"/>
      <c r="E464" s="190"/>
      <c r="F464" s="190"/>
      <c r="G464" s="189"/>
      <c r="H464" s="190"/>
      <c r="I464" s="239"/>
      <c r="J464" s="189"/>
    </row>
    <row r="465" spans="1:10" ht="12.75" x14ac:dyDescent="0.2">
      <c r="A465" s="232"/>
      <c r="B465" s="189"/>
      <c r="C465" s="189"/>
      <c r="D465" s="189"/>
      <c r="E465" s="190"/>
      <c r="F465" s="190"/>
      <c r="G465" s="189"/>
      <c r="H465" s="190"/>
      <c r="I465" s="239"/>
      <c r="J465" s="189"/>
    </row>
    <row r="466" spans="1:10" ht="12.75" x14ac:dyDescent="0.2">
      <c r="A466" s="232"/>
      <c r="B466" s="189"/>
      <c r="C466" s="189"/>
      <c r="D466" s="189"/>
      <c r="E466" s="190"/>
      <c r="F466" s="190"/>
      <c r="G466" s="189"/>
      <c r="H466" s="190"/>
      <c r="I466" s="239"/>
      <c r="J466" s="189"/>
    </row>
    <row r="467" spans="1:10" ht="12.75" x14ac:dyDescent="0.2">
      <c r="A467" s="232"/>
      <c r="B467" s="189"/>
      <c r="C467" s="189"/>
      <c r="D467" s="189"/>
      <c r="E467" s="190"/>
      <c r="F467" s="190"/>
      <c r="G467" s="189"/>
      <c r="H467" s="190"/>
      <c r="I467" s="239"/>
      <c r="J467" s="189"/>
    </row>
    <row r="468" spans="1:10" ht="12.75" x14ac:dyDescent="0.2">
      <c r="A468" s="232"/>
      <c r="B468" s="189"/>
      <c r="C468" s="189"/>
      <c r="D468" s="189"/>
      <c r="E468" s="190"/>
      <c r="F468" s="190"/>
      <c r="G468" s="189"/>
      <c r="H468" s="190"/>
      <c r="I468" s="239"/>
      <c r="J468" s="189"/>
    </row>
    <row r="469" spans="1:10" ht="12.75" x14ac:dyDescent="0.2">
      <c r="A469" s="232"/>
      <c r="B469" s="189"/>
      <c r="C469" s="189"/>
      <c r="D469" s="189"/>
      <c r="E469" s="190"/>
      <c r="F469" s="190"/>
      <c r="G469" s="189"/>
      <c r="H469" s="190"/>
      <c r="I469" s="239"/>
      <c r="J469" s="189"/>
    </row>
    <row r="470" spans="1:10" ht="12.75" x14ac:dyDescent="0.2">
      <c r="A470" s="232"/>
      <c r="B470" s="189"/>
      <c r="C470" s="189"/>
      <c r="D470" s="189"/>
      <c r="E470" s="190"/>
      <c r="F470" s="190"/>
      <c r="G470" s="189"/>
      <c r="H470" s="190"/>
      <c r="I470" s="239"/>
      <c r="J470" s="189"/>
    </row>
    <row r="471" spans="1:10" ht="12.75" x14ac:dyDescent="0.2">
      <c r="A471" s="232"/>
      <c r="B471" s="189"/>
      <c r="C471" s="189"/>
      <c r="D471" s="189"/>
      <c r="E471" s="190"/>
      <c r="F471" s="190"/>
      <c r="G471" s="189"/>
      <c r="H471" s="190"/>
      <c r="I471" s="239"/>
      <c r="J471" s="189"/>
    </row>
    <row r="472" spans="1:10" ht="12.75" x14ac:dyDescent="0.2">
      <c r="A472" s="232"/>
      <c r="B472" s="189"/>
      <c r="C472" s="189"/>
      <c r="D472" s="189"/>
      <c r="E472" s="190"/>
      <c r="F472" s="190"/>
      <c r="G472" s="189"/>
      <c r="H472" s="190"/>
      <c r="I472" s="239"/>
      <c r="J472" s="189"/>
    </row>
    <row r="473" spans="1:10" ht="12.75" x14ac:dyDescent="0.2">
      <c r="A473" s="232"/>
      <c r="B473" s="189"/>
      <c r="C473" s="189"/>
      <c r="D473" s="189"/>
      <c r="E473" s="190"/>
      <c r="F473" s="190"/>
      <c r="G473" s="189"/>
      <c r="H473" s="190"/>
      <c r="I473" s="239"/>
      <c r="J473" s="189"/>
    </row>
    <row r="474" spans="1:10" ht="12.75" x14ac:dyDescent="0.2">
      <c r="A474" s="232"/>
      <c r="B474" s="189"/>
      <c r="C474" s="189"/>
      <c r="D474" s="189"/>
      <c r="E474" s="190"/>
      <c r="F474" s="190"/>
      <c r="G474" s="189"/>
      <c r="H474" s="190"/>
      <c r="I474" s="239"/>
      <c r="J474" s="189"/>
    </row>
    <row r="475" spans="1:10" ht="12.75" x14ac:dyDescent="0.2">
      <c r="A475" s="232"/>
      <c r="B475" s="189"/>
      <c r="C475" s="189"/>
      <c r="D475" s="189"/>
      <c r="E475" s="190"/>
      <c r="F475" s="190"/>
      <c r="G475" s="189"/>
      <c r="H475" s="190"/>
      <c r="I475" s="239"/>
      <c r="J475" s="189"/>
    </row>
    <row r="476" spans="1:10" ht="12.75" x14ac:dyDescent="0.2">
      <c r="A476" s="232"/>
      <c r="B476" s="189"/>
      <c r="C476" s="189"/>
      <c r="D476" s="189"/>
      <c r="E476" s="190"/>
      <c r="F476" s="190"/>
      <c r="G476" s="189"/>
      <c r="H476" s="190"/>
      <c r="I476" s="239"/>
      <c r="J476" s="189"/>
    </row>
    <row r="477" spans="1:10" ht="12.75" x14ac:dyDescent="0.2">
      <c r="A477" s="232"/>
      <c r="B477" s="189"/>
      <c r="C477" s="189"/>
      <c r="D477" s="189"/>
      <c r="E477" s="190"/>
      <c r="F477" s="190"/>
      <c r="G477" s="189"/>
      <c r="H477" s="190"/>
      <c r="I477" s="239"/>
      <c r="J477" s="189"/>
    </row>
    <row r="478" spans="1:10" ht="12.75" x14ac:dyDescent="0.2">
      <c r="A478" s="232"/>
      <c r="B478" s="189"/>
      <c r="C478" s="189"/>
      <c r="D478" s="189"/>
      <c r="E478" s="190"/>
      <c r="F478" s="190"/>
      <c r="G478" s="189"/>
      <c r="H478" s="190"/>
      <c r="I478" s="239"/>
      <c r="J478" s="189"/>
    </row>
    <row r="479" spans="1:10" ht="12.75" x14ac:dyDescent="0.2">
      <c r="A479" s="232"/>
      <c r="B479" s="189"/>
      <c r="C479" s="189"/>
      <c r="D479" s="189"/>
      <c r="E479" s="190"/>
      <c r="F479" s="190"/>
      <c r="G479" s="189"/>
      <c r="H479" s="190"/>
      <c r="I479" s="239"/>
      <c r="J479" s="189"/>
    </row>
    <row r="480" spans="1:10" ht="12.75" x14ac:dyDescent="0.2">
      <c r="A480" s="232"/>
      <c r="B480" s="189"/>
      <c r="C480" s="189"/>
      <c r="D480" s="189"/>
      <c r="E480" s="190"/>
      <c r="F480" s="190"/>
      <c r="G480" s="189"/>
      <c r="H480" s="190"/>
      <c r="I480" s="239"/>
      <c r="J480" s="189"/>
    </row>
    <row r="481" spans="1:10" ht="12.75" x14ac:dyDescent="0.2">
      <c r="A481" s="232"/>
      <c r="B481" s="189"/>
      <c r="C481" s="189"/>
      <c r="D481" s="189"/>
      <c r="E481" s="190"/>
      <c r="F481" s="190"/>
      <c r="G481" s="189"/>
      <c r="H481" s="190"/>
      <c r="I481" s="239"/>
      <c r="J481" s="189"/>
    </row>
    <row r="482" spans="1:10" ht="12.75" x14ac:dyDescent="0.2">
      <c r="A482" s="232"/>
      <c r="B482" s="189"/>
      <c r="C482" s="189"/>
      <c r="D482" s="189"/>
      <c r="E482" s="190"/>
      <c r="F482" s="190"/>
      <c r="G482" s="189"/>
      <c r="H482" s="190"/>
      <c r="I482" s="239"/>
      <c r="J482" s="189"/>
    </row>
    <row r="483" spans="1:10" ht="12.75" x14ac:dyDescent="0.2">
      <c r="A483" s="232"/>
      <c r="B483" s="189"/>
      <c r="C483" s="189"/>
      <c r="D483" s="189"/>
      <c r="E483" s="190"/>
      <c r="F483" s="190"/>
      <c r="G483" s="189"/>
      <c r="H483" s="190"/>
      <c r="I483" s="239"/>
      <c r="J483" s="189"/>
    </row>
    <row r="484" spans="1:10" ht="12.75" x14ac:dyDescent="0.2">
      <c r="A484" s="232"/>
      <c r="B484" s="189"/>
      <c r="C484" s="189"/>
      <c r="D484" s="189"/>
      <c r="E484" s="190"/>
      <c r="F484" s="190"/>
      <c r="G484" s="189"/>
      <c r="H484" s="190"/>
      <c r="I484" s="239"/>
      <c r="J484" s="189"/>
    </row>
    <row r="485" spans="1:10" ht="12.75" x14ac:dyDescent="0.2">
      <c r="A485" s="232"/>
      <c r="B485" s="189"/>
      <c r="C485" s="189"/>
      <c r="D485" s="189"/>
      <c r="E485" s="190"/>
      <c r="F485" s="190"/>
      <c r="G485" s="189"/>
      <c r="H485" s="190"/>
      <c r="I485" s="239"/>
      <c r="J485" s="189"/>
    </row>
    <row r="486" spans="1:10" ht="12.75" x14ac:dyDescent="0.2">
      <c r="A486" s="232"/>
      <c r="B486" s="189"/>
      <c r="C486" s="189"/>
      <c r="D486" s="189"/>
      <c r="E486" s="190"/>
      <c r="F486" s="190"/>
      <c r="G486" s="189"/>
      <c r="H486" s="190"/>
      <c r="I486" s="239"/>
      <c r="J486" s="189"/>
    </row>
    <row r="487" spans="1:10" ht="12.75" x14ac:dyDescent="0.2">
      <c r="A487" s="232"/>
      <c r="B487" s="189"/>
      <c r="C487" s="189"/>
      <c r="D487" s="189"/>
      <c r="E487" s="190"/>
      <c r="F487" s="190"/>
      <c r="G487" s="189"/>
      <c r="H487" s="190"/>
      <c r="I487" s="239"/>
      <c r="J487" s="189"/>
    </row>
    <row r="488" spans="1:10" ht="12.75" x14ac:dyDescent="0.2">
      <c r="A488" s="232"/>
      <c r="B488" s="189"/>
      <c r="C488" s="189"/>
      <c r="D488" s="189"/>
      <c r="E488" s="190"/>
      <c r="F488" s="190"/>
      <c r="G488" s="189"/>
      <c r="H488" s="190"/>
      <c r="I488" s="239"/>
      <c r="J488" s="189"/>
    </row>
    <row r="489" spans="1:10" ht="12.75" x14ac:dyDescent="0.2">
      <c r="A489" s="232"/>
      <c r="B489" s="189"/>
      <c r="C489" s="189"/>
      <c r="D489" s="189"/>
      <c r="E489" s="190"/>
      <c r="F489" s="190"/>
      <c r="G489" s="189"/>
      <c r="H489" s="190"/>
      <c r="I489" s="239"/>
      <c r="J489" s="189"/>
    </row>
    <row r="490" spans="1:10" ht="12.75" x14ac:dyDescent="0.2">
      <c r="A490" s="232"/>
      <c r="B490" s="189"/>
      <c r="C490" s="189"/>
      <c r="D490" s="189"/>
      <c r="E490" s="190"/>
      <c r="F490" s="190"/>
      <c r="G490" s="189"/>
      <c r="H490" s="190"/>
      <c r="I490" s="239"/>
      <c r="J490" s="189"/>
    </row>
    <row r="491" spans="1:10" ht="12.75" x14ac:dyDescent="0.2">
      <c r="A491" s="232"/>
      <c r="B491" s="189"/>
      <c r="C491" s="189"/>
      <c r="D491" s="189"/>
      <c r="E491" s="190"/>
      <c r="F491" s="190"/>
      <c r="G491" s="189"/>
      <c r="H491" s="190"/>
      <c r="I491" s="239"/>
      <c r="J491" s="189"/>
    </row>
    <row r="492" spans="1:10" ht="12.75" x14ac:dyDescent="0.2">
      <c r="A492" s="232"/>
      <c r="B492" s="189"/>
      <c r="C492" s="189"/>
      <c r="D492" s="189"/>
      <c r="E492" s="190"/>
      <c r="F492" s="190"/>
      <c r="G492" s="189"/>
      <c r="H492" s="190"/>
      <c r="I492" s="239"/>
      <c r="J492" s="189"/>
    </row>
    <row r="493" spans="1:10" ht="12.75" x14ac:dyDescent="0.2">
      <c r="A493" s="232"/>
      <c r="B493" s="189"/>
      <c r="C493" s="189"/>
      <c r="D493" s="189"/>
      <c r="E493" s="190"/>
      <c r="F493" s="190"/>
      <c r="G493" s="189"/>
      <c r="H493" s="190"/>
      <c r="I493" s="239"/>
      <c r="J493" s="189"/>
    </row>
    <row r="494" spans="1:10" ht="12.75" x14ac:dyDescent="0.2">
      <c r="A494" s="232"/>
      <c r="B494" s="189"/>
      <c r="C494" s="189"/>
      <c r="D494" s="189"/>
      <c r="E494" s="190"/>
      <c r="F494" s="190"/>
      <c r="G494" s="189"/>
      <c r="H494" s="190"/>
      <c r="I494" s="239"/>
      <c r="J494" s="189"/>
    </row>
    <row r="495" spans="1:10" ht="12.75" x14ac:dyDescent="0.2">
      <c r="A495" s="232"/>
      <c r="B495" s="189"/>
      <c r="C495" s="189"/>
      <c r="D495" s="189"/>
      <c r="E495" s="190"/>
      <c r="F495" s="190"/>
      <c r="G495" s="189"/>
      <c r="H495" s="190"/>
      <c r="I495" s="239"/>
      <c r="J495" s="189"/>
    </row>
    <row r="496" spans="1:10" ht="12.75" x14ac:dyDescent="0.2">
      <c r="A496" s="232"/>
      <c r="B496" s="189"/>
      <c r="C496" s="189"/>
      <c r="D496" s="189"/>
      <c r="E496" s="190"/>
      <c r="F496" s="190"/>
      <c r="G496" s="189"/>
      <c r="H496" s="190"/>
      <c r="I496" s="239"/>
      <c r="J496" s="189"/>
    </row>
    <row r="497" spans="1:10" ht="12.75" x14ac:dyDescent="0.2">
      <c r="A497" s="232"/>
      <c r="B497" s="189"/>
      <c r="C497" s="189"/>
      <c r="D497" s="189"/>
      <c r="E497" s="190"/>
      <c r="F497" s="190"/>
      <c r="G497" s="189"/>
      <c r="H497" s="190"/>
      <c r="I497" s="239"/>
      <c r="J497" s="189"/>
    </row>
    <row r="498" spans="1:10" ht="12.75" x14ac:dyDescent="0.2">
      <c r="A498" s="232"/>
      <c r="B498" s="189"/>
      <c r="C498" s="189"/>
      <c r="D498" s="189"/>
      <c r="E498" s="190"/>
      <c r="F498" s="190"/>
      <c r="G498" s="189"/>
      <c r="H498" s="190"/>
      <c r="I498" s="239"/>
      <c r="J498" s="189"/>
    </row>
    <row r="499" spans="1:10" ht="12.75" x14ac:dyDescent="0.2">
      <c r="A499" s="232"/>
      <c r="B499" s="189"/>
      <c r="C499" s="189"/>
      <c r="D499" s="189"/>
      <c r="E499" s="190"/>
      <c r="F499" s="190"/>
      <c r="G499" s="189"/>
      <c r="H499" s="190"/>
      <c r="I499" s="239"/>
      <c r="J499" s="189"/>
    </row>
    <row r="500" spans="1:10" ht="12.75" x14ac:dyDescent="0.2">
      <c r="A500" s="232"/>
      <c r="B500" s="189"/>
      <c r="C500" s="189"/>
      <c r="D500" s="189"/>
      <c r="E500" s="190"/>
      <c r="F500" s="190"/>
      <c r="G500" s="189"/>
      <c r="H500" s="190"/>
      <c r="I500" s="239"/>
      <c r="J500" s="189"/>
    </row>
    <row r="501" spans="1:10" ht="12.75" x14ac:dyDescent="0.2">
      <c r="A501" s="232"/>
      <c r="B501" s="189"/>
      <c r="C501" s="189"/>
      <c r="D501" s="189"/>
      <c r="E501" s="190"/>
      <c r="F501" s="190"/>
      <c r="G501" s="189"/>
      <c r="H501" s="190"/>
      <c r="I501" s="239"/>
      <c r="J501" s="189"/>
    </row>
    <row r="502" spans="1:10" ht="12.75" x14ac:dyDescent="0.2">
      <c r="A502" s="232"/>
      <c r="B502" s="189"/>
      <c r="C502" s="189"/>
      <c r="D502" s="189"/>
      <c r="E502" s="190"/>
      <c r="F502" s="190"/>
      <c r="G502" s="189"/>
      <c r="H502" s="190"/>
      <c r="I502" s="239"/>
      <c r="J502" s="189"/>
    </row>
    <row r="503" spans="1:10" ht="12.75" x14ac:dyDescent="0.2">
      <c r="A503" s="232"/>
      <c r="B503" s="189"/>
      <c r="C503" s="189"/>
      <c r="D503" s="189"/>
      <c r="E503" s="190"/>
      <c r="F503" s="190"/>
      <c r="G503" s="189"/>
      <c r="H503" s="190"/>
      <c r="I503" s="239"/>
      <c r="J503" s="189"/>
    </row>
    <row r="504" spans="1:10" ht="12.75" x14ac:dyDescent="0.2">
      <c r="A504" s="232"/>
      <c r="B504" s="189"/>
      <c r="C504" s="189"/>
      <c r="D504" s="189"/>
      <c r="E504" s="190"/>
      <c r="F504" s="190"/>
      <c r="G504" s="189"/>
      <c r="H504" s="190"/>
      <c r="I504" s="239"/>
      <c r="J504" s="189"/>
    </row>
    <row r="505" spans="1:10" ht="12.75" x14ac:dyDescent="0.2">
      <c r="A505" s="232"/>
      <c r="B505" s="189"/>
      <c r="C505" s="189"/>
      <c r="D505" s="189"/>
      <c r="E505" s="190"/>
      <c r="F505" s="190"/>
      <c r="G505" s="189"/>
      <c r="H505" s="190"/>
      <c r="I505" s="239"/>
      <c r="J505" s="189"/>
    </row>
    <row r="506" spans="1:10" ht="12.75" x14ac:dyDescent="0.2">
      <c r="A506" s="232"/>
      <c r="B506" s="189"/>
      <c r="C506" s="189"/>
      <c r="D506" s="189"/>
      <c r="E506" s="190"/>
      <c r="F506" s="190"/>
      <c r="G506" s="189"/>
      <c r="H506" s="190"/>
      <c r="I506" s="239"/>
      <c r="J506" s="189"/>
    </row>
    <row r="507" spans="1:10" ht="12.75" x14ac:dyDescent="0.2">
      <c r="A507" s="232"/>
      <c r="B507" s="189"/>
      <c r="C507" s="189"/>
      <c r="D507" s="189"/>
      <c r="E507" s="190"/>
      <c r="F507" s="190"/>
      <c r="G507" s="189"/>
      <c r="H507" s="190"/>
      <c r="I507" s="239"/>
      <c r="J507" s="189"/>
    </row>
    <row r="508" spans="1:10" ht="12.75" x14ac:dyDescent="0.2">
      <c r="A508" s="232"/>
      <c r="B508" s="189"/>
      <c r="C508" s="189"/>
      <c r="D508" s="189"/>
      <c r="E508" s="190"/>
      <c r="F508" s="190"/>
      <c r="G508" s="189"/>
      <c r="H508" s="190"/>
      <c r="I508" s="239"/>
      <c r="J508" s="189"/>
    </row>
    <row r="509" spans="1:10" ht="12.75" x14ac:dyDescent="0.2">
      <c r="A509" s="232"/>
      <c r="B509" s="189"/>
      <c r="C509" s="189"/>
      <c r="D509" s="189"/>
      <c r="E509" s="190"/>
      <c r="F509" s="190"/>
      <c r="G509" s="189"/>
      <c r="H509" s="190"/>
      <c r="I509" s="239"/>
      <c r="J509" s="189"/>
    </row>
    <row r="510" spans="1:10" ht="12.75" x14ac:dyDescent="0.2">
      <c r="A510" s="232"/>
      <c r="B510" s="189"/>
      <c r="C510" s="189"/>
      <c r="D510" s="189"/>
      <c r="E510" s="190"/>
      <c r="F510" s="190"/>
      <c r="G510" s="189"/>
      <c r="H510" s="190"/>
      <c r="I510" s="239"/>
      <c r="J510" s="189"/>
    </row>
    <row r="511" spans="1:10" ht="12.75" x14ac:dyDescent="0.2">
      <c r="A511" s="232"/>
      <c r="B511" s="189"/>
      <c r="C511" s="189"/>
      <c r="D511" s="189"/>
      <c r="E511" s="190"/>
      <c r="F511" s="190"/>
      <c r="G511" s="189"/>
      <c r="H511" s="190"/>
      <c r="I511" s="239"/>
      <c r="J511" s="189"/>
    </row>
    <row r="512" spans="1:10" ht="12.75" x14ac:dyDescent="0.2">
      <c r="A512" s="232"/>
      <c r="B512" s="189"/>
      <c r="C512" s="189"/>
      <c r="D512" s="189"/>
      <c r="E512" s="190"/>
      <c r="F512" s="190"/>
      <c r="G512" s="189"/>
      <c r="H512" s="190"/>
      <c r="I512" s="239"/>
      <c r="J512" s="189"/>
    </row>
    <row r="513" spans="1:10" ht="12.75" x14ac:dyDescent="0.2">
      <c r="A513" s="232"/>
      <c r="B513" s="189"/>
      <c r="C513" s="189"/>
      <c r="D513" s="189"/>
      <c r="E513" s="190"/>
      <c r="F513" s="190"/>
      <c r="G513" s="189"/>
      <c r="H513" s="190"/>
      <c r="I513" s="239"/>
      <c r="J513" s="189"/>
    </row>
    <row r="514" spans="1:10" ht="12.75" x14ac:dyDescent="0.2">
      <c r="A514" s="232"/>
      <c r="B514" s="189"/>
      <c r="C514" s="189"/>
      <c r="D514" s="189"/>
      <c r="E514" s="190"/>
      <c r="F514" s="190"/>
      <c r="G514" s="189"/>
      <c r="H514" s="190"/>
      <c r="I514" s="239"/>
      <c r="J514" s="189"/>
    </row>
    <row r="515" spans="1:10" ht="12.75" x14ac:dyDescent="0.2">
      <c r="A515" s="232"/>
      <c r="B515" s="189"/>
      <c r="C515" s="189"/>
      <c r="D515" s="189"/>
      <c r="E515" s="190"/>
      <c r="F515" s="190"/>
      <c r="G515" s="189"/>
      <c r="H515" s="190"/>
      <c r="I515" s="239"/>
      <c r="J515" s="189"/>
    </row>
    <row r="516" spans="1:10" ht="12.75" x14ac:dyDescent="0.2">
      <c r="A516" s="232"/>
      <c r="B516" s="189"/>
      <c r="C516" s="189"/>
      <c r="D516" s="189"/>
      <c r="E516" s="190"/>
      <c r="F516" s="190"/>
      <c r="G516" s="189"/>
      <c r="H516" s="190"/>
      <c r="I516" s="239"/>
      <c r="J516" s="189"/>
    </row>
    <row r="517" spans="1:10" ht="12.75" x14ac:dyDescent="0.2">
      <c r="A517" s="232"/>
      <c r="B517" s="189"/>
      <c r="C517" s="189"/>
      <c r="D517" s="189"/>
      <c r="E517" s="190"/>
      <c r="F517" s="190"/>
      <c r="G517" s="189"/>
      <c r="H517" s="190"/>
      <c r="I517" s="239"/>
      <c r="J517" s="189"/>
    </row>
    <row r="518" spans="1:10" ht="12.75" x14ac:dyDescent="0.2">
      <c r="A518" s="232"/>
      <c r="B518" s="189"/>
      <c r="C518" s="189"/>
      <c r="D518" s="189"/>
      <c r="E518" s="190"/>
      <c r="F518" s="190"/>
      <c r="G518" s="189"/>
      <c r="H518" s="190"/>
      <c r="I518" s="239"/>
      <c r="J518" s="189"/>
    </row>
    <row r="519" spans="1:10" ht="12.75" x14ac:dyDescent="0.2">
      <c r="A519" s="232"/>
      <c r="B519" s="189"/>
      <c r="C519" s="189"/>
      <c r="D519" s="189"/>
      <c r="E519" s="190"/>
      <c r="F519" s="190"/>
      <c r="G519" s="189"/>
      <c r="H519" s="190"/>
      <c r="I519" s="239"/>
      <c r="J519" s="189"/>
    </row>
    <row r="520" spans="1:10" ht="12.75" x14ac:dyDescent="0.2">
      <c r="A520" s="232"/>
      <c r="B520" s="189"/>
      <c r="C520" s="189"/>
      <c r="D520" s="189"/>
      <c r="E520" s="190"/>
      <c r="F520" s="190"/>
      <c r="G520" s="189"/>
      <c r="H520" s="190"/>
      <c r="I520" s="239"/>
      <c r="J520" s="189"/>
    </row>
    <row r="521" spans="1:10" ht="12.75" x14ac:dyDescent="0.2">
      <c r="A521" s="232"/>
      <c r="B521" s="189"/>
      <c r="C521" s="189"/>
      <c r="D521" s="189"/>
      <c r="E521" s="190"/>
      <c r="F521" s="190"/>
      <c r="G521" s="189"/>
      <c r="H521" s="190"/>
      <c r="I521" s="239"/>
      <c r="J521" s="189"/>
    </row>
    <row r="522" spans="1:10" ht="12.75" x14ac:dyDescent="0.2">
      <c r="A522" s="232"/>
      <c r="B522" s="189"/>
      <c r="C522" s="189"/>
      <c r="D522" s="189"/>
      <c r="E522" s="190"/>
      <c r="F522" s="190"/>
      <c r="G522" s="189"/>
      <c r="H522" s="190"/>
      <c r="I522" s="239"/>
      <c r="J522" s="189"/>
    </row>
    <row r="523" spans="1:10" ht="12.75" x14ac:dyDescent="0.2">
      <c r="A523" s="232"/>
      <c r="B523" s="189"/>
      <c r="C523" s="189"/>
      <c r="D523" s="189"/>
      <c r="E523" s="190"/>
      <c r="F523" s="190"/>
      <c r="G523" s="189"/>
      <c r="H523" s="190"/>
      <c r="I523" s="239"/>
      <c r="J523" s="189"/>
    </row>
    <row r="524" spans="1:10" ht="12.75" x14ac:dyDescent="0.2">
      <c r="A524" s="232"/>
      <c r="B524" s="189"/>
      <c r="C524" s="189"/>
      <c r="D524" s="189"/>
      <c r="E524" s="190"/>
      <c r="F524" s="190"/>
      <c r="G524" s="189"/>
      <c r="H524" s="190"/>
      <c r="I524" s="239"/>
      <c r="J524" s="189"/>
    </row>
    <row r="525" spans="1:10" ht="12.75" x14ac:dyDescent="0.2">
      <c r="A525" s="232"/>
      <c r="B525" s="189"/>
      <c r="C525" s="189"/>
      <c r="D525" s="189"/>
      <c r="E525" s="190"/>
      <c r="F525" s="190"/>
      <c r="G525" s="189"/>
      <c r="H525" s="190"/>
      <c r="I525" s="239"/>
      <c r="J525" s="189"/>
    </row>
    <row r="526" spans="1:10" ht="12.75" x14ac:dyDescent="0.2">
      <c r="A526" s="232"/>
      <c r="B526" s="189"/>
      <c r="C526" s="189"/>
      <c r="D526" s="189"/>
      <c r="E526" s="190"/>
      <c r="F526" s="190"/>
      <c r="G526" s="189"/>
      <c r="H526" s="190"/>
      <c r="I526" s="239"/>
      <c r="J526" s="189"/>
    </row>
    <row r="527" spans="1:10" ht="12.75" x14ac:dyDescent="0.2">
      <c r="A527" s="232"/>
      <c r="B527" s="189"/>
      <c r="C527" s="189"/>
      <c r="D527" s="189"/>
      <c r="E527" s="190"/>
      <c r="F527" s="190"/>
      <c r="G527" s="189"/>
      <c r="H527" s="190"/>
      <c r="I527" s="239"/>
      <c r="J527" s="189"/>
    </row>
    <row r="528" spans="1:10" ht="12.75" x14ac:dyDescent="0.2">
      <c r="A528" s="232"/>
      <c r="B528" s="189"/>
      <c r="C528" s="189"/>
      <c r="D528" s="189"/>
      <c r="E528" s="190"/>
      <c r="F528" s="190"/>
      <c r="G528" s="189"/>
      <c r="H528" s="190"/>
      <c r="I528" s="239"/>
      <c r="J528" s="189"/>
    </row>
    <row r="529" spans="1:10" ht="12.75" x14ac:dyDescent="0.2">
      <c r="A529" s="232"/>
      <c r="B529" s="189"/>
      <c r="C529" s="189"/>
      <c r="D529" s="189"/>
      <c r="E529" s="190"/>
      <c r="F529" s="190"/>
      <c r="G529" s="189"/>
      <c r="H529" s="190"/>
      <c r="I529" s="239"/>
      <c r="J529" s="189"/>
    </row>
    <row r="530" spans="1:10" ht="12.75" x14ac:dyDescent="0.2">
      <c r="A530" s="232"/>
      <c r="B530" s="189"/>
      <c r="C530" s="189"/>
      <c r="D530" s="189"/>
      <c r="E530" s="190"/>
      <c r="F530" s="190"/>
      <c r="G530" s="189"/>
      <c r="H530" s="190"/>
      <c r="I530" s="239"/>
      <c r="J530" s="189"/>
    </row>
    <row r="531" spans="1:10" ht="12.75" x14ac:dyDescent="0.2">
      <c r="A531" s="232"/>
      <c r="B531" s="189"/>
      <c r="C531" s="189"/>
      <c r="D531" s="189"/>
      <c r="E531" s="190"/>
      <c r="F531" s="190"/>
      <c r="G531" s="189"/>
      <c r="H531" s="190"/>
      <c r="I531" s="239"/>
      <c r="J531" s="189"/>
    </row>
    <row r="532" spans="1:10" ht="12.75" x14ac:dyDescent="0.2">
      <c r="A532" s="232"/>
      <c r="B532" s="189"/>
      <c r="C532" s="189"/>
      <c r="D532" s="189"/>
      <c r="E532" s="190"/>
      <c r="F532" s="190"/>
      <c r="G532" s="189"/>
      <c r="H532" s="190"/>
      <c r="I532" s="239"/>
      <c r="J532" s="189"/>
    </row>
    <row r="533" spans="1:10" ht="12.75" x14ac:dyDescent="0.2">
      <c r="A533" s="232"/>
      <c r="B533" s="189"/>
      <c r="C533" s="189"/>
      <c r="D533" s="189"/>
      <c r="E533" s="190"/>
      <c r="F533" s="190"/>
      <c r="G533" s="189"/>
      <c r="H533" s="190"/>
      <c r="I533" s="239"/>
      <c r="J533" s="189"/>
    </row>
    <row r="534" spans="1:10" ht="12.75" x14ac:dyDescent="0.2">
      <c r="A534" s="232"/>
      <c r="B534" s="189"/>
      <c r="C534" s="189"/>
      <c r="D534" s="189"/>
      <c r="E534" s="190"/>
      <c r="F534" s="190"/>
      <c r="G534" s="189"/>
      <c r="H534" s="190"/>
      <c r="I534" s="239"/>
      <c r="J534" s="189"/>
    </row>
    <row r="535" spans="1:10" ht="12.75" x14ac:dyDescent="0.2">
      <c r="A535" s="232"/>
      <c r="B535" s="189"/>
      <c r="C535" s="189"/>
      <c r="D535" s="189"/>
      <c r="E535" s="190"/>
      <c r="F535" s="190"/>
      <c r="G535" s="189"/>
      <c r="H535" s="190"/>
      <c r="I535" s="239"/>
      <c r="J535" s="189"/>
    </row>
    <row r="536" spans="1:10" ht="12.75" x14ac:dyDescent="0.2">
      <c r="A536" s="232"/>
      <c r="B536" s="189"/>
      <c r="C536" s="189"/>
      <c r="D536" s="189"/>
      <c r="E536" s="190"/>
      <c r="F536" s="190"/>
      <c r="G536" s="189"/>
      <c r="H536" s="190"/>
      <c r="I536" s="239"/>
      <c r="J536" s="189"/>
    </row>
    <row r="537" spans="1:10" ht="12.75" x14ac:dyDescent="0.2">
      <c r="A537" s="232"/>
      <c r="B537" s="189"/>
      <c r="C537" s="189"/>
      <c r="D537" s="189"/>
      <c r="E537" s="190"/>
      <c r="F537" s="190"/>
      <c r="G537" s="189"/>
      <c r="H537" s="190"/>
      <c r="I537" s="239"/>
      <c r="J537" s="189"/>
    </row>
    <row r="538" spans="1:10" ht="12.75" x14ac:dyDescent="0.2">
      <c r="A538" s="232"/>
      <c r="B538" s="189"/>
      <c r="C538" s="189"/>
      <c r="D538" s="189"/>
      <c r="E538" s="190"/>
      <c r="F538" s="190"/>
      <c r="G538" s="189"/>
      <c r="H538" s="190"/>
      <c r="I538" s="239"/>
      <c r="J538" s="189"/>
    </row>
    <row r="539" spans="1:10" ht="12.75" x14ac:dyDescent="0.2">
      <c r="A539" s="232"/>
      <c r="B539" s="189"/>
      <c r="C539" s="189"/>
      <c r="D539" s="189"/>
      <c r="E539" s="190"/>
      <c r="F539" s="190"/>
      <c r="G539" s="189"/>
      <c r="H539" s="190"/>
      <c r="I539" s="239"/>
      <c r="J539" s="189"/>
    </row>
    <row r="540" spans="1:10" ht="12.75" x14ac:dyDescent="0.2">
      <c r="A540" s="232"/>
      <c r="B540" s="189"/>
      <c r="C540" s="189"/>
      <c r="D540" s="189"/>
      <c r="E540" s="190"/>
      <c r="F540" s="190"/>
      <c r="G540" s="189"/>
      <c r="H540" s="190"/>
      <c r="I540" s="239"/>
      <c r="J540" s="189"/>
    </row>
    <row r="541" spans="1:10" ht="12.75" x14ac:dyDescent="0.2">
      <c r="A541" s="232"/>
      <c r="B541" s="189"/>
      <c r="C541" s="189"/>
      <c r="D541" s="189"/>
      <c r="E541" s="190"/>
      <c r="F541" s="190"/>
      <c r="G541" s="189"/>
      <c r="H541" s="190"/>
      <c r="I541" s="239"/>
      <c r="J541" s="189"/>
    </row>
    <row r="542" spans="1:10" ht="12.75" x14ac:dyDescent="0.2">
      <c r="A542" s="232"/>
      <c r="B542" s="189"/>
      <c r="C542" s="189"/>
      <c r="D542" s="189"/>
      <c r="E542" s="190"/>
      <c r="F542" s="190"/>
      <c r="G542" s="189"/>
      <c r="H542" s="190"/>
      <c r="I542" s="239"/>
      <c r="J542" s="189"/>
    </row>
    <row r="543" spans="1:10" ht="12.75" x14ac:dyDescent="0.2">
      <c r="A543" s="232"/>
      <c r="B543" s="189"/>
      <c r="C543" s="189"/>
      <c r="D543" s="189"/>
      <c r="E543" s="190"/>
      <c r="F543" s="190"/>
      <c r="G543" s="189"/>
      <c r="H543" s="190"/>
      <c r="I543" s="239"/>
      <c r="J543" s="189"/>
    </row>
    <row r="544" spans="1:10" ht="12.75" x14ac:dyDescent="0.2">
      <c r="A544" s="232"/>
      <c r="B544" s="189"/>
      <c r="C544" s="189"/>
      <c r="D544" s="189"/>
      <c r="E544" s="190"/>
      <c r="F544" s="190"/>
      <c r="G544" s="189"/>
      <c r="H544" s="190"/>
      <c r="I544" s="239"/>
      <c r="J544" s="189"/>
    </row>
    <row r="545" spans="1:10" ht="12.75" x14ac:dyDescent="0.2">
      <c r="A545" s="232"/>
      <c r="B545" s="189"/>
      <c r="C545" s="189"/>
      <c r="D545" s="189"/>
      <c r="E545" s="190"/>
      <c r="F545" s="190"/>
      <c r="G545" s="189"/>
      <c r="H545" s="190"/>
      <c r="I545" s="239"/>
      <c r="J545" s="189"/>
    </row>
    <row r="546" spans="1:10" ht="12.75" x14ac:dyDescent="0.2">
      <c r="A546" s="232"/>
      <c r="B546" s="189"/>
      <c r="C546" s="189"/>
      <c r="D546" s="189"/>
      <c r="E546" s="190"/>
      <c r="F546" s="190"/>
      <c r="G546" s="189"/>
      <c r="H546" s="190"/>
      <c r="I546" s="239"/>
      <c r="J546" s="189"/>
    </row>
    <row r="547" spans="1:10" ht="12.75" x14ac:dyDescent="0.2">
      <c r="A547" s="232"/>
      <c r="B547" s="189"/>
      <c r="C547" s="189"/>
      <c r="D547" s="189"/>
      <c r="E547" s="190"/>
      <c r="F547" s="190"/>
      <c r="G547" s="189"/>
      <c r="H547" s="190"/>
      <c r="I547" s="239"/>
      <c r="J547" s="189"/>
    </row>
    <row r="548" spans="1:10" ht="12.75" x14ac:dyDescent="0.2">
      <c r="A548" s="232"/>
      <c r="B548" s="189"/>
      <c r="C548" s="189"/>
      <c r="D548" s="189"/>
      <c r="E548" s="190"/>
      <c r="F548" s="190"/>
      <c r="G548" s="189"/>
      <c r="H548" s="190"/>
      <c r="I548" s="239"/>
      <c r="J548" s="189"/>
    </row>
    <row r="549" spans="1:10" ht="12.75" x14ac:dyDescent="0.2">
      <c r="A549" s="232"/>
      <c r="B549" s="189"/>
      <c r="C549" s="189"/>
      <c r="D549" s="189"/>
      <c r="E549" s="190"/>
      <c r="F549" s="190"/>
      <c r="G549" s="189"/>
      <c r="H549" s="190"/>
      <c r="I549" s="239"/>
      <c r="J549" s="189"/>
    </row>
    <row r="550" spans="1:10" ht="12.75" x14ac:dyDescent="0.2">
      <c r="A550" s="232"/>
      <c r="B550" s="189"/>
      <c r="C550" s="189"/>
      <c r="D550" s="189"/>
      <c r="E550" s="190"/>
      <c r="F550" s="190"/>
      <c r="G550" s="189"/>
      <c r="H550" s="190"/>
      <c r="I550" s="239"/>
      <c r="J550" s="189"/>
    </row>
    <row r="551" spans="1:10" ht="12.75" x14ac:dyDescent="0.2">
      <c r="A551" s="232"/>
      <c r="B551" s="189"/>
      <c r="C551" s="189"/>
      <c r="D551" s="189"/>
      <c r="E551" s="190"/>
      <c r="F551" s="190"/>
      <c r="G551" s="189"/>
      <c r="H551" s="190"/>
      <c r="I551" s="239"/>
      <c r="J551" s="189"/>
    </row>
    <row r="552" spans="1:10" ht="12.75" x14ac:dyDescent="0.2">
      <c r="A552" s="232"/>
      <c r="B552" s="189"/>
      <c r="C552" s="189"/>
      <c r="D552" s="189"/>
      <c r="E552" s="190"/>
      <c r="F552" s="190"/>
      <c r="G552" s="189"/>
      <c r="H552" s="190"/>
      <c r="I552" s="239"/>
      <c r="J552" s="189"/>
    </row>
    <row r="553" spans="1:10" ht="12.75" x14ac:dyDescent="0.2">
      <c r="A553" s="232"/>
      <c r="B553" s="189"/>
      <c r="C553" s="189"/>
      <c r="D553" s="189"/>
      <c r="E553" s="190"/>
      <c r="F553" s="190"/>
      <c r="G553" s="189"/>
      <c r="H553" s="190"/>
      <c r="I553" s="239"/>
      <c r="J553" s="189"/>
    </row>
    <row r="554" spans="1:10" ht="12.75" x14ac:dyDescent="0.2">
      <c r="A554" s="232"/>
      <c r="B554" s="189"/>
      <c r="C554" s="189"/>
      <c r="D554" s="189"/>
      <c r="E554" s="190"/>
      <c r="F554" s="190"/>
      <c r="G554" s="189"/>
      <c r="H554" s="190"/>
      <c r="I554" s="239"/>
      <c r="J554" s="189"/>
    </row>
    <row r="555" spans="1:10" ht="12.75" x14ac:dyDescent="0.2">
      <c r="A555" s="232"/>
      <c r="B555" s="189"/>
      <c r="C555" s="189"/>
      <c r="D555" s="189"/>
      <c r="E555" s="190"/>
      <c r="F555" s="190"/>
      <c r="G555" s="189"/>
      <c r="H555" s="190"/>
      <c r="I555" s="239"/>
      <c r="J555" s="189"/>
    </row>
    <row r="556" spans="1:10" ht="12.75" x14ac:dyDescent="0.2">
      <c r="A556" s="232"/>
      <c r="B556" s="189"/>
      <c r="C556" s="189"/>
      <c r="D556" s="189"/>
      <c r="E556" s="190"/>
      <c r="F556" s="190"/>
      <c r="G556" s="189"/>
      <c r="H556" s="190"/>
      <c r="I556" s="239"/>
      <c r="J556" s="189"/>
    </row>
    <row r="557" spans="1:10" ht="12.75" x14ac:dyDescent="0.2">
      <c r="A557" s="232"/>
      <c r="B557" s="189"/>
      <c r="C557" s="189"/>
      <c r="D557" s="189"/>
      <c r="E557" s="190"/>
      <c r="F557" s="190"/>
      <c r="G557" s="189"/>
      <c r="H557" s="190"/>
      <c r="I557" s="239"/>
      <c r="J557" s="189"/>
    </row>
    <row r="558" spans="1:10" ht="12.75" x14ac:dyDescent="0.2">
      <c r="A558" s="232"/>
      <c r="B558" s="189"/>
      <c r="C558" s="189"/>
      <c r="D558" s="189"/>
      <c r="E558" s="190"/>
      <c r="F558" s="190"/>
      <c r="G558" s="189"/>
      <c r="H558" s="190"/>
      <c r="I558" s="239"/>
      <c r="J558" s="189"/>
    </row>
    <row r="559" spans="1:10" ht="12.75" x14ac:dyDescent="0.2">
      <c r="A559" s="232"/>
      <c r="B559" s="189"/>
      <c r="C559" s="189"/>
      <c r="D559" s="189"/>
      <c r="E559" s="190"/>
      <c r="F559" s="190"/>
      <c r="G559" s="189"/>
      <c r="H559" s="190"/>
      <c r="I559" s="239"/>
      <c r="J559" s="189"/>
    </row>
    <row r="560" spans="1:10" ht="12.75" x14ac:dyDescent="0.2">
      <c r="A560" s="232"/>
      <c r="B560" s="189"/>
      <c r="C560" s="189"/>
      <c r="D560" s="189"/>
      <c r="E560" s="190"/>
      <c r="F560" s="190"/>
      <c r="G560" s="189"/>
      <c r="H560" s="190"/>
      <c r="I560" s="239"/>
      <c r="J560" s="189"/>
    </row>
    <row r="561" spans="1:10" ht="12.75" x14ac:dyDescent="0.2">
      <c r="A561" s="232"/>
      <c r="B561" s="189"/>
      <c r="C561" s="189"/>
      <c r="D561" s="189"/>
      <c r="E561" s="190"/>
      <c r="F561" s="190"/>
      <c r="G561" s="189"/>
      <c r="H561" s="190"/>
      <c r="I561" s="239"/>
      <c r="J561" s="189"/>
    </row>
    <row r="562" spans="1:10" ht="12.75" x14ac:dyDescent="0.2">
      <c r="A562" s="232"/>
      <c r="B562" s="189"/>
      <c r="C562" s="189"/>
      <c r="D562" s="189"/>
      <c r="E562" s="190"/>
      <c r="F562" s="190"/>
      <c r="G562" s="189"/>
      <c r="H562" s="190"/>
      <c r="I562" s="239"/>
      <c r="J562" s="189"/>
    </row>
    <row r="563" spans="1:10" ht="12.75" x14ac:dyDescent="0.2">
      <c r="A563" s="232"/>
      <c r="B563" s="189"/>
      <c r="C563" s="189"/>
      <c r="D563" s="189"/>
      <c r="E563" s="190"/>
      <c r="F563" s="190"/>
      <c r="G563" s="189"/>
      <c r="H563" s="190"/>
      <c r="I563" s="239"/>
      <c r="J563" s="189"/>
    </row>
    <row r="564" spans="1:10" ht="12.75" x14ac:dyDescent="0.2">
      <c r="A564" s="232"/>
      <c r="B564" s="189"/>
      <c r="C564" s="189"/>
      <c r="D564" s="189"/>
      <c r="E564" s="190"/>
      <c r="F564" s="190"/>
      <c r="G564" s="189"/>
      <c r="H564" s="190"/>
      <c r="I564" s="239"/>
      <c r="J564" s="189"/>
    </row>
    <row r="565" spans="1:10" ht="12.75" x14ac:dyDescent="0.2">
      <c r="A565" s="232"/>
      <c r="B565" s="189"/>
      <c r="C565" s="189"/>
      <c r="D565" s="189"/>
      <c r="E565" s="190"/>
      <c r="F565" s="190"/>
      <c r="G565" s="189"/>
      <c r="H565" s="190"/>
      <c r="I565" s="239"/>
      <c r="J565" s="189"/>
    </row>
    <row r="566" spans="1:10" ht="12.75" x14ac:dyDescent="0.2">
      <c r="A566" s="232"/>
      <c r="B566" s="189"/>
      <c r="C566" s="189"/>
      <c r="D566" s="189"/>
      <c r="E566" s="190"/>
      <c r="F566" s="190"/>
      <c r="G566" s="189"/>
      <c r="H566" s="190"/>
      <c r="I566" s="239"/>
      <c r="J566" s="189"/>
    </row>
    <row r="567" spans="1:10" ht="12.75" x14ac:dyDescent="0.2">
      <c r="A567" s="232"/>
      <c r="B567" s="189"/>
      <c r="C567" s="189"/>
      <c r="D567" s="189"/>
      <c r="E567" s="190"/>
      <c r="F567" s="190"/>
      <c r="G567" s="189"/>
      <c r="H567" s="190"/>
      <c r="I567" s="239"/>
      <c r="J567" s="189"/>
    </row>
    <row r="568" spans="1:10" ht="12.75" x14ac:dyDescent="0.2">
      <c r="A568" s="232"/>
      <c r="B568" s="189"/>
      <c r="C568" s="189"/>
      <c r="D568" s="189"/>
      <c r="E568" s="190"/>
      <c r="F568" s="190"/>
      <c r="G568" s="189"/>
      <c r="H568" s="190"/>
      <c r="I568" s="239"/>
      <c r="J568" s="189"/>
    </row>
    <row r="569" spans="1:10" ht="12.75" x14ac:dyDescent="0.2">
      <c r="A569" s="232"/>
      <c r="B569" s="189"/>
      <c r="C569" s="189"/>
      <c r="D569" s="189"/>
      <c r="E569" s="190"/>
      <c r="F569" s="190"/>
      <c r="G569" s="189"/>
      <c r="H569" s="190"/>
      <c r="I569" s="239"/>
      <c r="J569" s="189"/>
    </row>
    <row r="570" spans="1:10" ht="12.75" x14ac:dyDescent="0.2">
      <c r="A570" s="232"/>
      <c r="B570" s="189"/>
      <c r="C570" s="189"/>
      <c r="D570" s="189"/>
      <c r="E570" s="190"/>
      <c r="F570" s="190"/>
      <c r="G570" s="189"/>
      <c r="H570" s="190"/>
      <c r="I570" s="239"/>
      <c r="J570" s="189"/>
    </row>
    <row r="571" spans="1:10" ht="12.75" x14ac:dyDescent="0.2">
      <c r="A571" s="232"/>
      <c r="B571" s="189"/>
      <c r="C571" s="189"/>
      <c r="D571" s="189"/>
      <c r="E571" s="190"/>
      <c r="F571" s="190"/>
      <c r="G571" s="189"/>
      <c r="H571" s="190"/>
      <c r="I571" s="239"/>
      <c r="J571" s="189"/>
    </row>
    <row r="572" spans="1:10" ht="12.75" x14ac:dyDescent="0.2">
      <c r="A572" s="232"/>
      <c r="B572" s="189"/>
      <c r="C572" s="189"/>
      <c r="D572" s="189"/>
      <c r="E572" s="190"/>
      <c r="F572" s="190"/>
      <c r="G572" s="189"/>
      <c r="H572" s="190"/>
      <c r="I572" s="239"/>
      <c r="J572" s="189"/>
    </row>
    <row r="573" spans="1:10" ht="12.75" x14ac:dyDescent="0.2">
      <c r="A573" s="232"/>
      <c r="B573" s="189"/>
      <c r="C573" s="189"/>
      <c r="D573" s="189"/>
      <c r="E573" s="190"/>
      <c r="F573" s="190"/>
      <c r="G573" s="189"/>
      <c r="H573" s="190"/>
      <c r="I573" s="239"/>
      <c r="J573" s="189"/>
    </row>
    <row r="574" spans="1:10" ht="12.75" x14ac:dyDescent="0.2">
      <c r="A574" s="232"/>
      <c r="B574" s="189"/>
      <c r="C574" s="189"/>
      <c r="D574" s="189"/>
      <c r="E574" s="190"/>
      <c r="F574" s="190"/>
      <c r="G574" s="189"/>
      <c r="H574" s="190"/>
      <c r="I574" s="239"/>
      <c r="J574" s="189"/>
    </row>
    <row r="575" spans="1:10" ht="12.75" x14ac:dyDescent="0.2">
      <c r="A575" s="232"/>
      <c r="B575" s="189"/>
      <c r="C575" s="189"/>
      <c r="D575" s="189"/>
      <c r="E575" s="190"/>
      <c r="F575" s="190"/>
      <c r="G575" s="189"/>
      <c r="H575" s="190"/>
      <c r="I575" s="239"/>
      <c r="J575" s="189"/>
    </row>
    <row r="576" spans="1:10" ht="12.75" x14ac:dyDescent="0.2">
      <c r="A576" s="232"/>
      <c r="B576" s="189"/>
      <c r="C576" s="189"/>
      <c r="D576" s="189"/>
      <c r="E576" s="190"/>
      <c r="F576" s="190"/>
      <c r="G576" s="189"/>
      <c r="H576" s="190"/>
      <c r="I576" s="239"/>
      <c r="J576" s="189"/>
    </row>
    <row r="577" spans="1:10" ht="12.75" x14ac:dyDescent="0.2">
      <c r="A577" s="232"/>
      <c r="B577" s="189"/>
      <c r="C577" s="189"/>
      <c r="D577" s="189"/>
      <c r="E577" s="190"/>
      <c r="F577" s="190"/>
      <c r="G577" s="189"/>
      <c r="H577" s="190"/>
      <c r="I577" s="239"/>
      <c r="J577" s="189"/>
    </row>
    <row r="578" spans="1:10" ht="12.75" x14ac:dyDescent="0.2">
      <c r="A578" s="232"/>
      <c r="B578" s="189"/>
      <c r="C578" s="189"/>
      <c r="D578" s="189"/>
      <c r="E578" s="190"/>
      <c r="F578" s="190"/>
      <c r="G578" s="189"/>
      <c r="H578" s="190"/>
      <c r="I578" s="239"/>
      <c r="J578" s="189"/>
    </row>
    <row r="579" spans="1:10" ht="12.75" x14ac:dyDescent="0.2">
      <c r="A579" s="232"/>
      <c r="B579" s="189"/>
      <c r="C579" s="189"/>
      <c r="D579" s="189"/>
      <c r="E579" s="190"/>
      <c r="F579" s="190"/>
      <c r="G579" s="189"/>
      <c r="H579" s="190"/>
      <c r="I579" s="239"/>
      <c r="J579" s="189"/>
    </row>
    <row r="580" spans="1:10" ht="12.75" x14ac:dyDescent="0.2">
      <c r="A580" s="232"/>
      <c r="B580" s="189"/>
      <c r="C580" s="189"/>
      <c r="D580" s="189"/>
      <c r="E580" s="190"/>
      <c r="F580" s="190"/>
      <c r="G580" s="189"/>
      <c r="H580" s="190"/>
      <c r="I580" s="239"/>
      <c r="J580" s="189"/>
    </row>
    <row r="581" spans="1:10" ht="12.75" x14ac:dyDescent="0.2">
      <c r="A581" s="232"/>
      <c r="B581" s="189"/>
      <c r="C581" s="189"/>
      <c r="D581" s="189"/>
      <c r="E581" s="190"/>
      <c r="F581" s="190"/>
      <c r="G581" s="189"/>
      <c r="H581" s="190"/>
      <c r="I581" s="239"/>
      <c r="J581" s="189"/>
    </row>
    <row r="582" spans="1:10" ht="12.75" x14ac:dyDescent="0.2">
      <c r="A582" s="232"/>
      <c r="B582" s="189"/>
      <c r="C582" s="189"/>
      <c r="D582" s="189"/>
      <c r="E582" s="190"/>
      <c r="F582" s="190"/>
      <c r="G582" s="189"/>
      <c r="H582" s="190"/>
      <c r="I582" s="239"/>
      <c r="J582" s="189"/>
    </row>
    <row r="583" spans="1:10" ht="12.75" x14ac:dyDescent="0.2">
      <c r="A583" s="232"/>
      <c r="B583" s="189"/>
      <c r="C583" s="189"/>
      <c r="D583" s="189"/>
      <c r="E583" s="190"/>
      <c r="F583" s="190"/>
      <c r="G583" s="189"/>
      <c r="H583" s="190"/>
      <c r="I583" s="239"/>
      <c r="J583" s="189"/>
    </row>
    <row r="584" spans="1:10" ht="12.75" x14ac:dyDescent="0.2">
      <c r="A584" s="232"/>
      <c r="B584" s="189"/>
      <c r="C584" s="189"/>
      <c r="D584" s="189"/>
      <c r="E584" s="190"/>
      <c r="F584" s="190"/>
      <c r="G584" s="189"/>
      <c r="H584" s="190"/>
      <c r="I584" s="239"/>
      <c r="J584" s="189"/>
    </row>
    <row r="585" spans="1:10" ht="12.75" x14ac:dyDescent="0.2">
      <c r="A585" s="232"/>
      <c r="B585" s="189"/>
      <c r="C585" s="189"/>
      <c r="D585" s="189"/>
      <c r="E585" s="190"/>
      <c r="F585" s="190"/>
      <c r="G585" s="189"/>
      <c r="H585" s="190"/>
      <c r="I585" s="239"/>
      <c r="J585" s="189"/>
    </row>
    <row r="586" spans="1:10" ht="12.75" x14ac:dyDescent="0.2">
      <c r="A586" s="232"/>
      <c r="B586" s="189"/>
      <c r="C586" s="189"/>
      <c r="D586" s="189"/>
      <c r="E586" s="190"/>
      <c r="F586" s="190"/>
      <c r="G586" s="189"/>
      <c r="H586" s="190"/>
      <c r="I586" s="239"/>
      <c r="J586" s="189"/>
    </row>
    <row r="587" spans="1:10" ht="12.75" x14ac:dyDescent="0.2">
      <c r="A587" s="232"/>
      <c r="B587" s="189"/>
      <c r="C587" s="189"/>
      <c r="D587" s="189"/>
      <c r="E587" s="190"/>
      <c r="F587" s="190"/>
      <c r="G587" s="189"/>
      <c r="H587" s="190"/>
      <c r="I587" s="239"/>
      <c r="J587" s="189"/>
    </row>
    <row r="588" spans="1:10" ht="12.75" x14ac:dyDescent="0.2">
      <c r="A588" s="232"/>
      <c r="B588" s="189"/>
      <c r="C588" s="189"/>
      <c r="D588" s="189"/>
      <c r="E588" s="190"/>
      <c r="F588" s="190"/>
      <c r="G588" s="189"/>
      <c r="H588" s="190"/>
      <c r="I588" s="239"/>
      <c r="J588" s="189"/>
    </row>
    <row r="589" spans="1:10" ht="12.75" x14ac:dyDescent="0.2">
      <c r="A589" s="232"/>
      <c r="B589" s="189"/>
      <c r="C589" s="189"/>
      <c r="D589" s="189"/>
      <c r="E589" s="190"/>
      <c r="F589" s="190"/>
      <c r="G589" s="189"/>
      <c r="H589" s="190"/>
      <c r="I589" s="239"/>
      <c r="J589" s="189"/>
    </row>
    <row r="590" spans="1:10" ht="12.75" x14ac:dyDescent="0.2">
      <c r="A590" s="232"/>
      <c r="B590" s="189"/>
      <c r="C590" s="189"/>
      <c r="D590" s="189"/>
      <c r="E590" s="190"/>
      <c r="F590" s="190"/>
      <c r="G590" s="189"/>
      <c r="H590" s="190"/>
      <c r="I590" s="239"/>
      <c r="J590" s="189"/>
    </row>
    <row r="591" spans="1:10" ht="12.75" x14ac:dyDescent="0.2">
      <c r="A591" s="232"/>
      <c r="B591" s="189"/>
      <c r="C591" s="189"/>
      <c r="D591" s="189"/>
      <c r="E591" s="190"/>
      <c r="F591" s="190"/>
      <c r="G591" s="189"/>
      <c r="H591" s="190"/>
      <c r="I591" s="239"/>
      <c r="J591" s="189"/>
    </row>
    <row r="592" spans="1:10" ht="12.75" x14ac:dyDescent="0.2">
      <c r="A592" s="232"/>
      <c r="B592" s="189"/>
      <c r="C592" s="189"/>
      <c r="D592" s="189"/>
      <c r="E592" s="190"/>
      <c r="F592" s="190"/>
      <c r="G592" s="189"/>
      <c r="H592" s="190"/>
      <c r="I592" s="239"/>
      <c r="J592" s="189"/>
    </row>
    <row r="593" spans="1:10" ht="12.75" x14ac:dyDescent="0.2">
      <c r="A593" s="232"/>
      <c r="B593" s="189"/>
      <c r="C593" s="189"/>
      <c r="D593" s="189"/>
      <c r="E593" s="190"/>
      <c r="F593" s="190"/>
      <c r="G593" s="189"/>
      <c r="H593" s="190"/>
      <c r="I593" s="239"/>
      <c r="J593" s="189"/>
    </row>
    <row r="594" spans="1:10" ht="12.75" x14ac:dyDescent="0.2">
      <c r="A594" s="232"/>
      <c r="B594" s="189"/>
      <c r="C594" s="189"/>
      <c r="D594" s="189"/>
      <c r="E594" s="190"/>
      <c r="F594" s="190"/>
      <c r="G594" s="189"/>
      <c r="H594" s="190"/>
      <c r="I594" s="239"/>
      <c r="J594" s="189"/>
    </row>
    <row r="595" spans="1:10" ht="12.75" x14ac:dyDescent="0.2">
      <c r="A595" s="232"/>
      <c r="B595" s="189"/>
      <c r="C595" s="189"/>
      <c r="D595" s="189"/>
      <c r="E595" s="190"/>
      <c r="F595" s="190"/>
      <c r="G595" s="189"/>
      <c r="H595" s="190"/>
      <c r="I595" s="239"/>
      <c r="J595" s="189"/>
    </row>
    <row r="596" spans="1:10" ht="12.75" x14ac:dyDescent="0.2">
      <c r="A596" s="232"/>
      <c r="B596" s="189"/>
      <c r="C596" s="189"/>
      <c r="D596" s="189"/>
      <c r="E596" s="190"/>
      <c r="F596" s="190"/>
      <c r="G596" s="189"/>
      <c r="H596" s="190"/>
      <c r="I596" s="239"/>
      <c r="J596" s="189"/>
    </row>
    <row r="597" spans="1:10" ht="12.75" x14ac:dyDescent="0.2">
      <c r="A597" s="232"/>
      <c r="B597" s="189"/>
      <c r="C597" s="189"/>
      <c r="D597" s="189"/>
      <c r="E597" s="190"/>
      <c r="F597" s="190"/>
      <c r="G597" s="189"/>
      <c r="H597" s="190"/>
      <c r="I597" s="239"/>
      <c r="J597" s="189"/>
    </row>
    <row r="598" spans="1:10" ht="12.75" x14ac:dyDescent="0.2">
      <c r="A598" s="232"/>
      <c r="B598" s="189"/>
      <c r="C598" s="189"/>
      <c r="D598" s="189"/>
      <c r="E598" s="190"/>
      <c r="F598" s="190"/>
      <c r="G598" s="189"/>
      <c r="H598" s="190"/>
      <c r="I598" s="239"/>
      <c r="J598" s="189"/>
    </row>
    <row r="599" spans="1:10" ht="12.75" x14ac:dyDescent="0.2">
      <c r="A599" s="232"/>
      <c r="B599" s="189"/>
      <c r="C599" s="189"/>
      <c r="D599" s="189"/>
      <c r="E599" s="190"/>
      <c r="F599" s="190"/>
      <c r="G599" s="189"/>
      <c r="H599" s="190"/>
      <c r="I599" s="239"/>
      <c r="J599" s="189"/>
    </row>
    <row r="600" spans="1:10" ht="12.75" x14ac:dyDescent="0.2">
      <c r="A600" s="232"/>
      <c r="B600" s="189"/>
      <c r="C600" s="189"/>
      <c r="D600" s="189"/>
      <c r="E600" s="190"/>
      <c r="F600" s="190"/>
      <c r="G600" s="189"/>
      <c r="H600" s="190"/>
      <c r="I600" s="239"/>
      <c r="J600" s="189"/>
    </row>
    <row r="601" spans="1:10" ht="12.75" x14ac:dyDescent="0.2">
      <c r="A601" s="232"/>
      <c r="B601" s="189"/>
      <c r="C601" s="189"/>
      <c r="D601" s="189"/>
      <c r="E601" s="190"/>
      <c r="F601" s="190"/>
      <c r="G601" s="189"/>
      <c r="H601" s="190"/>
      <c r="I601" s="239"/>
      <c r="J601" s="189"/>
    </row>
    <row r="602" spans="1:10" ht="12.75" x14ac:dyDescent="0.2">
      <c r="A602" s="232"/>
      <c r="B602" s="189"/>
      <c r="C602" s="189"/>
      <c r="D602" s="189"/>
      <c r="E602" s="190"/>
      <c r="F602" s="190"/>
      <c r="G602" s="189"/>
      <c r="H602" s="190"/>
      <c r="I602" s="239"/>
      <c r="J602" s="189"/>
    </row>
    <row r="603" spans="1:10" ht="12.75" x14ac:dyDescent="0.2">
      <c r="A603" s="232"/>
      <c r="B603" s="189"/>
      <c r="C603" s="189"/>
      <c r="D603" s="189"/>
      <c r="E603" s="190"/>
      <c r="F603" s="190"/>
      <c r="G603" s="189"/>
      <c r="H603" s="190"/>
      <c r="I603" s="239"/>
      <c r="J603" s="189"/>
    </row>
    <row r="604" spans="1:10" ht="12.75" x14ac:dyDescent="0.2">
      <c r="A604" s="232"/>
      <c r="B604" s="189"/>
      <c r="C604" s="189"/>
      <c r="D604" s="189"/>
      <c r="E604" s="190"/>
      <c r="F604" s="190"/>
      <c r="G604" s="189"/>
      <c r="H604" s="190"/>
      <c r="I604" s="239"/>
      <c r="J604" s="189"/>
    </row>
    <row r="605" spans="1:10" ht="12.75" x14ac:dyDescent="0.2">
      <c r="A605" s="232"/>
      <c r="B605" s="189"/>
      <c r="C605" s="189"/>
      <c r="D605" s="189"/>
      <c r="E605" s="190"/>
      <c r="F605" s="190"/>
      <c r="G605" s="189"/>
      <c r="H605" s="190"/>
      <c r="I605" s="239"/>
      <c r="J605" s="189"/>
    </row>
    <row r="606" spans="1:10" ht="12.75" x14ac:dyDescent="0.2">
      <c r="A606" s="232"/>
      <c r="B606" s="189"/>
      <c r="C606" s="189"/>
      <c r="D606" s="189"/>
      <c r="E606" s="190"/>
      <c r="F606" s="190"/>
      <c r="G606" s="189"/>
      <c r="H606" s="190"/>
      <c r="I606" s="239"/>
      <c r="J606" s="189"/>
    </row>
    <row r="607" spans="1:10" ht="12.75" x14ac:dyDescent="0.2">
      <c r="A607" s="232"/>
      <c r="B607" s="189"/>
      <c r="C607" s="189"/>
      <c r="D607" s="189"/>
      <c r="E607" s="190"/>
      <c r="F607" s="190"/>
      <c r="G607" s="189"/>
      <c r="H607" s="190"/>
      <c r="I607" s="239"/>
      <c r="J607" s="189"/>
    </row>
    <row r="608" spans="1:10" ht="12.75" x14ac:dyDescent="0.2">
      <c r="A608" s="232"/>
      <c r="B608" s="189"/>
      <c r="C608" s="189"/>
      <c r="D608" s="189"/>
      <c r="E608" s="190"/>
      <c r="F608" s="190"/>
      <c r="G608" s="189"/>
      <c r="H608" s="190"/>
      <c r="I608" s="239"/>
      <c r="J608" s="189"/>
    </row>
    <row r="609" spans="1:10" ht="12.75" x14ac:dyDescent="0.2">
      <c r="A609" s="232"/>
      <c r="B609" s="189"/>
      <c r="C609" s="189"/>
      <c r="D609" s="189"/>
      <c r="E609" s="190"/>
      <c r="F609" s="190"/>
      <c r="G609" s="189"/>
      <c r="H609" s="190"/>
      <c r="I609" s="239"/>
      <c r="J609" s="189"/>
    </row>
    <row r="610" spans="1:10" ht="12.75" x14ac:dyDescent="0.2">
      <c r="A610" s="232"/>
      <c r="B610" s="189"/>
      <c r="C610" s="189"/>
      <c r="D610" s="189"/>
      <c r="E610" s="190"/>
      <c r="F610" s="190"/>
      <c r="G610" s="189"/>
      <c r="H610" s="190"/>
      <c r="I610" s="239"/>
      <c r="J610" s="189"/>
    </row>
    <row r="611" spans="1:10" ht="12.75" x14ac:dyDescent="0.2">
      <c r="A611" s="232"/>
      <c r="B611" s="189"/>
      <c r="C611" s="189"/>
      <c r="D611" s="189"/>
      <c r="E611" s="190"/>
      <c r="F611" s="190"/>
      <c r="G611" s="189"/>
      <c r="H611" s="190"/>
      <c r="I611" s="239"/>
      <c r="J611" s="189"/>
    </row>
    <row r="612" spans="1:10" ht="12.75" x14ac:dyDescent="0.2">
      <c r="A612" s="232"/>
      <c r="B612" s="189"/>
      <c r="C612" s="189"/>
      <c r="D612" s="189"/>
      <c r="E612" s="190"/>
      <c r="F612" s="190"/>
      <c r="G612" s="189"/>
      <c r="H612" s="190"/>
      <c r="I612" s="239"/>
      <c r="J612" s="189"/>
    </row>
    <row r="613" spans="1:10" ht="12.75" x14ac:dyDescent="0.2">
      <c r="A613" s="232"/>
      <c r="B613" s="189"/>
      <c r="C613" s="189"/>
      <c r="D613" s="189"/>
      <c r="E613" s="190"/>
      <c r="F613" s="190"/>
      <c r="G613" s="189"/>
      <c r="H613" s="190"/>
      <c r="I613" s="239"/>
      <c r="J613" s="189"/>
    </row>
    <row r="614" spans="1:10" ht="12.75" x14ac:dyDescent="0.2">
      <c r="A614" s="232"/>
      <c r="B614" s="189"/>
      <c r="C614" s="189"/>
      <c r="D614" s="189"/>
      <c r="E614" s="190"/>
      <c r="F614" s="190"/>
      <c r="G614" s="189"/>
      <c r="H614" s="190"/>
      <c r="I614" s="239"/>
      <c r="J614" s="189"/>
    </row>
    <row r="615" spans="1:10" ht="12.75" x14ac:dyDescent="0.2">
      <c r="A615" s="232"/>
      <c r="B615" s="189"/>
      <c r="C615" s="189"/>
      <c r="D615" s="189"/>
      <c r="E615" s="190"/>
      <c r="F615" s="190"/>
      <c r="G615" s="189"/>
      <c r="H615" s="190"/>
      <c r="I615" s="239"/>
      <c r="J615" s="189"/>
    </row>
    <row r="616" spans="1:10" ht="12.75" x14ac:dyDescent="0.2">
      <c r="A616" s="232"/>
      <c r="B616" s="189"/>
      <c r="C616" s="189"/>
      <c r="D616" s="189"/>
      <c r="E616" s="190"/>
      <c r="F616" s="190"/>
      <c r="G616" s="189"/>
      <c r="H616" s="190"/>
      <c r="I616" s="239"/>
      <c r="J616" s="189"/>
    </row>
    <row r="617" spans="1:10" ht="12.75" x14ac:dyDescent="0.2">
      <c r="A617" s="232"/>
      <c r="B617" s="189"/>
      <c r="C617" s="189"/>
      <c r="D617" s="189"/>
      <c r="E617" s="190"/>
      <c r="F617" s="190"/>
      <c r="G617" s="189"/>
      <c r="H617" s="190"/>
      <c r="I617" s="239"/>
      <c r="J617" s="189"/>
    </row>
    <row r="618" spans="1:10" ht="12.75" x14ac:dyDescent="0.2">
      <c r="A618" s="232"/>
      <c r="B618" s="189"/>
      <c r="C618" s="189"/>
      <c r="D618" s="189"/>
      <c r="E618" s="190"/>
      <c r="F618" s="190"/>
      <c r="G618" s="189"/>
      <c r="H618" s="190"/>
      <c r="I618" s="239"/>
      <c r="J618" s="189"/>
    </row>
    <row r="619" spans="1:10" ht="12.75" x14ac:dyDescent="0.2">
      <c r="A619" s="232"/>
      <c r="B619" s="189"/>
      <c r="C619" s="189"/>
      <c r="D619" s="189"/>
      <c r="E619" s="190"/>
      <c r="F619" s="190"/>
      <c r="G619" s="189"/>
      <c r="H619" s="190"/>
      <c r="I619" s="239"/>
      <c r="J619" s="189"/>
    </row>
    <row r="620" spans="1:10" ht="12.75" x14ac:dyDescent="0.2">
      <c r="A620" s="232"/>
      <c r="B620" s="189"/>
      <c r="C620" s="189"/>
      <c r="D620" s="189"/>
      <c r="E620" s="190"/>
      <c r="F620" s="190"/>
      <c r="G620" s="189"/>
      <c r="H620" s="190"/>
      <c r="I620" s="239"/>
      <c r="J620" s="189"/>
    </row>
    <row r="621" spans="1:10" ht="12.75" x14ac:dyDescent="0.2">
      <c r="A621" s="232"/>
      <c r="B621" s="189"/>
      <c r="C621" s="189"/>
      <c r="D621" s="189"/>
      <c r="E621" s="190"/>
      <c r="F621" s="190"/>
      <c r="G621" s="189"/>
      <c r="H621" s="190"/>
      <c r="I621" s="239"/>
      <c r="J621" s="189"/>
    </row>
    <row r="622" spans="1:10" ht="12.75" x14ac:dyDescent="0.2">
      <c r="A622" s="232"/>
      <c r="B622" s="189"/>
      <c r="C622" s="189"/>
      <c r="D622" s="189"/>
      <c r="E622" s="190"/>
      <c r="F622" s="190"/>
      <c r="G622" s="189"/>
      <c r="H622" s="190"/>
      <c r="I622" s="239"/>
      <c r="J622" s="189"/>
    </row>
    <row r="623" spans="1:10" ht="12.75" x14ac:dyDescent="0.2">
      <c r="A623" s="232"/>
      <c r="B623" s="189"/>
      <c r="C623" s="189"/>
      <c r="D623" s="189"/>
      <c r="E623" s="190"/>
      <c r="F623" s="190"/>
      <c r="G623" s="189"/>
      <c r="H623" s="190"/>
      <c r="I623" s="239"/>
      <c r="J623" s="189"/>
    </row>
    <row r="624" spans="1:10" ht="12.75" x14ac:dyDescent="0.2">
      <c r="A624" s="232"/>
      <c r="B624" s="189"/>
      <c r="C624" s="189"/>
      <c r="D624" s="189"/>
      <c r="E624" s="190"/>
      <c r="F624" s="190"/>
      <c r="G624" s="189"/>
      <c r="H624" s="190"/>
      <c r="I624" s="239"/>
      <c r="J624" s="189"/>
    </row>
    <row r="625" spans="1:10" ht="12.75" x14ac:dyDescent="0.2">
      <c r="A625" s="232"/>
      <c r="B625" s="189"/>
      <c r="C625" s="189"/>
      <c r="D625" s="189"/>
      <c r="E625" s="190"/>
      <c r="F625" s="190"/>
      <c r="G625" s="189"/>
      <c r="H625" s="190"/>
      <c r="I625" s="239"/>
      <c r="J625" s="189"/>
    </row>
    <row r="626" spans="1:10" ht="12.75" x14ac:dyDescent="0.2">
      <c r="A626" s="232"/>
      <c r="B626" s="189"/>
      <c r="C626" s="189"/>
      <c r="D626" s="189"/>
      <c r="E626" s="190"/>
      <c r="F626" s="190"/>
      <c r="G626" s="189"/>
      <c r="H626" s="190"/>
      <c r="I626" s="239"/>
      <c r="J626" s="189"/>
    </row>
    <row r="627" spans="1:10" ht="12.75" x14ac:dyDescent="0.2">
      <c r="A627" s="232"/>
      <c r="B627" s="189"/>
      <c r="C627" s="189"/>
      <c r="D627" s="189"/>
      <c r="E627" s="190"/>
      <c r="F627" s="190"/>
      <c r="G627" s="189"/>
      <c r="H627" s="190"/>
      <c r="I627" s="239"/>
      <c r="J627" s="189"/>
    </row>
    <row r="628" spans="1:10" ht="12.75" x14ac:dyDescent="0.2">
      <c r="A628" s="232"/>
      <c r="B628" s="189"/>
      <c r="C628" s="189"/>
      <c r="D628" s="189"/>
      <c r="E628" s="190"/>
      <c r="F628" s="190"/>
      <c r="G628" s="189"/>
      <c r="H628" s="190"/>
      <c r="I628" s="239"/>
      <c r="J628" s="189"/>
    </row>
    <row r="629" spans="1:10" ht="12.75" x14ac:dyDescent="0.2">
      <c r="A629" s="232"/>
      <c r="B629" s="189"/>
      <c r="C629" s="189"/>
      <c r="D629" s="189"/>
      <c r="E629" s="190"/>
      <c r="F629" s="190"/>
      <c r="G629" s="189"/>
      <c r="H629" s="190"/>
      <c r="I629" s="239"/>
      <c r="J629" s="189"/>
    </row>
    <row r="630" spans="1:10" ht="12.75" x14ac:dyDescent="0.2">
      <c r="A630" s="232"/>
      <c r="B630" s="189"/>
      <c r="C630" s="189"/>
      <c r="D630" s="189"/>
      <c r="E630" s="190"/>
      <c r="F630" s="190"/>
      <c r="G630" s="189"/>
      <c r="H630" s="190"/>
      <c r="I630" s="239"/>
      <c r="J630" s="189"/>
    </row>
    <row r="631" spans="1:10" ht="12.75" x14ac:dyDescent="0.2">
      <c r="A631" s="232"/>
      <c r="B631" s="189"/>
      <c r="C631" s="189"/>
      <c r="D631" s="189"/>
      <c r="E631" s="190"/>
      <c r="F631" s="190"/>
      <c r="G631" s="189"/>
      <c r="H631" s="190"/>
      <c r="I631" s="239"/>
      <c r="J631" s="189"/>
    </row>
    <row r="632" spans="1:10" ht="12.75" x14ac:dyDescent="0.2">
      <c r="A632" s="232"/>
      <c r="B632" s="189"/>
      <c r="C632" s="189"/>
      <c r="D632" s="189"/>
      <c r="E632" s="190"/>
      <c r="F632" s="190"/>
      <c r="G632" s="189"/>
      <c r="H632" s="190"/>
      <c r="I632" s="239"/>
      <c r="J632" s="189"/>
    </row>
    <row r="633" spans="1:10" ht="12.75" x14ac:dyDescent="0.2">
      <c r="A633" s="232"/>
      <c r="B633" s="189"/>
      <c r="C633" s="189"/>
      <c r="D633" s="189"/>
      <c r="E633" s="190"/>
      <c r="F633" s="190"/>
      <c r="G633" s="189"/>
      <c r="H633" s="190"/>
      <c r="I633" s="239"/>
      <c r="J633" s="189"/>
    </row>
    <row r="634" spans="1:10" ht="12.75" x14ac:dyDescent="0.2">
      <c r="A634" s="232"/>
      <c r="B634" s="189"/>
      <c r="C634" s="189"/>
      <c r="D634" s="189"/>
      <c r="E634" s="190"/>
      <c r="F634" s="190"/>
      <c r="G634" s="189"/>
      <c r="H634" s="190"/>
      <c r="I634" s="239"/>
      <c r="J634" s="189"/>
    </row>
    <row r="635" spans="1:10" ht="12.75" x14ac:dyDescent="0.2">
      <c r="A635" s="232"/>
      <c r="B635" s="189"/>
      <c r="C635" s="189"/>
      <c r="D635" s="189"/>
      <c r="E635" s="190"/>
      <c r="F635" s="190"/>
      <c r="G635" s="189"/>
      <c r="H635" s="190"/>
      <c r="I635" s="239"/>
      <c r="J635" s="189"/>
    </row>
    <row r="636" spans="1:10" ht="12.75" x14ac:dyDescent="0.2">
      <c r="A636" s="232"/>
      <c r="B636" s="189"/>
      <c r="C636" s="189"/>
      <c r="D636" s="189"/>
      <c r="E636" s="190"/>
      <c r="F636" s="190"/>
      <c r="G636" s="189"/>
      <c r="H636" s="190"/>
      <c r="I636" s="239"/>
      <c r="J636" s="189"/>
    </row>
    <row r="637" spans="1:10" ht="12.75" x14ac:dyDescent="0.2">
      <c r="A637" s="232"/>
      <c r="B637" s="189"/>
      <c r="C637" s="189"/>
      <c r="D637" s="189"/>
      <c r="E637" s="190"/>
      <c r="F637" s="190"/>
      <c r="G637" s="189"/>
      <c r="H637" s="190"/>
      <c r="I637" s="239"/>
      <c r="J637" s="189"/>
    </row>
    <row r="638" spans="1:10" ht="12.75" x14ac:dyDescent="0.2">
      <c r="A638" s="232"/>
      <c r="B638" s="189"/>
      <c r="C638" s="189"/>
      <c r="D638" s="189"/>
      <c r="E638" s="190"/>
      <c r="F638" s="190"/>
      <c r="G638" s="189"/>
      <c r="H638" s="190"/>
      <c r="I638" s="239"/>
      <c r="J638" s="189"/>
    </row>
    <row r="639" spans="1:10" ht="12.75" x14ac:dyDescent="0.2">
      <c r="A639" s="232"/>
      <c r="B639" s="189"/>
      <c r="C639" s="189"/>
      <c r="D639" s="189"/>
      <c r="E639" s="190"/>
      <c r="F639" s="190"/>
      <c r="G639" s="189"/>
      <c r="H639" s="190"/>
      <c r="I639" s="239"/>
      <c r="J639" s="189"/>
    </row>
    <row r="640" spans="1:10" ht="12.75" x14ac:dyDescent="0.2">
      <c r="A640" s="232"/>
      <c r="B640" s="189"/>
      <c r="C640" s="189"/>
      <c r="D640" s="189"/>
      <c r="E640" s="190"/>
      <c r="F640" s="190"/>
      <c r="G640" s="189"/>
      <c r="H640" s="190"/>
      <c r="I640" s="239"/>
      <c r="J640" s="189"/>
    </row>
    <row r="641" spans="1:10" ht="12.75" x14ac:dyDescent="0.2">
      <c r="A641" s="232"/>
      <c r="B641" s="189"/>
      <c r="C641" s="189"/>
      <c r="D641" s="189"/>
      <c r="E641" s="190"/>
      <c r="F641" s="190"/>
      <c r="G641" s="189"/>
      <c r="H641" s="190"/>
      <c r="I641" s="239"/>
      <c r="J641" s="189"/>
    </row>
    <row r="642" spans="1:10" ht="12.75" x14ac:dyDescent="0.2">
      <c r="A642" s="232"/>
      <c r="B642" s="189"/>
      <c r="C642" s="189"/>
      <c r="D642" s="189"/>
      <c r="E642" s="190"/>
      <c r="F642" s="190"/>
      <c r="G642" s="189"/>
      <c r="H642" s="190"/>
      <c r="I642" s="239"/>
      <c r="J642" s="189"/>
    </row>
    <row r="643" spans="1:10" ht="12.75" x14ac:dyDescent="0.2">
      <c r="A643" s="232"/>
      <c r="B643" s="189"/>
      <c r="C643" s="189"/>
      <c r="D643" s="189"/>
      <c r="E643" s="190"/>
      <c r="F643" s="190"/>
      <c r="G643" s="189"/>
      <c r="H643" s="190"/>
      <c r="I643" s="239"/>
      <c r="J643" s="189"/>
    </row>
    <row r="644" spans="1:10" ht="12.75" x14ac:dyDescent="0.2">
      <c r="A644" s="232"/>
      <c r="B644" s="189"/>
      <c r="C644" s="189"/>
      <c r="D644" s="189"/>
      <c r="E644" s="190"/>
      <c r="F644" s="190"/>
      <c r="G644" s="189"/>
      <c r="H644" s="190"/>
      <c r="I644" s="239"/>
      <c r="J644" s="189"/>
    </row>
    <row r="645" spans="1:10" ht="12.75" x14ac:dyDescent="0.2">
      <c r="A645" s="232"/>
      <c r="B645" s="189"/>
      <c r="C645" s="189"/>
      <c r="D645" s="189"/>
      <c r="E645" s="190"/>
      <c r="F645" s="190"/>
      <c r="G645" s="189"/>
      <c r="H645" s="190"/>
      <c r="I645" s="239"/>
      <c r="J645" s="189"/>
    </row>
    <row r="646" spans="1:10" ht="12.75" x14ac:dyDescent="0.2">
      <c r="A646" s="232"/>
      <c r="B646" s="189"/>
      <c r="C646" s="189"/>
      <c r="D646" s="189"/>
      <c r="E646" s="190"/>
      <c r="F646" s="190"/>
      <c r="G646" s="189"/>
      <c r="H646" s="190"/>
      <c r="I646" s="239"/>
      <c r="J646" s="189"/>
    </row>
    <row r="647" spans="1:10" ht="12.75" x14ac:dyDescent="0.2">
      <c r="A647" s="232"/>
      <c r="B647" s="189"/>
      <c r="C647" s="189"/>
      <c r="D647" s="189"/>
      <c r="E647" s="190"/>
      <c r="F647" s="190"/>
      <c r="G647" s="189"/>
      <c r="H647" s="190"/>
      <c r="I647" s="239"/>
      <c r="J647" s="189"/>
    </row>
    <row r="648" spans="1:10" ht="12.75" x14ac:dyDescent="0.2">
      <c r="A648" s="232"/>
      <c r="B648" s="189"/>
      <c r="C648" s="189"/>
      <c r="D648" s="189"/>
      <c r="E648" s="190"/>
      <c r="F648" s="190"/>
      <c r="G648" s="189"/>
      <c r="H648" s="190"/>
      <c r="I648" s="239"/>
      <c r="J648" s="189"/>
    </row>
    <row r="649" spans="1:10" ht="12.75" x14ac:dyDescent="0.2">
      <c r="A649" s="232"/>
      <c r="B649" s="189"/>
      <c r="C649" s="189"/>
      <c r="D649" s="189"/>
      <c r="E649" s="190"/>
      <c r="F649" s="190"/>
      <c r="G649" s="189"/>
      <c r="H649" s="190"/>
      <c r="I649" s="239"/>
      <c r="J649" s="189"/>
    </row>
    <row r="650" spans="1:10" ht="12.75" x14ac:dyDescent="0.2">
      <c r="A650" s="232"/>
      <c r="B650" s="189"/>
      <c r="C650" s="189"/>
      <c r="D650" s="189"/>
      <c r="E650" s="190"/>
      <c r="F650" s="190"/>
      <c r="G650" s="189"/>
      <c r="H650" s="190"/>
      <c r="I650" s="239"/>
      <c r="J650" s="189"/>
    </row>
    <row r="651" spans="1:10" ht="12.75" x14ac:dyDescent="0.2">
      <c r="A651" s="232"/>
      <c r="B651" s="189"/>
      <c r="C651" s="189"/>
      <c r="D651" s="189"/>
      <c r="E651" s="190"/>
      <c r="F651" s="190"/>
      <c r="G651" s="189"/>
      <c r="H651" s="190"/>
      <c r="I651" s="239"/>
      <c r="J651" s="189"/>
    </row>
    <row r="652" spans="1:10" ht="12.75" x14ac:dyDescent="0.2">
      <c r="A652" s="232"/>
      <c r="B652" s="189"/>
      <c r="C652" s="189"/>
      <c r="D652" s="189"/>
      <c r="E652" s="190"/>
      <c r="F652" s="190"/>
      <c r="G652" s="189"/>
      <c r="H652" s="190"/>
      <c r="I652" s="239"/>
      <c r="J652" s="189"/>
    </row>
    <row r="653" spans="1:10" ht="12.75" x14ac:dyDescent="0.2">
      <c r="A653" s="232"/>
      <c r="B653" s="189"/>
      <c r="C653" s="189"/>
      <c r="D653" s="189"/>
      <c r="E653" s="190"/>
      <c r="F653" s="190"/>
      <c r="G653" s="189"/>
      <c r="H653" s="190"/>
      <c r="I653" s="239"/>
      <c r="J653" s="189"/>
    </row>
    <row r="654" spans="1:10" ht="12.75" x14ac:dyDescent="0.2">
      <c r="A654" s="232"/>
      <c r="B654" s="189"/>
      <c r="C654" s="189"/>
      <c r="D654" s="189"/>
      <c r="E654" s="190"/>
      <c r="F654" s="190"/>
      <c r="G654" s="189"/>
      <c r="H654" s="190"/>
      <c r="I654" s="239"/>
      <c r="J654" s="189"/>
    </row>
    <row r="655" spans="1:10" ht="12.75" x14ac:dyDescent="0.2">
      <c r="A655" s="232"/>
      <c r="B655" s="189"/>
      <c r="C655" s="189"/>
      <c r="D655" s="189"/>
      <c r="E655" s="190"/>
      <c r="F655" s="190"/>
      <c r="G655" s="189"/>
      <c r="H655" s="190"/>
      <c r="I655" s="239"/>
      <c r="J655" s="189"/>
    </row>
    <row r="656" spans="1:10" ht="12.75" x14ac:dyDescent="0.2">
      <c r="A656" s="232"/>
      <c r="B656" s="189"/>
      <c r="C656" s="189"/>
      <c r="D656" s="189"/>
      <c r="E656" s="190"/>
      <c r="F656" s="190"/>
      <c r="G656" s="189"/>
      <c r="H656" s="190"/>
      <c r="I656" s="239"/>
      <c r="J656" s="189"/>
    </row>
    <row r="657" spans="1:10" ht="12.75" x14ac:dyDescent="0.2">
      <c r="A657" s="232"/>
      <c r="B657" s="189"/>
      <c r="C657" s="189"/>
      <c r="D657" s="189"/>
      <c r="E657" s="190"/>
      <c r="F657" s="190"/>
      <c r="G657" s="189"/>
      <c r="H657" s="190"/>
      <c r="I657" s="239"/>
      <c r="J657" s="189"/>
    </row>
    <row r="658" spans="1:10" ht="12.75" x14ac:dyDescent="0.2">
      <c r="A658" s="232"/>
      <c r="B658" s="189"/>
      <c r="C658" s="189"/>
      <c r="D658" s="189"/>
      <c r="E658" s="190"/>
      <c r="F658" s="190"/>
      <c r="G658" s="189"/>
      <c r="H658" s="190"/>
      <c r="I658" s="239"/>
      <c r="J658" s="189"/>
    </row>
    <row r="659" spans="1:10" ht="12.75" x14ac:dyDescent="0.2">
      <c r="A659" s="232"/>
      <c r="B659" s="189"/>
      <c r="C659" s="189"/>
      <c r="D659" s="189"/>
      <c r="E659" s="190"/>
      <c r="F659" s="190"/>
      <c r="G659" s="189"/>
      <c r="H659" s="190"/>
      <c r="I659" s="239"/>
      <c r="J659" s="189"/>
    </row>
    <row r="660" spans="1:10" ht="12.75" x14ac:dyDescent="0.2">
      <c r="A660" s="232"/>
      <c r="B660" s="189"/>
      <c r="C660" s="189"/>
      <c r="D660" s="189"/>
      <c r="E660" s="190"/>
      <c r="F660" s="190"/>
      <c r="G660" s="189"/>
      <c r="H660" s="190"/>
      <c r="I660" s="239"/>
      <c r="J660" s="189"/>
    </row>
    <row r="661" spans="1:10" ht="12.75" x14ac:dyDescent="0.2">
      <c r="A661" s="232"/>
      <c r="B661" s="189"/>
      <c r="C661" s="189"/>
      <c r="D661" s="189"/>
      <c r="E661" s="190"/>
      <c r="F661" s="190"/>
      <c r="G661" s="189"/>
      <c r="H661" s="190"/>
      <c r="I661" s="239"/>
      <c r="J661" s="189"/>
    </row>
    <row r="662" spans="1:10" ht="12.75" x14ac:dyDescent="0.2">
      <c r="A662" s="232"/>
      <c r="B662" s="189"/>
      <c r="C662" s="189"/>
      <c r="D662" s="189"/>
      <c r="E662" s="190"/>
      <c r="F662" s="190"/>
      <c r="G662" s="189"/>
      <c r="H662" s="190"/>
      <c r="I662" s="239"/>
      <c r="J662" s="189"/>
    </row>
    <row r="663" spans="1:10" ht="12.75" x14ac:dyDescent="0.2">
      <c r="A663" s="232"/>
      <c r="B663" s="189"/>
      <c r="C663" s="189"/>
      <c r="D663" s="189"/>
      <c r="E663" s="190"/>
      <c r="F663" s="190"/>
      <c r="G663" s="189"/>
      <c r="H663" s="190"/>
      <c r="I663" s="239"/>
      <c r="J663" s="189"/>
    </row>
    <row r="664" spans="1:10" ht="12.75" x14ac:dyDescent="0.2">
      <c r="A664" s="232"/>
      <c r="B664" s="189"/>
      <c r="C664" s="189"/>
      <c r="D664" s="189"/>
      <c r="E664" s="190"/>
      <c r="F664" s="190"/>
      <c r="G664" s="189"/>
      <c r="H664" s="190"/>
      <c r="I664" s="239"/>
      <c r="J664" s="189"/>
    </row>
    <row r="665" spans="1:10" ht="12.75" x14ac:dyDescent="0.2">
      <c r="A665" s="232"/>
      <c r="B665" s="189"/>
      <c r="C665" s="189"/>
      <c r="D665" s="189"/>
      <c r="E665" s="190"/>
      <c r="F665" s="190"/>
      <c r="G665" s="189"/>
      <c r="H665" s="190"/>
      <c r="I665" s="239"/>
      <c r="J665" s="189"/>
    </row>
    <row r="666" spans="1:10" ht="12.75" x14ac:dyDescent="0.2">
      <c r="A666" s="232"/>
      <c r="B666" s="189"/>
      <c r="C666" s="189"/>
      <c r="D666" s="189"/>
      <c r="E666" s="190"/>
      <c r="F666" s="190"/>
      <c r="G666" s="189"/>
      <c r="H666" s="190"/>
      <c r="I666" s="239"/>
      <c r="J666" s="189"/>
    </row>
    <row r="667" spans="1:10" ht="12.75" x14ac:dyDescent="0.2">
      <c r="A667" s="232"/>
      <c r="B667" s="189"/>
      <c r="C667" s="189"/>
      <c r="D667" s="189"/>
      <c r="E667" s="190"/>
      <c r="F667" s="190"/>
      <c r="G667" s="189"/>
      <c r="H667" s="190"/>
      <c r="I667" s="239"/>
      <c r="J667" s="189"/>
    </row>
    <row r="668" spans="1:10" ht="12.75" x14ac:dyDescent="0.2">
      <c r="A668" s="232"/>
      <c r="B668" s="189"/>
      <c r="C668" s="189"/>
      <c r="D668" s="189"/>
      <c r="E668" s="190"/>
      <c r="F668" s="190"/>
      <c r="G668" s="189"/>
      <c r="H668" s="190"/>
      <c r="I668" s="239"/>
      <c r="J668" s="189"/>
    </row>
    <row r="669" spans="1:10" ht="12.75" x14ac:dyDescent="0.2">
      <c r="A669" s="232"/>
      <c r="B669" s="189"/>
      <c r="C669" s="189"/>
      <c r="D669" s="189"/>
      <c r="E669" s="190"/>
      <c r="F669" s="190"/>
      <c r="G669" s="189"/>
      <c r="H669" s="190"/>
      <c r="I669" s="239"/>
      <c r="J669" s="189"/>
    </row>
    <row r="670" spans="1:10" ht="12.75" x14ac:dyDescent="0.2">
      <c r="A670" s="232"/>
      <c r="B670" s="189"/>
      <c r="C670" s="189"/>
      <c r="D670" s="189"/>
      <c r="E670" s="190"/>
      <c r="F670" s="190"/>
      <c r="G670" s="189"/>
      <c r="H670" s="190"/>
      <c r="I670" s="239"/>
      <c r="J670" s="189"/>
    </row>
    <row r="671" spans="1:10" ht="12.75" x14ac:dyDescent="0.2">
      <c r="A671" s="232"/>
      <c r="B671" s="189"/>
      <c r="C671" s="189"/>
      <c r="D671" s="189"/>
      <c r="E671" s="190"/>
      <c r="F671" s="190"/>
      <c r="G671" s="189"/>
      <c r="H671" s="190"/>
      <c r="I671" s="239"/>
      <c r="J671" s="189"/>
    </row>
    <row r="672" spans="1:10" ht="12.75" x14ac:dyDescent="0.2">
      <c r="A672" s="232"/>
      <c r="B672" s="189"/>
      <c r="C672" s="189"/>
      <c r="D672" s="189"/>
      <c r="E672" s="190"/>
      <c r="F672" s="190"/>
      <c r="G672" s="189"/>
      <c r="H672" s="190"/>
      <c r="I672" s="239"/>
      <c r="J672" s="189"/>
    </row>
    <row r="673" spans="1:10" ht="12.75" x14ac:dyDescent="0.2">
      <c r="A673" s="232"/>
      <c r="B673" s="189"/>
      <c r="C673" s="189"/>
      <c r="D673" s="189"/>
      <c r="E673" s="190"/>
      <c r="F673" s="190"/>
      <c r="G673" s="189"/>
      <c r="H673" s="190"/>
      <c r="I673" s="239"/>
      <c r="J673" s="189"/>
    </row>
    <row r="674" spans="1:10" ht="12.75" x14ac:dyDescent="0.2">
      <c r="A674" s="232"/>
      <c r="B674" s="189"/>
      <c r="C674" s="189"/>
      <c r="D674" s="189"/>
      <c r="E674" s="190"/>
      <c r="F674" s="190"/>
      <c r="G674" s="189"/>
      <c r="H674" s="190"/>
      <c r="I674" s="239"/>
      <c r="J674" s="189"/>
    </row>
    <row r="675" spans="1:10" ht="12.75" x14ac:dyDescent="0.2">
      <c r="A675" s="232"/>
      <c r="B675" s="189"/>
      <c r="C675" s="189"/>
      <c r="D675" s="189"/>
      <c r="E675" s="190"/>
      <c r="F675" s="190"/>
      <c r="G675" s="189"/>
      <c r="H675" s="190"/>
      <c r="I675" s="239"/>
      <c r="J675" s="189"/>
    </row>
    <row r="676" spans="1:10" ht="12.75" x14ac:dyDescent="0.2">
      <c r="A676" s="232"/>
      <c r="B676" s="189"/>
      <c r="C676" s="189"/>
      <c r="D676" s="189"/>
      <c r="E676" s="190"/>
      <c r="F676" s="190"/>
      <c r="G676" s="189"/>
      <c r="H676" s="190"/>
      <c r="I676" s="239"/>
      <c r="J676" s="189"/>
    </row>
    <row r="677" spans="1:10" ht="12.75" x14ac:dyDescent="0.2">
      <c r="A677" s="232"/>
      <c r="B677" s="189"/>
      <c r="C677" s="189"/>
      <c r="D677" s="189"/>
      <c r="E677" s="190"/>
      <c r="F677" s="190"/>
      <c r="G677" s="189"/>
      <c r="H677" s="190"/>
      <c r="I677" s="239"/>
      <c r="J677" s="189"/>
    </row>
    <row r="678" spans="1:10" ht="12.75" x14ac:dyDescent="0.2">
      <c r="A678" s="232"/>
      <c r="B678" s="189"/>
      <c r="C678" s="189"/>
      <c r="D678" s="189"/>
      <c r="E678" s="190"/>
      <c r="F678" s="190"/>
      <c r="G678" s="189"/>
      <c r="H678" s="190"/>
      <c r="I678" s="239"/>
      <c r="J678" s="189"/>
    </row>
    <row r="679" spans="1:10" ht="12.75" x14ac:dyDescent="0.2">
      <c r="A679" s="232"/>
      <c r="B679" s="189"/>
      <c r="C679" s="189"/>
      <c r="D679" s="189"/>
      <c r="E679" s="190"/>
      <c r="F679" s="190"/>
      <c r="G679" s="189"/>
      <c r="H679" s="190"/>
      <c r="I679" s="239"/>
      <c r="J679" s="189"/>
    </row>
    <row r="680" spans="1:10" ht="12.75" x14ac:dyDescent="0.2">
      <c r="A680" s="232"/>
      <c r="B680" s="189"/>
      <c r="C680" s="189"/>
      <c r="D680" s="189"/>
      <c r="E680" s="190"/>
      <c r="F680" s="190"/>
      <c r="G680" s="189"/>
      <c r="H680" s="190"/>
      <c r="I680" s="239"/>
      <c r="J680" s="189"/>
    </row>
    <row r="681" spans="1:10" ht="12.75" x14ac:dyDescent="0.2">
      <c r="A681" s="232"/>
      <c r="B681" s="189"/>
      <c r="C681" s="189"/>
      <c r="D681" s="189"/>
      <c r="E681" s="190"/>
      <c r="F681" s="190"/>
      <c r="G681" s="189"/>
      <c r="H681" s="190"/>
      <c r="I681" s="239"/>
      <c r="J681" s="189"/>
    </row>
    <row r="682" spans="1:10" ht="12.75" x14ac:dyDescent="0.2">
      <c r="A682" s="232"/>
      <c r="B682" s="189"/>
      <c r="C682" s="189"/>
      <c r="D682" s="189"/>
      <c r="E682" s="190"/>
      <c r="F682" s="190"/>
      <c r="G682" s="189"/>
      <c r="H682" s="190"/>
      <c r="I682" s="239"/>
      <c r="J682" s="189"/>
    </row>
    <row r="683" spans="1:10" ht="12.75" x14ac:dyDescent="0.2">
      <c r="A683" s="232"/>
      <c r="B683" s="189"/>
      <c r="C683" s="189"/>
      <c r="D683" s="189"/>
      <c r="E683" s="190"/>
      <c r="F683" s="190"/>
      <c r="G683" s="189"/>
      <c r="H683" s="190"/>
      <c r="I683" s="239"/>
      <c r="J683" s="189"/>
    </row>
    <row r="684" spans="1:10" ht="12.75" x14ac:dyDescent="0.2">
      <c r="A684" s="232"/>
      <c r="B684" s="189"/>
      <c r="C684" s="189"/>
      <c r="D684" s="189"/>
      <c r="E684" s="190"/>
      <c r="F684" s="190"/>
      <c r="G684" s="189"/>
      <c r="H684" s="190"/>
      <c r="I684" s="239"/>
      <c r="J684" s="189"/>
    </row>
    <row r="685" spans="1:10" ht="12.75" x14ac:dyDescent="0.2">
      <c r="A685" s="232"/>
      <c r="B685" s="189"/>
      <c r="C685" s="189"/>
      <c r="D685" s="189"/>
      <c r="E685" s="190"/>
      <c r="F685" s="190"/>
      <c r="G685" s="189"/>
      <c r="H685" s="190"/>
      <c r="I685" s="239"/>
      <c r="J685" s="189"/>
    </row>
    <row r="686" spans="1:10" ht="12.75" x14ac:dyDescent="0.2">
      <c r="A686" s="232"/>
      <c r="B686" s="189"/>
      <c r="C686" s="189"/>
      <c r="D686" s="189"/>
      <c r="E686" s="190"/>
      <c r="F686" s="190"/>
      <c r="G686" s="189"/>
      <c r="H686" s="190"/>
      <c r="I686" s="239"/>
      <c r="J686" s="189"/>
    </row>
    <row r="687" spans="1:10" ht="12.75" x14ac:dyDescent="0.2">
      <c r="A687" s="232"/>
      <c r="B687" s="189"/>
      <c r="C687" s="189"/>
      <c r="D687" s="189"/>
      <c r="E687" s="190"/>
      <c r="F687" s="190"/>
      <c r="G687" s="189"/>
      <c r="H687" s="190"/>
      <c r="I687" s="239"/>
      <c r="J687" s="189"/>
    </row>
    <row r="688" spans="1:10" ht="12.75" x14ac:dyDescent="0.2">
      <c r="A688" s="232"/>
      <c r="B688" s="189"/>
      <c r="C688" s="189"/>
      <c r="D688" s="189"/>
      <c r="E688" s="190"/>
      <c r="F688" s="190"/>
      <c r="G688" s="189"/>
      <c r="H688" s="190"/>
      <c r="I688" s="239"/>
      <c r="J688" s="189"/>
    </row>
    <row r="689" spans="1:10" ht="12.75" x14ac:dyDescent="0.2">
      <c r="A689" s="232"/>
      <c r="B689" s="189"/>
      <c r="C689" s="189"/>
      <c r="D689" s="189"/>
      <c r="E689" s="190"/>
      <c r="F689" s="190"/>
      <c r="G689" s="189"/>
      <c r="H689" s="190"/>
      <c r="I689" s="239"/>
      <c r="J689" s="189"/>
    </row>
    <row r="690" spans="1:10" ht="12.75" x14ac:dyDescent="0.2">
      <c r="A690" s="232"/>
      <c r="B690" s="189"/>
      <c r="C690" s="189"/>
      <c r="D690" s="189"/>
      <c r="E690" s="190"/>
      <c r="F690" s="190"/>
      <c r="G690" s="189"/>
      <c r="H690" s="190"/>
      <c r="I690" s="239"/>
      <c r="J690" s="189"/>
    </row>
    <row r="691" spans="1:10" ht="12.75" x14ac:dyDescent="0.2">
      <c r="A691" s="232"/>
      <c r="B691" s="189"/>
      <c r="C691" s="189"/>
      <c r="D691" s="189"/>
      <c r="E691" s="190"/>
      <c r="F691" s="190"/>
      <c r="G691" s="189"/>
      <c r="H691" s="190"/>
      <c r="I691" s="239"/>
      <c r="J691" s="189"/>
    </row>
    <row r="692" spans="1:10" ht="12.75" x14ac:dyDescent="0.2">
      <c r="A692" s="232"/>
      <c r="B692" s="189"/>
      <c r="C692" s="189"/>
      <c r="D692" s="189"/>
      <c r="E692" s="190"/>
      <c r="F692" s="190"/>
      <c r="G692" s="189"/>
      <c r="H692" s="190"/>
      <c r="I692" s="239"/>
      <c r="J692" s="189"/>
    </row>
    <row r="693" spans="1:10" ht="12.75" x14ac:dyDescent="0.2">
      <c r="A693" s="232"/>
      <c r="B693" s="189"/>
      <c r="C693" s="189"/>
      <c r="D693" s="189"/>
      <c r="E693" s="190"/>
      <c r="F693" s="190"/>
      <c r="G693" s="189"/>
      <c r="H693" s="190"/>
      <c r="I693" s="239"/>
      <c r="J693" s="189"/>
    </row>
    <row r="694" spans="1:10" ht="12.75" x14ac:dyDescent="0.2">
      <c r="A694" s="232"/>
      <c r="B694" s="189"/>
      <c r="C694" s="189"/>
      <c r="D694" s="189"/>
      <c r="E694" s="190"/>
      <c r="F694" s="190"/>
      <c r="G694" s="189"/>
      <c r="H694" s="190"/>
      <c r="I694" s="239"/>
      <c r="J694" s="189"/>
    </row>
    <row r="695" spans="1:10" ht="12.75" x14ac:dyDescent="0.2">
      <c r="A695" s="232"/>
      <c r="B695" s="189"/>
      <c r="C695" s="189"/>
      <c r="D695" s="189"/>
      <c r="E695" s="190"/>
      <c r="F695" s="190"/>
      <c r="G695" s="189"/>
      <c r="H695" s="190"/>
      <c r="I695" s="239"/>
      <c r="J695" s="189"/>
    </row>
    <row r="696" spans="1:10" ht="12.75" x14ac:dyDescent="0.2">
      <c r="A696" s="232"/>
      <c r="B696" s="189"/>
      <c r="C696" s="189"/>
      <c r="D696" s="189"/>
      <c r="E696" s="190"/>
      <c r="F696" s="190"/>
      <c r="G696" s="189"/>
      <c r="H696" s="190"/>
      <c r="I696" s="239"/>
      <c r="J696" s="189"/>
    </row>
    <row r="697" spans="1:10" ht="12.75" x14ac:dyDescent="0.2">
      <c r="A697" s="232"/>
      <c r="B697" s="189"/>
      <c r="C697" s="189"/>
      <c r="D697" s="189"/>
      <c r="E697" s="190"/>
      <c r="F697" s="190"/>
      <c r="G697" s="189"/>
      <c r="H697" s="190"/>
      <c r="I697" s="239"/>
      <c r="J697" s="189"/>
    </row>
    <row r="698" spans="1:10" ht="12.75" x14ac:dyDescent="0.2">
      <c r="A698" s="232"/>
      <c r="B698" s="189"/>
      <c r="C698" s="189"/>
      <c r="D698" s="189"/>
      <c r="E698" s="190"/>
      <c r="F698" s="190"/>
      <c r="G698" s="189"/>
      <c r="H698" s="190"/>
      <c r="I698" s="239"/>
      <c r="J698" s="189"/>
    </row>
    <row r="699" spans="1:10" ht="12.75" x14ac:dyDescent="0.2">
      <c r="A699" s="232"/>
      <c r="B699" s="189"/>
      <c r="C699" s="189"/>
      <c r="D699" s="189"/>
      <c r="E699" s="190"/>
      <c r="F699" s="190"/>
      <c r="G699" s="189"/>
      <c r="H699" s="190"/>
      <c r="I699" s="239"/>
      <c r="J699" s="189"/>
    </row>
    <row r="700" spans="1:10" ht="12.75" x14ac:dyDescent="0.2">
      <c r="A700" s="232"/>
      <c r="B700" s="189"/>
      <c r="C700" s="189"/>
      <c r="D700" s="189"/>
      <c r="E700" s="190"/>
      <c r="F700" s="190"/>
      <c r="G700" s="189"/>
      <c r="H700" s="190"/>
      <c r="I700" s="239"/>
      <c r="J700" s="189"/>
    </row>
    <row r="701" spans="1:10" ht="12.75" x14ac:dyDescent="0.2">
      <c r="A701" s="232"/>
      <c r="B701" s="189"/>
      <c r="C701" s="189"/>
      <c r="D701" s="189"/>
      <c r="E701" s="190"/>
      <c r="F701" s="190"/>
      <c r="G701" s="189"/>
      <c r="H701" s="190"/>
      <c r="I701" s="239"/>
      <c r="J701" s="189"/>
    </row>
    <row r="702" spans="1:10" ht="12.75" x14ac:dyDescent="0.2">
      <c r="A702" s="232"/>
      <c r="B702" s="189"/>
      <c r="C702" s="189"/>
      <c r="D702" s="189"/>
      <c r="E702" s="190"/>
      <c r="F702" s="190"/>
      <c r="G702" s="189"/>
      <c r="H702" s="190"/>
      <c r="I702" s="239"/>
      <c r="J702" s="189"/>
    </row>
    <row r="703" spans="1:10" ht="12.75" x14ac:dyDescent="0.2">
      <c r="A703" s="232"/>
      <c r="B703" s="189"/>
      <c r="C703" s="189"/>
      <c r="D703" s="189"/>
      <c r="E703" s="190"/>
      <c r="F703" s="190"/>
      <c r="G703" s="189"/>
      <c r="H703" s="190"/>
      <c r="I703" s="239"/>
      <c r="J703" s="189"/>
    </row>
    <row r="704" spans="1:10" ht="12.75" x14ac:dyDescent="0.2">
      <c r="A704" s="232"/>
      <c r="B704" s="189"/>
      <c r="C704" s="189"/>
      <c r="D704" s="189"/>
      <c r="E704" s="190"/>
      <c r="F704" s="190"/>
      <c r="G704" s="189"/>
      <c r="H704" s="190"/>
      <c r="I704" s="239"/>
      <c r="J704" s="189"/>
    </row>
    <row r="705" spans="1:10" ht="12.75" x14ac:dyDescent="0.2">
      <c r="A705" s="232"/>
      <c r="B705" s="189"/>
      <c r="C705" s="189"/>
      <c r="D705" s="189"/>
      <c r="E705" s="190"/>
      <c r="F705" s="190"/>
      <c r="G705" s="189"/>
      <c r="H705" s="190"/>
      <c r="I705" s="239"/>
      <c r="J705" s="189"/>
    </row>
    <row r="706" spans="1:10" ht="12.75" x14ac:dyDescent="0.2">
      <c r="A706" s="232"/>
      <c r="B706" s="189"/>
      <c r="C706" s="189"/>
      <c r="D706" s="189"/>
      <c r="E706" s="190"/>
      <c r="F706" s="190"/>
      <c r="G706" s="189"/>
      <c r="H706" s="190"/>
      <c r="I706" s="239"/>
      <c r="J706" s="189"/>
    </row>
    <row r="707" spans="1:10" ht="12.75" x14ac:dyDescent="0.2">
      <c r="A707" s="232"/>
      <c r="B707" s="189"/>
      <c r="C707" s="189"/>
      <c r="D707" s="189"/>
      <c r="E707" s="190"/>
      <c r="F707" s="190"/>
      <c r="G707" s="189"/>
      <c r="H707" s="190"/>
      <c r="I707" s="239"/>
      <c r="J707" s="189"/>
    </row>
    <row r="708" spans="1:10" ht="12.75" x14ac:dyDescent="0.2">
      <c r="A708" s="232"/>
      <c r="B708" s="189"/>
      <c r="C708" s="189"/>
      <c r="D708" s="189"/>
      <c r="E708" s="190"/>
      <c r="F708" s="190"/>
      <c r="G708" s="189"/>
      <c r="H708" s="190"/>
      <c r="I708" s="239"/>
      <c r="J708" s="189"/>
    </row>
    <row r="709" spans="1:10" ht="12.75" x14ac:dyDescent="0.2">
      <c r="A709" s="232"/>
      <c r="B709" s="189"/>
      <c r="C709" s="189"/>
      <c r="D709" s="189"/>
      <c r="E709" s="190"/>
      <c r="F709" s="190"/>
      <c r="G709" s="189"/>
      <c r="H709" s="190"/>
      <c r="I709" s="239"/>
      <c r="J709" s="189"/>
    </row>
    <row r="710" spans="1:10" ht="12.75" x14ac:dyDescent="0.2">
      <c r="A710" s="232"/>
      <c r="B710" s="189"/>
      <c r="C710" s="189"/>
      <c r="D710" s="189"/>
      <c r="E710" s="190"/>
      <c r="F710" s="190"/>
      <c r="G710" s="189"/>
      <c r="H710" s="190"/>
      <c r="I710" s="239"/>
      <c r="J710" s="189"/>
    </row>
    <row r="711" spans="1:10" ht="12.75" x14ac:dyDescent="0.2">
      <c r="A711" s="232"/>
      <c r="B711" s="189"/>
      <c r="C711" s="189"/>
      <c r="D711" s="189"/>
      <c r="E711" s="190"/>
      <c r="F711" s="190"/>
      <c r="G711" s="189"/>
      <c r="H711" s="190"/>
      <c r="I711" s="239"/>
      <c r="J711" s="189"/>
    </row>
    <row r="712" spans="1:10" ht="12.75" x14ac:dyDescent="0.2">
      <c r="A712" s="232"/>
      <c r="B712" s="189"/>
      <c r="C712" s="189"/>
      <c r="D712" s="189"/>
      <c r="E712" s="190"/>
      <c r="F712" s="190"/>
      <c r="G712" s="189"/>
      <c r="H712" s="190"/>
      <c r="I712" s="239"/>
      <c r="J712" s="189"/>
    </row>
    <row r="713" spans="1:10" ht="12.75" x14ac:dyDescent="0.2">
      <c r="A713" s="232"/>
      <c r="B713" s="189"/>
      <c r="C713" s="189"/>
      <c r="D713" s="189"/>
      <c r="E713" s="190"/>
      <c r="F713" s="190"/>
      <c r="G713" s="189"/>
      <c r="H713" s="190"/>
      <c r="I713" s="239"/>
      <c r="J713" s="189"/>
    </row>
    <row r="714" spans="1:10" ht="12.75" x14ac:dyDescent="0.2">
      <c r="A714" s="232"/>
      <c r="B714" s="189"/>
      <c r="C714" s="189"/>
      <c r="D714" s="189"/>
      <c r="E714" s="190"/>
      <c r="F714" s="190"/>
      <c r="G714" s="189"/>
      <c r="H714" s="190"/>
      <c r="I714" s="239"/>
      <c r="J714" s="189"/>
    </row>
    <row r="715" spans="1:10" ht="12.75" x14ac:dyDescent="0.2">
      <c r="A715" s="232"/>
      <c r="B715" s="189"/>
      <c r="C715" s="189"/>
      <c r="D715" s="189"/>
      <c r="E715" s="190"/>
      <c r="F715" s="190"/>
      <c r="G715" s="189"/>
      <c r="H715" s="190"/>
      <c r="I715" s="239"/>
      <c r="J715" s="189"/>
    </row>
    <row r="716" spans="1:10" ht="12.75" x14ac:dyDescent="0.2">
      <c r="A716" s="232"/>
      <c r="B716" s="189"/>
      <c r="C716" s="189"/>
      <c r="D716" s="189"/>
      <c r="E716" s="190"/>
      <c r="F716" s="190"/>
      <c r="G716" s="189"/>
      <c r="H716" s="190"/>
      <c r="I716" s="239"/>
      <c r="J716" s="189"/>
    </row>
    <row r="717" spans="1:10" ht="12.75" x14ac:dyDescent="0.2">
      <c r="A717" s="232"/>
      <c r="B717" s="189"/>
      <c r="C717" s="189"/>
      <c r="D717" s="189"/>
      <c r="E717" s="190"/>
      <c r="F717" s="190"/>
      <c r="G717" s="189"/>
      <c r="H717" s="190"/>
      <c r="I717" s="239"/>
      <c r="J717" s="189"/>
    </row>
    <row r="718" spans="1:10" ht="12.75" x14ac:dyDescent="0.2">
      <c r="A718" s="232"/>
      <c r="B718" s="189"/>
      <c r="C718" s="189"/>
      <c r="D718" s="189"/>
      <c r="E718" s="190"/>
      <c r="F718" s="190"/>
      <c r="G718" s="189"/>
      <c r="H718" s="190"/>
      <c r="I718" s="239"/>
      <c r="J718" s="189"/>
    </row>
    <row r="719" spans="1:10" ht="12.75" x14ac:dyDescent="0.2">
      <c r="A719" s="232"/>
      <c r="B719" s="189"/>
      <c r="C719" s="189"/>
      <c r="D719" s="189"/>
      <c r="E719" s="190"/>
      <c r="F719" s="190"/>
      <c r="G719" s="189"/>
      <c r="H719" s="190"/>
      <c r="I719" s="239"/>
      <c r="J719" s="189"/>
    </row>
    <row r="720" spans="1:10" ht="12.75" x14ac:dyDescent="0.2">
      <c r="A720" s="232"/>
      <c r="B720" s="189"/>
      <c r="C720" s="189"/>
      <c r="D720" s="189"/>
      <c r="E720" s="190"/>
      <c r="F720" s="190"/>
      <c r="G720" s="189"/>
      <c r="H720" s="190"/>
      <c r="I720" s="239"/>
      <c r="J720" s="189"/>
    </row>
    <row r="721" spans="1:10" ht="12.75" x14ac:dyDescent="0.2">
      <c r="A721" s="232"/>
      <c r="B721" s="189"/>
      <c r="C721" s="189"/>
      <c r="D721" s="189"/>
      <c r="E721" s="190"/>
      <c r="F721" s="190"/>
      <c r="G721" s="189"/>
      <c r="H721" s="190"/>
      <c r="I721" s="239"/>
      <c r="J721" s="189"/>
    </row>
    <row r="722" spans="1:10" ht="12.75" x14ac:dyDescent="0.2">
      <c r="A722" s="232"/>
      <c r="B722" s="189"/>
      <c r="C722" s="189"/>
      <c r="D722" s="189"/>
      <c r="E722" s="190"/>
      <c r="F722" s="190"/>
      <c r="G722" s="189"/>
      <c r="H722" s="190"/>
      <c r="I722" s="239"/>
      <c r="J722" s="189"/>
    </row>
    <row r="723" spans="1:10" ht="12.75" x14ac:dyDescent="0.2">
      <c r="A723" s="232"/>
      <c r="B723" s="189"/>
      <c r="C723" s="189"/>
      <c r="D723" s="189"/>
      <c r="E723" s="190"/>
      <c r="F723" s="190"/>
      <c r="G723" s="189"/>
      <c r="H723" s="190"/>
      <c r="I723" s="239"/>
      <c r="J723" s="189"/>
    </row>
    <row r="724" spans="1:10" ht="12.75" x14ac:dyDescent="0.2">
      <c r="A724" s="232"/>
      <c r="B724" s="189"/>
      <c r="C724" s="189"/>
      <c r="D724" s="189"/>
      <c r="E724" s="190"/>
      <c r="F724" s="190"/>
      <c r="G724" s="189"/>
      <c r="H724" s="190"/>
      <c r="I724" s="239"/>
      <c r="J724" s="189"/>
    </row>
    <row r="725" spans="1:10" ht="12.75" x14ac:dyDescent="0.2">
      <c r="A725" s="232"/>
      <c r="B725" s="189"/>
      <c r="C725" s="189"/>
      <c r="D725" s="189"/>
      <c r="E725" s="190"/>
      <c r="F725" s="190"/>
      <c r="G725" s="189"/>
      <c r="H725" s="190"/>
      <c r="I725" s="239"/>
      <c r="J725" s="189"/>
    </row>
    <row r="726" spans="1:10" ht="12.75" x14ac:dyDescent="0.2">
      <c r="A726" s="232"/>
      <c r="B726" s="189"/>
      <c r="C726" s="189"/>
      <c r="D726" s="189"/>
      <c r="E726" s="190"/>
      <c r="F726" s="190"/>
      <c r="G726" s="189"/>
      <c r="H726" s="190"/>
      <c r="I726" s="239"/>
      <c r="J726" s="189"/>
    </row>
    <row r="727" spans="1:10" ht="12.75" x14ac:dyDescent="0.2">
      <c r="A727" s="232"/>
      <c r="B727" s="189"/>
      <c r="C727" s="189"/>
      <c r="D727" s="189"/>
      <c r="E727" s="190"/>
      <c r="F727" s="190"/>
      <c r="G727" s="189"/>
      <c r="H727" s="190"/>
      <c r="I727" s="239"/>
      <c r="J727" s="189"/>
    </row>
    <row r="728" spans="1:10" ht="12.75" x14ac:dyDescent="0.2">
      <c r="A728" s="232"/>
      <c r="B728" s="189"/>
      <c r="C728" s="189"/>
      <c r="D728" s="189"/>
      <c r="E728" s="190"/>
      <c r="F728" s="190"/>
      <c r="G728" s="189"/>
      <c r="H728" s="190"/>
      <c r="I728" s="239"/>
      <c r="J728" s="189"/>
    </row>
    <row r="729" spans="1:10" ht="12.75" x14ac:dyDescent="0.2">
      <c r="A729" s="232"/>
      <c r="B729" s="189"/>
      <c r="C729" s="189"/>
      <c r="D729" s="189"/>
      <c r="E729" s="190"/>
      <c r="F729" s="190"/>
      <c r="G729" s="189"/>
      <c r="H729" s="190"/>
      <c r="I729" s="239"/>
      <c r="J729" s="189"/>
    </row>
    <row r="730" spans="1:10" ht="12.75" x14ac:dyDescent="0.2">
      <c r="A730" s="232"/>
      <c r="B730" s="189"/>
      <c r="C730" s="189"/>
      <c r="D730" s="189"/>
      <c r="E730" s="190"/>
      <c r="F730" s="190"/>
      <c r="G730" s="189"/>
      <c r="H730" s="190"/>
      <c r="I730" s="239"/>
      <c r="J730" s="189"/>
    </row>
    <row r="731" spans="1:10" ht="12.75" x14ac:dyDescent="0.2">
      <c r="A731" s="232"/>
      <c r="B731" s="189"/>
      <c r="C731" s="189"/>
      <c r="D731" s="189"/>
      <c r="E731" s="190"/>
      <c r="F731" s="190"/>
      <c r="G731" s="189"/>
      <c r="H731" s="190"/>
      <c r="I731" s="239"/>
      <c r="J731" s="189"/>
    </row>
    <row r="732" spans="1:10" ht="12.75" x14ac:dyDescent="0.2">
      <c r="A732" s="232"/>
      <c r="B732" s="189"/>
      <c r="C732" s="189"/>
      <c r="D732" s="189"/>
      <c r="E732" s="190"/>
      <c r="F732" s="190"/>
      <c r="G732" s="189"/>
      <c r="H732" s="190"/>
      <c r="I732" s="239"/>
      <c r="J732" s="189"/>
    </row>
    <row r="733" spans="1:10" ht="12.75" x14ac:dyDescent="0.2">
      <c r="A733" s="232"/>
      <c r="B733" s="189"/>
      <c r="C733" s="189"/>
      <c r="D733" s="189"/>
      <c r="E733" s="190"/>
      <c r="F733" s="190"/>
      <c r="G733" s="189"/>
      <c r="H733" s="190"/>
      <c r="I733" s="239"/>
      <c r="J733" s="189"/>
    </row>
    <row r="734" spans="1:10" ht="12.75" x14ac:dyDescent="0.2">
      <c r="A734" s="232"/>
      <c r="B734" s="189"/>
      <c r="C734" s="189"/>
      <c r="D734" s="189"/>
      <c r="E734" s="190"/>
      <c r="F734" s="190"/>
      <c r="G734" s="189"/>
      <c r="H734" s="190"/>
      <c r="I734" s="239"/>
      <c r="J734" s="189"/>
    </row>
    <row r="735" spans="1:10" ht="12.75" x14ac:dyDescent="0.2">
      <c r="A735" s="232"/>
      <c r="B735" s="189"/>
      <c r="C735" s="189"/>
      <c r="D735" s="189"/>
      <c r="E735" s="190"/>
      <c r="F735" s="190"/>
      <c r="G735" s="189"/>
      <c r="H735" s="190"/>
      <c r="I735" s="239"/>
      <c r="J735" s="189"/>
    </row>
    <row r="736" spans="1:10" ht="12.75" x14ac:dyDescent="0.2">
      <c r="A736" s="232"/>
      <c r="B736" s="189"/>
      <c r="C736" s="189"/>
      <c r="D736" s="189"/>
      <c r="E736" s="190"/>
      <c r="F736" s="190"/>
      <c r="G736" s="189"/>
      <c r="H736" s="190"/>
      <c r="I736" s="239"/>
      <c r="J736" s="189"/>
    </row>
    <row r="737" spans="1:10" ht="12.75" x14ac:dyDescent="0.2">
      <c r="A737" s="232"/>
      <c r="B737" s="189"/>
      <c r="C737" s="189"/>
      <c r="D737" s="189"/>
      <c r="E737" s="190"/>
      <c r="F737" s="190"/>
      <c r="G737" s="189"/>
      <c r="H737" s="190"/>
      <c r="I737" s="239"/>
      <c r="J737" s="189"/>
    </row>
    <row r="738" spans="1:10" ht="12.75" x14ac:dyDescent="0.2">
      <c r="A738" s="232"/>
      <c r="B738" s="189"/>
      <c r="C738" s="189"/>
      <c r="D738" s="189"/>
      <c r="E738" s="190"/>
      <c r="F738" s="190"/>
      <c r="G738" s="189"/>
      <c r="H738" s="190"/>
      <c r="I738" s="239"/>
      <c r="J738" s="189"/>
    </row>
    <row r="739" spans="1:10" ht="12.75" x14ac:dyDescent="0.2">
      <c r="A739" s="232"/>
      <c r="B739" s="189"/>
      <c r="C739" s="189"/>
      <c r="D739" s="189"/>
      <c r="E739" s="190"/>
      <c r="F739" s="190"/>
      <c r="G739" s="189"/>
      <c r="H739" s="190"/>
      <c r="I739" s="239"/>
      <c r="J739" s="189"/>
    </row>
    <row r="740" spans="1:10" ht="12.75" x14ac:dyDescent="0.2">
      <c r="A740" s="232"/>
      <c r="B740" s="189"/>
      <c r="C740" s="189"/>
      <c r="D740" s="189"/>
      <c r="E740" s="190"/>
      <c r="F740" s="190"/>
      <c r="G740" s="189"/>
      <c r="H740" s="190"/>
      <c r="I740" s="239"/>
      <c r="J740" s="189"/>
    </row>
    <row r="741" spans="1:10" ht="12.75" x14ac:dyDescent="0.2">
      <c r="A741" s="232"/>
      <c r="B741" s="189"/>
      <c r="C741" s="189"/>
      <c r="D741" s="189"/>
      <c r="E741" s="190"/>
      <c r="F741" s="190"/>
      <c r="G741" s="189"/>
      <c r="H741" s="190"/>
      <c r="I741" s="239"/>
      <c r="J741" s="189"/>
    </row>
    <row r="742" spans="1:10" ht="12.75" x14ac:dyDescent="0.2">
      <c r="A742" s="232"/>
      <c r="B742" s="189"/>
      <c r="C742" s="189"/>
      <c r="D742" s="189"/>
      <c r="E742" s="190"/>
      <c r="F742" s="190"/>
      <c r="G742" s="189"/>
      <c r="H742" s="190"/>
      <c r="I742" s="239"/>
      <c r="J742" s="189"/>
    </row>
    <row r="743" spans="1:10" ht="12.75" x14ac:dyDescent="0.2">
      <c r="A743" s="232"/>
      <c r="B743" s="189"/>
      <c r="C743" s="189"/>
      <c r="D743" s="189"/>
      <c r="E743" s="190"/>
      <c r="F743" s="190"/>
      <c r="G743" s="189"/>
      <c r="H743" s="190"/>
      <c r="I743" s="239"/>
      <c r="J743" s="189"/>
    </row>
    <row r="744" spans="1:10" ht="12.75" x14ac:dyDescent="0.2">
      <c r="A744" s="232"/>
      <c r="B744" s="189"/>
      <c r="C744" s="189"/>
      <c r="D744" s="189"/>
      <c r="E744" s="190"/>
      <c r="F744" s="190"/>
      <c r="G744" s="189"/>
      <c r="H744" s="190"/>
      <c r="I744" s="239"/>
      <c r="J744" s="189"/>
    </row>
    <row r="745" spans="1:10" ht="12.75" x14ac:dyDescent="0.2">
      <c r="A745" s="232"/>
      <c r="B745" s="189"/>
      <c r="C745" s="189"/>
      <c r="D745" s="189"/>
      <c r="E745" s="190"/>
      <c r="F745" s="190"/>
      <c r="G745" s="189"/>
      <c r="H745" s="190"/>
      <c r="I745" s="239"/>
      <c r="J745" s="189"/>
    </row>
    <row r="746" spans="1:10" ht="12.75" x14ac:dyDescent="0.2">
      <c r="A746" s="232"/>
      <c r="B746" s="189"/>
      <c r="C746" s="189"/>
      <c r="D746" s="189"/>
      <c r="E746" s="190"/>
      <c r="F746" s="190"/>
      <c r="G746" s="189"/>
      <c r="H746" s="190"/>
      <c r="I746" s="239"/>
      <c r="J746" s="189"/>
    </row>
    <row r="747" spans="1:10" ht="12.75" x14ac:dyDescent="0.2">
      <c r="A747" s="232"/>
      <c r="B747" s="189"/>
      <c r="C747" s="189"/>
      <c r="D747" s="189"/>
      <c r="E747" s="190"/>
      <c r="F747" s="190"/>
      <c r="G747" s="189"/>
      <c r="H747" s="190"/>
      <c r="I747" s="239"/>
      <c r="J747" s="189"/>
    </row>
    <row r="748" spans="1:10" ht="12.75" x14ac:dyDescent="0.2">
      <c r="A748" s="232"/>
      <c r="B748" s="189"/>
      <c r="C748" s="189"/>
      <c r="D748" s="189"/>
      <c r="E748" s="190"/>
      <c r="F748" s="190"/>
      <c r="G748" s="189"/>
      <c r="H748" s="190"/>
      <c r="I748" s="239"/>
      <c r="J748" s="189"/>
    </row>
    <row r="749" spans="1:10" ht="12.75" x14ac:dyDescent="0.2">
      <c r="A749" s="232"/>
      <c r="B749" s="189"/>
      <c r="C749" s="189"/>
      <c r="D749" s="189"/>
      <c r="E749" s="190"/>
      <c r="F749" s="190"/>
      <c r="G749" s="189"/>
      <c r="H749" s="190"/>
      <c r="I749" s="239"/>
      <c r="J749" s="189"/>
    </row>
    <row r="750" spans="1:10" ht="12.75" x14ac:dyDescent="0.2">
      <c r="A750" s="232"/>
      <c r="B750" s="189"/>
      <c r="C750" s="189"/>
      <c r="D750" s="189"/>
      <c r="E750" s="190"/>
      <c r="F750" s="190"/>
      <c r="G750" s="189"/>
      <c r="H750" s="190"/>
      <c r="I750" s="239"/>
      <c r="J750" s="189"/>
    </row>
    <row r="751" spans="1:10" ht="12.75" x14ac:dyDescent="0.2">
      <c r="A751" s="232"/>
      <c r="B751" s="189"/>
      <c r="C751" s="189"/>
      <c r="D751" s="189"/>
      <c r="E751" s="190"/>
      <c r="F751" s="190"/>
      <c r="G751" s="189"/>
      <c r="H751" s="190"/>
      <c r="I751" s="239"/>
      <c r="J751" s="189"/>
    </row>
    <row r="752" spans="1:10" ht="12.75" x14ac:dyDescent="0.2">
      <c r="A752" s="232"/>
      <c r="B752" s="189"/>
      <c r="C752" s="189"/>
      <c r="D752" s="189"/>
      <c r="E752" s="190"/>
      <c r="F752" s="190"/>
      <c r="G752" s="189"/>
      <c r="H752" s="190"/>
      <c r="I752" s="239"/>
      <c r="J752" s="189"/>
    </row>
    <row r="753" spans="1:10" ht="12.75" x14ac:dyDescent="0.2">
      <c r="A753" s="232"/>
      <c r="B753" s="189"/>
      <c r="C753" s="189"/>
      <c r="D753" s="189"/>
      <c r="E753" s="190"/>
      <c r="F753" s="190"/>
      <c r="G753" s="189"/>
      <c r="H753" s="190"/>
      <c r="I753" s="239"/>
      <c r="J753" s="189"/>
    </row>
    <row r="754" spans="1:10" ht="12.75" x14ac:dyDescent="0.2">
      <c r="A754" s="232"/>
      <c r="B754" s="189"/>
      <c r="C754" s="189"/>
      <c r="D754" s="189"/>
      <c r="E754" s="190"/>
      <c r="F754" s="190"/>
      <c r="G754" s="189"/>
      <c r="H754" s="190"/>
      <c r="I754" s="239"/>
      <c r="J754" s="189"/>
    </row>
    <row r="755" spans="1:10" ht="12.75" x14ac:dyDescent="0.2">
      <c r="A755" s="232"/>
      <c r="B755" s="189"/>
      <c r="C755" s="189"/>
      <c r="D755" s="189"/>
      <c r="E755" s="190"/>
      <c r="F755" s="190"/>
      <c r="G755" s="189"/>
      <c r="H755" s="190"/>
      <c r="I755" s="239"/>
      <c r="J755" s="189"/>
    </row>
    <row r="756" spans="1:10" ht="12.75" x14ac:dyDescent="0.2">
      <c r="A756" s="232"/>
      <c r="B756" s="189"/>
      <c r="C756" s="189"/>
      <c r="D756" s="189"/>
      <c r="E756" s="190"/>
      <c r="F756" s="190"/>
      <c r="G756" s="189"/>
      <c r="H756" s="190"/>
      <c r="I756" s="239"/>
      <c r="J756" s="189"/>
    </row>
    <row r="757" spans="1:10" ht="12.75" x14ac:dyDescent="0.2">
      <c r="A757" s="232"/>
      <c r="B757" s="189"/>
      <c r="C757" s="189"/>
      <c r="D757" s="189"/>
      <c r="E757" s="190"/>
      <c r="F757" s="190"/>
      <c r="G757" s="189"/>
      <c r="H757" s="190"/>
      <c r="I757" s="239"/>
      <c r="J757" s="189"/>
    </row>
    <row r="758" spans="1:10" ht="12.75" x14ac:dyDescent="0.2">
      <c r="A758" s="232"/>
      <c r="B758" s="189"/>
      <c r="C758" s="189"/>
      <c r="D758" s="189"/>
      <c r="E758" s="190"/>
      <c r="F758" s="190"/>
      <c r="G758" s="189"/>
      <c r="H758" s="190"/>
      <c r="I758" s="239"/>
      <c r="J758" s="189"/>
    </row>
    <row r="759" spans="1:10" ht="12.75" x14ac:dyDescent="0.2">
      <c r="A759" s="232"/>
      <c r="B759" s="189"/>
      <c r="C759" s="189"/>
      <c r="D759" s="189"/>
      <c r="E759" s="190"/>
      <c r="F759" s="190"/>
      <c r="G759" s="189"/>
      <c r="H759" s="190"/>
      <c r="I759" s="239"/>
      <c r="J759" s="189"/>
    </row>
    <row r="760" spans="1:10" ht="12.75" x14ac:dyDescent="0.2">
      <c r="A760" s="232"/>
      <c r="B760" s="189"/>
      <c r="C760" s="189"/>
      <c r="D760" s="189"/>
      <c r="E760" s="190"/>
      <c r="F760" s="190"/>
      <c r="G760" s="189"/>
      <c r="H760" s="190"/>
      <c r="I760" s="239"/>
      <c r="J760" s="189"/>
    </row>
    <row r="761" spans="1:10" ht="12.75" x14ac:dyDescent="0.2">
      <c r="A761" s="232"/>
      <c r="B761" s="189"/>
      <c r="C761" s="189"/>
      <c r="D761" s="189"/>
      <c r="E761" s="190"/>
      <c r="F761" s="190"/>
      <c r="G761" s="189"/>
      <c r="H761" s="190"/>
      <c r="I761" s="239"/>
      <c r="J761" s="189"/>
    </row>
    <row r="762" spans="1:10" ht="12.75" x14ac:dyDescent="0.2">
      <c r="A762" s="232"/>
      <c r="B762" s="189"/>
      <c r="C762" s="189"/>
      <c r="D762" s="189"/>
      <c r="E762" s="190"/>
      <c r="F762" s="190"/>
      <c r="G762" s="189"/>
      <c r="H762" s="190"/>
      <c r="I762" s="239"/>
      <c r="J762" s="189"/>
    </row>
    <row r="763" spans="1:10" ht="12.75" x14ac:dyDescent="0.2">
      <c r="A763" s="232"/>
      <c r="B763" s="189"/>
      <c r="C763" s="189"/>
      <c r="D763" s="189"/>
      <c r="E763" s="190"/>
      <c r="F763" s="190"/>
      <c r="G763" s="189"/>
      <c r="H763" s="190"/>
      <c r="I763" s="239"/>
      <c r="J763" s="189"/>
    </row>
    <row r="764" spans="1:10" ht="12.75" x14ac:dyDescent="0.2">
      <c r="A764" s="232"/>
      <c r="B764" s="189"/>
      <c r="C764" s="189"/>
      <c r="D764" s="189"/>
      <c r="E764" s="190"/>
      <c r="F764" s="190"/>
      <c r="G764" s="189"/>
      <c r="H764" s="190"/>
      <c r="I764" s="239"/>
      <c r="J764" s="189"/>
    </row>
    <row r="765" spans="1:10" ht="12.75" x14ac:dyDescent="0.2">
      <c r="A765" s="232"/>
      <c r="B765" s="189"/>
      <c r="C765" s="189"/>
      <c r="D765" s="189"/>
      <c r="E765" s="190"/>
      <c r="F765" s="190"/>
      <c r="G765" s="189"/>
      <c r="H765" s="190"/>
      <c r="I765" s="239"/>
      <c r="J765" s="189"/>
    </row>
    <row r="766" spans="1:10" ht="12.75" x14ac:dyDescent="0.2">
      <c r="A766" s="232"/>
      <c r="B766" s="189"/>
      <c r="C766" s="189"/>
      <c r="D766" s="189"/>
      <c r="E766" s="190"/>
      <c r="F766" s="190"/>
      <c r="G766" s="189"/>
      <c r="H766" s="190"/>
      <c r="I766" s="239"/>
      <c r="J766" s="189"/>
    </row>
    <row r="767" spans="1:10" ht="12.75" x14ac:dyDescent="0.2">
      <c r="A767" s="232"/>
      <c r="B767" s="189"/>
      <c r="C767" s="189"/>
      <c r="D767" s="189"/>
      <c r="E767" s="190"/>
      <c r="F767" s="190"/>
      <c r="G767" s="189"/>
      <c r="H767" s="190"/>
      <c r="I767" s="239"/>
      <c r="J767" s="189"/>
    </row>
    <row r="768" spans="1:10" ht="12.75" x14ac:dyDescent="0.2">
      <c r="A768" s="232"/>
      <c r="B768" s="189"/>
      <c r="C768" s="189"/>
      <c r="D768" s="189"/>
      <c r="E768" s="190"/>
      <c r="F768" s="190"/>
      <c r="G768" s="189"/>
      <c r="H768" s="190"/>
      <c r="I768" s="239"/>
      <c r="J768" s="189"/>
    </row>
    <row r="769" spans="1:10" ht="12.75" x14ac:dyDescent="0.2">
      <c r="A769" s="232"/>
      <c r="B769" s="189"/>
      <c r="C769" s="189"/>
      <c r="D769" s="189"/>
      <c r="E769" s="190"/>
      <c r="F769" s="190"/>
      <c r="G769" s="189"/>
      <c r="H769" s="190"/>
      <c r="I769" s="239"/>
      <c r="J769" s="189"/>
    </row>
    <row r="770" spans="1:10" ht="12.75" x14ac:dyDescent="0.2">
      <c r="A770" s="232"/>
      <c r="B770" s="189"/>
      <c r="C770" s="189"/>
      <c r="D770" s="189"/>
      <c r="E770" s="190"/>
      <c r="F770" s="190"/>
      <c r="G770" s="189"/>
      <c r="H770" s="190"/>
      <c r="I770" s="239"/>
      <c r="J770" s="189"/>
    </row>
    <row r="771" spans="1:10" ht="12.75" x14ac:dyDescent="0.2">
      <c r="A771" s="232"/>
      <c r="B771" s="189"/>
      <c r="C771" s="189"/>
      <c r="D771" s="189"/>
      <c r="E771" s="190"/>
      <c r="F771" s="190"/>
      <c r="G771" s="189"/>
      <c r="H771" s="190"/>
      <c r="I771" s="239"/>
      <c r="J771" s="189"/>
    </row>
    <row r="772" spans="1:10" ht="12.75" x14ac:dyDescent="0.2">
      <c r="A772" s="232"/>
      <c r="B772" s="189"/>
      <c r="C772" s="189"/>
      <c r="D772" s="189"/>
      <c r="E772" s="190"/>
      <c r="F772" s="190"/>
      <c r="G772" s="189"/>
      <c r="H772" s="190"/>
      <c r="I772" s="239"/>
      <c r="J772" s="189"/>
    </row>
    <row r="773" spans="1:10" ht="12.75" x14ac:dyDescent="0.2">
      <c r="A773" s="232"/>
      <c r="B773" s="189"/>
      <c r="C773" s="189"/>
      <c r="D773" s="189"/>
      <c r="E773" s="190"/>
      <c r="F773" s="190"/>
      <c r="G773" s="189"/>
      <c r="H773" s="190"/>
      <c r="I773" s="239"/>
      <c r="J773" s="189"/>
    </row>
    <row r="774" spans="1:10" ht="12.75" x14ac:dyDescent="0.2">
      <c r="A774" s="232"/>
      <c r="B774" s="189"/>
      <c r="C774" s="189"/>
      <c r="D774" s="189"/>
      <c r="E774" s="190"/>
      <c r="F774" s="190"/>
      <c r="G774" s="189"/>
      <c r="H774" s="190"/>
      <c r="I774" s="239"/>
      <c r="J774" s="189"/>
    </row>
    <row r="775" spans="1:10" ht="12.75" x14ac:dyDescent="0.2">
      <c r="A775" s="232"/>
      <c r="B775" s="189"/>
      <c r="C775" s="189"/>
      <c r="D775" s="189"/>
      <c r="E775" s="190"/>
      <c r="F775" s="190"/>
      <c r="G775" s="189"/>
      <c r="H775" s="190"/>
      <c r="I775" s="239"/>
      <c r="J775" s="189"/>
    </row>
    <row r="776" spans="1:10" ht="12.75" x14ac:dyDescent="0.2">
      <c r="A776" s="232"/>
      <c r="B776" s="189"/>
      <c r="C776" s="189"/>
      <c r="D776" s="189"/>
      <c r="E776" s="190"/>
      <c r="F776" s="190"/>
      <c r="G776" s="189"/>
      <c r="H776" s="190"/>
      <c r="I776" s="239"/>
      <c r="J776" s="189"/>
    </row>
    <row r="777" spans="1:10" ht="12.75" x14ac:dyDescent="0.2">
      <c r="A777" s="232"/>
      <c r="B777" s="189"/>
      <c r="C777" s="189"/>
      <c r="D777" s="189"/>
      <c r="E777" s="190"/>
      <c r="F777" s="190"/>
      <c r="G777" s="189"/>
      <c r="H777" s="190"/>
      <c r="I777" s="239"/>
      <c r="J777" s="189"/>
    </row>
    <row r="778" spans="1:10" ht="12.75" x14ac:dyDescent="0.2">
      <c r="A778" s="232"/>
      <c r="B778" s="189"/>
      <c r="C778" s="189"/>
      <c r="D778" s="189"/>
      <c r="E778" s="190"/>
      <c r="F778" s="190"/>
      <c r="G778" s="189"/>
      <c r="H778" s="190"/>
      <c r="I778" s="239"/>
      <c r="J778" s="189"/>
    </row>
    <row r="779" spans="1:10" ht="12.75" x14ac:dyDescent="0.2">
      <c r="A779" s="232"/>
      <c r="B779" s="189"/>
      <c r="C779" s="189"/>
      <c r="D779" s="189"/>
      <c r="E779" s="190"/>
      <c r="F779" s="190"/>
      <c r="G779" s="189"/>
      <c r="H779" s="190"/>
      <c r="I779" s="239"/>
      <c r="J779" s="189"/>
    </row>
    <row r="780" spans="1:10" ht="12.75" x14ac:dyDescent="0.2">
      <c r="A780" s="232"/>
      <c r="B780" s="189"/>
      <c r="C780" s="189"/>
      <c r="D780" s="189"/>
      <c r="E780" s="190"/>
      <c r="F780" s="190"/>
      <c r="G780" s="189"/>
      <c r="H780" s="190"/>
      <c r="I780" s="239"/>
      <c r="J780" s="189"/>
    </row>
    <row r="781" spans="1:10" ht="12.75" x14ac:dyDescent="0.2">
      <c r="A781" s="232"/>
      <c r="B781" s="189"/>
      <c r="C781" s="189"/>
      <c r="D781" s="189"/>
      <c r="E781" s="190"/>
      <c r="F781" s="190"/>
      <c r="G781" s="189"/>
      <c r="H781" s="190"/>
      <c r="I781" s="239"/>
      <c r="J781" s="189"/>
    </row>
    <row r="782" spans="1:10" ht="12.75" x14ac:dyDescent="0.2">
      <c r="A782" s="232"/>
      <c r="B782" s="189"/>
      <c r="C782" s="189"/>
      <c r="D782" s="189"/>
      <c r="E782" s="190"/>
      <c r="F782" s="190"/>
      <c r="G782" s="189"/>
      <c r="H782" s="190"/>
      <c r="I782" s="239"/>
      <c r="J782" s="189"/>
    </row>
    <row r="783" spans="1:10" ht="12.75" x14ac:dyDescent="0.2">
      <c r="A783" s="232"/>
      <c r="B783" s="189"/>
      <c r="C783" s="189"/>
      <c r="D783" s="189"/>
      <c r="E783" s="190"/>
      <c r="F783" s="190"/>
      <c r="G783" s="189"/>
      <c r="H783" s="190"/>
      <c r="I783" s="239"/>
      <c r="J783" s="189"/>
    </row>
    <row r="784" spans="1:10" ht="12.75" x14ac:dyDescent="0.2">
      <c r="A784" s="232"/>
      <c r="B784" s="189"/>
      <c r="C784" s="189"/>
      <c r="D784" s="189"/>
      <c r="E784" s="190"/>
      <c r="F784" s="190"/>
      <c r="G784" s="189"/>
      <c r="H784" s="190"/>
      <c r="I784" s="239"/>
      <c r="J784" s="189"/>
    </row>
    <row r="785" spans="1:10" ht="12.75" x14ac:dyDescent="0.2">
      <c r="A785" s="232"/>
      <c r="B785" s="189"/>
      <c r="C785" s="189"/>
      <c r="D785" s="189"/>
      <c r="E785" s="190"/>
      <c r="F785" s="190"/>
      <c r="G785" s="189"/>
      <c r="H785" s="190"/>
      <c r="I785" s="239"/>
      <c r="J785" s="189"/>
    </row>
    <row r="786" spans="1:10" ht="12.75" x14ac:dyDescent="0.2">
      <c r="A786" s="232"/>
      <c r="B786" s="189"/>
      <c r="C786" s="189"/>
      <c r="D786" s="189"/>
      <c r="E786" s="190"/>
      <c r="F786" s="190"/>
      <c r="G786" s="189"/>
      <c r="H786" s="190"/>
      <c r="I786" s="239"/>
      <c r="J786" s="189"/>
    </row>
    <row r="787" spans="1:10" ht="12.75" x14ac:dyDescent="0.2">
      <c r="A787" s="232"/>
      <c r="B787" s="189"/>
      <c r="C787" s="189"/>
      <c r="D787" s="189"/>
      <c r="E787" s="190"/>
      <c r="F787" s="190"/>
      <c r="G787" s="189"/>
      <c r="H787" s="190"/>
      <c r="I787" s="239"/>
      <c r="J787" s="189"/>
    </row>
    <row r="788" spans="1:10" ht="12.75" x14ac:dyDescent="0.2">
      <c r="A788" s="232"/>
      <c r="B788" s="189"/>
      <c r="C788" s="189"/>
      <c r="D788" s="189"/>
      <c r="E788" s="190"/>
      <c r="F788" s="190"/>
      <c r="G788" s="189"/>
      <c r="H788" s="190"/>
      <c r="I788" s="239"/>
      <c r="J788" s="189"/>
    </row>
    <row r="789" spans="1:10" ht="12.75" x14ac:dyDescent="0.2">
      <c r="A789" s="232"/>
      <c r="B789" s="189"/>
      <c r="C789" s="189"/>
      <c r="D789" s="189"/>
      <c r="E789" s="190"/>
      <c r="F789" s="190"/>
      <c r="G789" s="189"/>
      <c r="H789" s="190"/>
      <c r="I789" s="239"/>
      <c r="J789" s="189"/>
    </row>
    <row r="790" spans="1:10" ht="12.75" x14ac:dyDescent="0.2">
      <c r="A790" s="232"/>
      <c r="B790" s="189"/>
      <c r="C790" s="189"/>
      <c r="D790" s="189"/>
      <c r="E790" s="190"/>
      <c r="F790" s="190"/>
      <c r="G790" s="189"/>
      <c r="H790" s="190"/>
      <c r="I790" s="239"/>
      <c r="J790" s="189"/>
    </row>
    <row r="791" spans="1:10" ht="12.75" x14ac:dyDescent="0.2">
      <c r="A791" s="232"/>
      <c r="B791" s="189"/>
      <c r="C791" s="189"/>
      <c r="D791" s="189"/>
      <c r="E791" s="190"/>
      <c r="F791" s="190"/>
      <c r="G791" s="189"/>
      <c r="H791" s="190"/>
      <c r="I791" s="239"/>
      <c r="J791" s="189"/>
    </row>
    <row r="792" spans="1:10" ht="12.75" x14ac:dyDescent="0.2">
      <c r="A792" s="232"/>
      <c r="B792" s="189"/>
      <c r="C792" s="189"/>
      <c r="D792" s="189"/>
      <c r="E792" s="190"/>
      <c r="F792" s="190"/>
      <c r="G792" s="189"/>
      <c r="H792" s="190"/>
      <c r="I792" s="239"/>
      <c r="J792" s="189"/>
    </row>
    <row r="793" spans="1:10" ht="12.75" x14ac:dyDescent="0.2">
      <c r="A793" s="232"/>
      <c r="B793" s="189"/>
      <c r="C793" s="189"/>
      <c r="D793" s="189"/>
      <c r="E793" s="190"/>
      <c r="F793" s="190"/>
      <c r="G793" s="189"/>
      <c r="H793" s="190"/>
      <c r="I793" s="239"/>
      <c r="J793" s="189"/>
    </row>
    <row r="794" spans="1:10" ht="12.75" x14ac:dyDescent="0.2">
      <c r="A794" s="232"/>
      <c r="B794" s="189"/>
      <c r="C794" s="189"/>
      <c r="D794" s="189"/>
      <c r="E794" s="190"/>
      <c r="F794" s="190"/>
      <c r="G794" s="189"/>
      <c r="H794" s="190"/>
      <c r="I794" s="239"/>
      <c r="J794" s="189"/>
    </row>
    <row r="795" spans="1:10" ht="12.75" x14ac:dyDescent="0.2">
      <c r="A795" s="232"/>
      <c r="B795" s="189"/>
      <c r="C795" s="189"/>
      <c r="D795" s="189"/>
      <c r="E795" s="190"/>
      <c r="F795" s="190"/>
      <c r="G795" s="189"/>
      <c r="H795" s="190"/>
      <c r="I795" s="239"/>
      <c r="J795" s="189"/>
    </row>
    <row r="796" spans="1:10" ht="12.75" x14ac:dyDescent="0.2">
      <c r="A796" s="232"/>
      <c r="B796" s="189"/>
      <c r="C796" s="189"/>
      <c r="D796" s="189"/>
      <c r="E796" s="190"/>
      <c r="F796" s="190"/>
      <c r="G796" s="189"/>
      <c r="H796" s="190"/>
      <c r="I796" s="239"/>
      <c r="J796" s="189"/>
    </row>
    <row r="797" spans="1:10" ht="12.75" x14ac:dyDescent="0.2">
      <c r="A797" s="232"/>
      <c r="B797" s="189"/>
      <c r="C797" s="189"/>
      <c r="D797" s="189"/>
      <c r="E797" s="190"/>
      <c r="F797" s="190"/>
      <c r="G797" s="189"/>
      <c r="H797" s="190"/>
      <c r="I797" s="239"/>
      <c r="J797" s="189"/>
    </row>
    <row r="798" spans="1:10" ht="12.75" x14ac:dyDescent="0.2">
      <c r="A798" s="232"/>
      <c r="B798" s="189"/>
      <c r="C798" s="189"/>
      <c r="D798" s="189"/>
      <c r="E798" s="190"/>
      <c r="F798" s="190"/>
      <c r="G798" s="189"/>
      <c r="H798" s="190"/>
      <c r="I798" s="239"/>
      <c r="J798" s="189"/>
    </row>
    <row r="799" spans="1:10" ht="12.75" x14ac:dyDescent="0.2">
      <c r="A799" s="232"/>
      <c r="B799" s="189"/>
      <c r="C799" s="189"/>
      <c r="D799" s="189"/>
      <c r="E799" s="190"/>
      <c r="F799" s="190"/>
      <c r="G799" s="189"/>
      <c r="H799" s="190"/>
      <c r="I799" s="239"/>
      <c r="J799" s="189"/>
    </row>
    <row r="800" spans="1:10" ht="12.75" x14ac:dyDescent="0.2">
      <c r="A800" s="232"/>
      <c r="B800" s="189"/>
      <c r="C800" s="189"/>
      <c r="D800" s="189"/>
      <c r="E800" s="190"/>
      <c r="F800" s="190"/>
      <c r="G800" s="189"/>
      <c r="H800" s="190"/>
      <c r="I800" s="239"/>
      <c r="J800" s="189"/>
    </row>
    <row r="801" spans="1:10" ht="12.75" x14ac:dyDescent="0.2">
      <c r="A801" s="232"/>
      <c r="B801" s="189"/>
      <c r="C801" s="189"/>
      <c r="D801" s="189"/>
      <c r="E801" s="190"/>
      <c r="F801" s="190"/>
      <c r="G801" s="189"/>
      <c r="H801" s="190"/>
      <c r="I801" s="239"/>
      <c r="J801" s="189"/>
    </row>
    <row r="802" spans="1:10" ht="12.75" x14ac:dyDescent="0.2">
      <c r="A802" s="232"/>
      <c r="B802" s="189"/>
      <c r="C802" s="189"/>
      <c r="D802" s="189"/>
      <c r="E802" s="190"/>
      <c r="F802" s="190"/>
      <c r="G802" s="189"/>
      <c r="H802" s="190"/>
      <c r="I802" s="239"/>
      <c r="J802" s="189"/>
    </row>
    <row r="803" spans="1:10" ht="12.75" x14ac:dyDescent="0.2">
      <c r="A803" s="232"/>
      <c r="B803" s="189"/>
      <c r="C803" s="189"/>
      <c r="D803" s="189"/>
      <c r="E803" s="190"/>
      <c r="F803" s="190"/>
      <c r="G803" s="189"/>
      <c r="H803" s="190"/>
      <c r="I803" s="239"/>
      <c r="J803" s="189"/>
    </row>
    <row r="804" spans="1:10" ht="12.75" x14ac:dyDescent="0.2">
      <c r="A804" s="232"/>
      <c r="B804" s="189"/>
      <c r="C804" s="189"/>
      <c r="D804" s="189"/>
      <c r="E804" s="190"/>
      <c r="F804" s="190"/>
      <c r="G804" s="189"/>
      <c r="H804" s="190"/>
      <c r="I804" s="239"/>
      <c r="J804" s="189"/>
    </row>
    <row r="805" spans="1:10" ht="12.75" x14ac:dyDescent="0.2">
      <c r="A805" s="232"/>
      <c r="B805" s="189"/>
      <c r="C805" s="189"/>
      <c r="D805" s="189"/>
      <c r="E805" s="190"/>
      <c r="F805" s="190"/>
      <c r="G805" s="189"/>
      <c r="H805" s="190"/>
      <c r="I805" s="239"/>
      <c r="J805" s="189"/>
    </row>
    <row r="806" spans="1:10" ht="12.75" x14ac:dyDescent="0.2">
      <c r="A806" s="232"/>
      <c r="B806" s="189"/>
      <c r="C806" s="189"/>
      <c r="D806" s="189"/>
      <c r="E806" s="190"/>
      <c r="F806" s="190"/>
      <c r="G806" s="189"/>
      <c r="H806" s="190"/>
      <c r="I806" s="239"/>
      <c r="J806" s="189"/>
    </row>
    <row r="807" spans="1:10" ht="12.75" x14ac:dyDescent="0.2">
      <c r="A807" s="232"/>
      <c r="B807" s="189"/>
      <c r="C807" s="189"/>
      <c r="D807" s="189"/>
      <c r="E807" s="190"/>
      <c r="F807" s="190"/>
      <c r="G807" s="189"/>
      <c r="H807" s="190"/>
      <c r="I807" s="239"/>
      <c r="J807" s="189"/>
    </row>
    <row r="808" spans="1:10" ht="12.75" x14ac:dyDescent="0.2">
      <c r="A808" s="232"/>
      <c r="B808" s="189"/>
      <c r="C808" s="189"/>
      <c r="D808" s="189"/>
      <c r="E808" s="190"/>
      <c r="F808" s="190"/>
      <c r="G808" s="189"/>
      <c r="H808" s="190"/>
      <c r="I808" s="239"/>
      <c r="J808" s="189"/>
    </row>
    <row r="809" spans="1:10" ht="12.75" x14ac:dyDescent="0.2">
      <c r="A809" s="232"/>
      <c r="B809" s="189"/>
      <c r="C809" s="189"/>
      <c r="D809" s="189"/>
      <c r="E809" s="190"/>
      <c r="F809" s="190"/>
      <c r="G809" s="189"/>
      <c r="H809" s="190"/>
      <c r="I809" s="239"/>
      <c r="J809" s="189"/>
    </row>
    <row r="810" spans="1:10" ht="12.75" x14ac:dyDescent="0.2">
      <c r="A810" s="232"/>
      <c r="B810" s="189"/>
      <c r="C810" s="189"/>
      <c r="D810" s="189"/>
      <c r="E810" s="190"/>
      <c r="F810" s="190"/>
      <c r="G810" s="189"/>
      <c r="H810" s="190"/>
      <c r="I810" s="239"/>
      <c r="J810" s="189"/>
    </row>
    <row r="811" spans="1:10" ht="12.75" x14ac:dyDescent="0.2">
      <c r="A811" s="232"/>
      <c r="B811" s="189"/>
      <c r="C811" s="189"/>
      <c r="D811" s="189"/>
      <c r="E811" s="190"/>
      <c r="F811" s="190"/>
      <c r="G811" s="189"/>
      <c r="H811" s="190"/>
      <c r="I811" s="239"/>
      <c r="J811" s="189"/>
    </row>
    <row r="812" spans="1:10" ht="12.75" x14ac:dyDescent="0.2">
      <c r="A812" s="232"/>
      <c r="B812" s="189"/>
      <c r="C812" s="189"/>
      <c r="D812" s="189"/>
      <c r="E812" s="190"/>
      <c r="F812" s="190"/>
      <c r="G812" s="189"/>
      <c r="H812" s="190"/>
      <c r="I812" s="239"/>
      <c r="J812" s="189"/>
    </row>
    <row r="813" spans="1:10" ht="12.75" x14ac:dyDescent="0.2">
      <c r="A813" s="232"/>
      <c r="B813" s="189"/>
      <c r="C813" s="189"/>
      <c r="D813" s="189"/>
      <c r="E813" s="190"/>
      <c r="F813" s="190"/>
      <c r="G813" s="189"/>
      <c r="H813" s="190"/>
      <c r="I813" s="239"/>
      <c r="J813" s="189"/>
    </row>
    <row r="814" spans="1:10" ht="12.75" x14ac:dyDescent="0.2">
      <c r="A814" s="232"/>
      <c r="B814" s="189"/>
      <c r="C814" s="189"/>
      <c r="D814" s="189"/>
      <c r="E814" s="190"/>
      <c r="F814" s="190"/>
      <c r="G814" s="189"/>
      <c r="H814" s="190"/>
      <c r="I814" s="239"/>
      <c r="J814" s="189"/>
    </row>
    <row r="815" spans="1:10" ht="12.75" x14ac:dyDescent="0.2">
      <c r="A815" s="232"/>
      <c r="B815" s="189"/>
      <c r="C815" s="189"/>
      <c r="D815" s="189"/>
      <c r="E815" s="190"/>
      <c r="F815" s="190"/>
      <c r="G815" s="189"/>
      <c r="H815" s="190"/>
      <c r="I815" s="239"/>
      <c r="J815" s="189"/>
    </row>
    <row r="816" spans="1:10" ht="12.75" x14ac:dyDescent="0.2">
      <c r="A816" s="232"/>
      <c r="B816" s="189"/>
      <c r="C816" s="189"/>
      <c r="D816" s="189"/>
      <c r="E816" s="190"/>
      <c r="F816" s="190"/>
      <c r="G816" s="189"/>
      <c r="H816" s="190"/>
      <c r="I816" s="239"/>
      <c r="J816" s="189"/>
    </row>
    <row r="817" spans="1:10" ht="12.75" x14ac:dyDescent="0.2">
      <c r="A817" s="232"/>
      <c r="B817" s="189"/>
      <c r="C817" s="189"/>
      <c r="D817" s="189"/>
      <c r="E817" s="190"/>
      <c r="F817" s="190"/>
      <c r="G817" s="189"/>
      <c r="H817" s="190"/>
      <c r="I817" s="239"/>
      <c r="J817" s="189"/>
    </row>
    <row r="818" spans="1:10" ht="12.75" x14ac:dyDescent="0.2">
      <c r="A818" s="232"/>
      <c r="B818" s="189"/>
      <c r="C818" s="189"/>
      <c r="D818" s="189"/>
      <c r="E818" s="190"/>
      <c r="F818" s="190"/>
      <c r="G818" s="189"/>
      <c r="H818" s="190"/>
      <c r="I818" s="239"/>
      <c r="J818" s="189"/>
    </row>
    <row r="819" spans="1:10" ht="12.75" x14ac:dyDescent="0.2">
      <c r="A819" s="232"/>
      <c r="B819" s="189"/>
      <c r="C819" s="189"/>
      <c r="D819" s="189"/>
      <c r="E819" s="190"/>
      <c r="F819" s="190"/>
      <c r="G819" s="189"/>
      <c r="H819" s="190"/>
      <c r="I819" s="239"/>
      <c r="J819" s="189"/>
    </row>
    <row r="820" spans="1:10" ht="12.75" x14ac:dyDescent="0.2">
      <c r="A820" s="232"/>
      <c r="B820" s="189"/>
      <c r="C820" s="189"/>
      <c r="D820" s="189"/>
      <c r="E820" s="190"/>
      <c r="F820" s="190"/>
      <c r="G820" s="189"/>
      <c r="H820" s="190"/>
      <c r="I820" s="239"/>
      <c r="J820" s="189"/>
    </row>
    <row r="821" spans="1:10" ht="12.75" x14ac:dyDescent="0.2">
      <c r="A821" s="232"/>
      <c r="B821" s="189"/>
      <c r="C821" s="189"/>
      <c r="D821" s="189"/>
      <c r="E821" s="190"/>
      <c r="F821" s="190"/>
      <c r="G821" s="189"/>
      <c r="H821" s="190"/>
      <c r="I821" s="239"/>
      <c r="J821" s="189"/>
    </row>
    <row r="822" spans="1:10" ht="12.75" x14ac:dyDescent="0.2">
      <c r="A822" s="232"/>
      <c r="B822" s="189"/>
      <c r="C822" s="189"/>
      <c r="D822" s="189"/>
      <c r="E822" s="190"/>
      <c r="F822" s="190"/>
      <c r="G822" s="189"/>
      <c r="H822" s="190"/>
      <c r="I822" s="239"/>
      <c r="J822" s="189"/>
    </row>
    <row r="823" spans="1:10" ht="12.75" x14ac:dyDescent="0.2">
      <c r="A823" s="232"/>
      <c r="B823" s="189"/>
      <c r="C823" s="189"/>
      <c r="D823" s="189"/>
      <c r="E823" s="190"/>
      <c r="F823" s="190"/>
      <c r="G823" s="189"/>
      <c r="H823" s="190"/>
      <c r="I823" s="239"/>
      <c r="J823" s="189"/>
    </row>
    <row r="824" spans="1:10" ht="12.75" x14ac:dyDescent="0.2">
      <c r="A824" s="232"/>
      <c r="B824" s="189"/>
      <c r="C824" s="189"/>
      <c r="D824" s="189"/>
      <c r="E824" s="190"/>
      <c r="F824" s="190"/>
      <c r="G824" s="189"/>
      <c r="H824" s="190"/>
      <c r="I824" s="239"/>
      <c r="J824" s="189"/>
    </row>
    <row r="825" spans="1:10" ht="12.75" x14ac:dyDescent="0.2">
      <c r="A825" s="232"/>
      <c r="B825" s="189"/>
      <c r="C825" s="189"/>
      <c r="D825" s="189"/>
      <c r="E825" s="190"/>
      <c r="F825" s="190"/>
      <c r="G825" s="189"/>
      <c r="H825" s="190"/>
      <c r="I825" s="239"/>
      <c r="J825" s="189"/>
    </row>
    <row r="826" spans="1:10" ht="12.75" x14ac:dyDescent="0.2">
      <c r="A826" s="232"/>
      <c r="B826" s="189"/>
      <c r="C826" s="189"/>
      <c r="D826" s="189"/>
      <c r="E826" s="190"/>
      <c r="F826" s="190"/>
      <c r="G826" s="189"/>
      <c r="H826" s="190"/>
      <c r="I826" s="239"/>
      <c r="J826" s="189"/>
    </row>
    <row r="827" spans="1:10" ht="12.75" x14ac:dyDescent="0.2">
      <c r="A827" s="232"/>
      <c r="B827" s="189"/>
      <c r="C827" s="189"/>
      <c r="D827" s="189"/>
      <c r="E827" s="190"/>
      <c r="F827" s="190"/>
      <c r="G827" s="189"/>
      <c r="H827" s="190"/>
      <c r="I827" s="239"/>
      <c r="J827" s="189"/>
    </row>
    <row r="828" spans="1:10" ht="12.75" x14ac:dyDescent="0.2">
      <c r="A828" s="232"/>
      <c r="B828" s="189"/>
      <c r="C828" s="189"/>
      <c r="D828" s="189"/>
      <c r="E828" s="190"/>
      <c r="F828" s="190"/>
      <c r="G828" s="189"/>
      <c r="H828" s="190"/>
      <c r="I828" s="239"/>
      <c r="J828" s="189"/>
    </row>
    <row r="829" spans="1:10" ht="12.75" x14ac:dyDescent="0.2">
      <c r="A829" s="232"/>
      <c r="B829" s="189"/>
      <c r="C829" s="189"/>
      <c r="D829" s="189"/>
      <c r="E829" s="190"/>
      <c r="F829" s="190"/>
      <c r="G829" s="189"/>
      <c r="H829" s="190"/>
      <c r="I829" s="239"/>
      <c r="J829" s="189"/>
    </row>
    <row r="830" spans="1:10" ht="12.75" x14ac:dyDescent="0.2">
      <c r="A830" s="232"/>
      <c r="B830" s="189"/>
      <c r="C830" s="189"/>
      <c r="D830" s="189"/>
      <c r="E830" s="190"/>
      <c r="F830" s="190"/>
      <c r="G830" s="189"/>
      <c r="H830" s="190"/>
      <c r="I830" s="239"/>
      <c r="J830" s="189"/>
    </row>
    <row r="831" spans="1:10" ht="12.75" x14ac:dyDescent="0.2">
      <c r="A831" s="232"/>
      <c r="B831" s="189"/>
      <c r="C831" s="189"/>
      <c r="D831" s="189"/>
      <c r="E831" s="190"/>
      <c r="F831" s="190"/>
      <c r="G831" s="189"/>
      <c r="H831" s="190"/>
      <c r="I831" s="239"/>
      <c r="J831" s="189"/>
    </row>
    <row r="832" spans="1:10" ht="12.75" x14ac:dyDescent="0.2">
      <c r="A832" s="232"/>
      <c r="B832" s="189"/>
      <c r="C832" s="189"/>
      <c r="D832" s="189"/>
      <c r="E832" s="190"/>
      <c r="F832" s="190"/>
      <c r="G832" s="189"/>
      <c r="H832" s="190"/>
      <c r="I832" s="239"/>
      <c r="J832" s="189"/>
    </row>
    <row r="833" spans="1:10" ht="12.75" x14ac:dyDescent="0.2">
      <c r="A833" s="232"/>
      <c r="B833" s="189"/>
      <c r="C833" s="189"/>
      <c r="D833" s="189"/>
      <c r="E833" s="190"/>
      <c r="F833" s="190"/>
      <c r="G833" s="189"/>
      <c r="H833" s="190"/>
      <c r="I833" s="239"/>
      <c r="J833" s="189"/>
    </row>
    <row r="834" spans="1:10" ht="12.75" x14ac:dyDescent="0.2">
      <c r="A834" s="232"/>
      <c r="B834" s="189"/>
      <c r="C834" s="189"/>
      <c r="D834" s="189"/>
      <c r="E834" s="190"/>
      <c r="F834" s="190"/>
      <c r="G834" s="189"/>
      <c r="H834" s="190"/>
      <c r="I834" s="239"/>
      <c r="J834" s="189"/>
    </row>
    <row r="835" spans="1:10" ht="12.75" x14ac:dyDescent="0.2">
      <c r="A835" s="232"/>
      <c r="B835" s="189"/>
      <c r="C835" s="189"/>
      <c r="D835" s="189"/>
      <c r="E835" s="190"/>
      <c r="F835" s="190"/>
      <c r="G835" s="189"/>
      <c r="H835" s="190"/>
      <c r="I835" s="239"/>
      <c r="J835" s="189"/>
    </row>
    <row r="836" spans="1:10" ht="12.75" x14ac:dyDescent="0.2">
      <c r="A836" s="232"/>
      <c r="B836" s="189"/>
      <c r="C836" s="189"/>
      <c r="D836" s="189"/>
      <c r="E836" s="190"/>
      <c r="F836" s="190"/>
      <c r="G836" s="189"/>
      <c r="H836" s="190"/>
      <c r="I836" s="239"/>
      <c r="J836" s="189"/>
    </row>
    <row r="837" spans="1:10" ht="12.75" x14ac:dyDescent="0.2">
      <c r="A837" s="232"/>
      <c r="B837" s="189"/>
      <c r="C837" s="189"/>
      <c r="D837" s="189"/>
      <c r="E837" s="190"/>
      <c r="F837" s="190"/>
      <c r="G837" s="189"/>
      <c r="H837" s="190"/>
      <c r="I837" s="239"/>
      <c r="J837" s="189"/>
    </row>
    <row r="838" spans="1:10" ht="12.75" x14ac:dyDescent="0.2">
      <c r="A838" s="232"/>
      <c r="B838" s="189"/>
      <c r="C838" s="189"/>
      <c r="D838" s="189"/>
      <c r="E838" s="190"/>
      <c r="F838" s="190"/>
      <c r="G838" s="189"/>
      <c r="H838" s="190"/>
      <c r="I838" s="239"/>
      <c r="J838" s="189"/>
    </row>
    <row r="839" spans="1:10" ht="12.75" x14ac:dyDescent="0.2">
      <c r="A839" s="232"/>
      <c r="B839" s="189"/>
      <c r="C839" s="189"/>
      <c r="D839" s="189"/>
      <c r="E839" s="190"/>
      <c r="F839" s="190"/>
      <c r="G839" s="189"/>
      <c r="H839" s="190"/>
      <c r="I839" s="239"/>
      <c r="J839" s="189"/>
    </row>
    <row r="840" spans="1:10" ht="12.75" x14ac:dyDescent="0.2">
      <c r="A840" s="232"/>
      <c r="B840" s="189"/>
      <c r="C840" s="189"/>
      <c r="D840" s="189"/>
      <c r="E840" s="190"/>
      <c r="F840" s="190"/>
      <c r="G840" s="189"/>
      <c r="H840" s="190"/>
      <c r="I840" s="239"/>
      <c r="J840" s="189"/>
    </row>
    <row r="841" spans="1:10" ht="12.75" x14ac:dyDescent="0.2">
      <c r="A841" s="232"/>
      <c r="B841" s="189"/>
      <c r="C841" s="189"/>
      <c r="D841" s="189"/>
      <c r="E841" s="190"/>
      <c r="F841" s="190"/>
      <c r="G841" s="189"/>
      <c r="H841" s="190"/>
      <c r="I841" s="239"/>
      <c r="J841" s="189"/>
    </row>
    <row r="842" spans="1:10" ht="12.75" x14ac:dyDescent="0.2">
      <c r="A842" s="232"/>
      <c r="B842" s="189"/>
      <c r="C842" s="189"/>
      <c r="D842" s="189"/>
      <c r="E842" s="190"/>
      <c r="F842" s="190"/>
      <c r="G842" s="189"/>
      <c r="H842" s="190"/>
      <c r="I842" s="239"/>
      <c r="J842" s="189"/>
    </row>
    <row r="843" spans="1:10" ht="12.75" x14ac:dyDescent="0.2">
      <c r="A843" s="232"/>
      <c r="B843" s="189"/>
      <c r="C843" s="189"/>
      <c r="D843" s="189"/>
      <c r="E843" s="190"/>
      <c r="F843" s="190"/>
      <c r="G843" s="189"/>
      <c r="H843" s="190"/>
      <c r="I843" s="239"/>
      <c r="J843" s="189"/>
    </row>
    <row r="844" spans="1:10" ht="12.75" x14ac:dyDescent="0.2">
      <c r="A844" s="232"/>
      <c r="B844" s="189"/>
      <c r="C844" s="189"/>
      <c r="D844" s="189"/>
      <c r="E844" s="190"/>
      <c r="F844" s="190"/>
      <c r="G844" s="189"/>
      <c r="H844" s="190"/>
      <c r="I844" s="239"/>
      <c r="J844" s="189"/>
    </row>
    <row r="845" spans="1:10" ht="12.75" x14ac:dyDescent="0.2">
      <c r="A845" s="232"/>
      <c r="B845" s="189"/>
      <c r="C845" s="189"/>
      <c r="D845" s="189"/>
      <c r="E845" s="190"/>
      <c r="F845" s="190"/>
      <c r="G845" s="189"/>
      <c r="H845" s="190"/>
      <c r="I845" s="239"/>
      <c r="J845" s="189"/>
    </row>
    <row r="846" spans="1:10" ht="12.75" x14ac:dyDescent="0.2">
      <c r="A846" s="232"/>
      <c r="B846" s="189"/>
      <c r="C846" s="189"/>
      <c r="D846" s="189"/>
      <c r="E846" s="190"/>
      <c r="F846" s="190"/>
      <c r="G846" s="189"/>
      <c r="H846" s="190"/>
      <c r="I846" s="239"/>
      <c r="J846" s="189"/>
    </row>
    <row r="847" spans="1:10" ht="12.75" x14ac:dyDescent="0.2">
      <c r="A847" s="232"/>
      <c r="B847" s="189"/>
      <c r="C847" s="189"/>
      <c r="D847" s="189"/>
      <c r="E847" s="190"/>
      <c r="F847" s="190"/>
      <c r="G847" s="189"/>
      <c r="H847" s="190"/>
      <c r="I847" s="239"/>
      <c r="J847" s="189"/>
    </row>
    <row r="848" spans="1:10" ht="12.75" x14ac:dyDescent="0.2">
      <c r="A848" s="232"/>
      <c r="B848" s="189"/>
      <c r="C848" s="189"/>
      <c r="D848" s="189"/>
      <c r="E848" s="190"/>
      <c r="F848" s="190"/>
      <c r="G848" s="189"/>
      <c r="H848" s="190"/>
      <c r="I848" s="239"/>
      <c r="J848" s="189"/>
    </row>
    <row r="849" spans="1:10" ht="12.75" x14ac:dyDescent="0.2">
      <c r="A849" s="232"/>
      <c r="B849" s="189"/>
      <c r="C849" s="189"/>
      <c r="D849" s="189"/>
      <c r="E849" s="190"/>
      <c r="F849" s="190"/>
      <c r="G849" s="189"/>
      <c r="H849" s="190"/>
      <c r="I849" s="239"/>
      <c r="J849" s="189"/>
    </row>
    <row r="850" spans="1:10" ht="12.75" x14ac:dyDescent="0.2">
      <c r="A850" s="232"/>
      <c r="B850" s="189"/>
      <c r="C850" s="189"/>
      <c r="D850" s="189"/>
      <c r="E850" s="190"/>
      <c r="F850" s="190"/>
      <c r="G850" s="189"/>
      <c r="H850" s="190"/>
      <c r="I850" s="239"/>
      <c r="J850" s="189"/>
    </row>
    <row r="851" spans="1:10" ht="12.75" x14ac:dyDescent="0.2">
      <c r="A851" s="232"/>
      <c r="B851" s="189"/>
      <c r="C851" s="189"/>
      <c r="D851" s="189"/>
      <c r="E851" s="190"/>
      <c r="F851" s="190"/>
      <c r="G851" s="189"/>
      <c r="H851" s="190"/>
      <c r="I851" s="239"/>
      <c r="J851" s="189"/>
    </row>
    <row r="852" spans="1:10" ht="12.75" x14ac:dyDescent="0.2">
      <c r="A852" s="232"/>
      <c r="B852" s="189"/>
      <c r="C852" s="189"/>
      <c r="D852" s="189"/>
      <c r="E852" s="190"/>
      <c r="F852" s="190"/>
      <c r="G852" s="189"/>
      <c r="H852" s="190"/>
      <c r="I852" s="239"/>
      <c r="J852" s="189"/>
    </row>
    <row r="853" spans="1:10" ht="12.75" x14ac:dyDescent="0.2">
      <c r="A853" s="232"/>
      <c r="B853" s="189"/>
      <c r="C853" s="189"/>
      <c r="D853" s="189"/>
      <c r="E853" s="190"/>
      <c r="F853" s="190"/>
      <c r="G853" s="189"/>
      <c r="H853" s="190"/>
      <c r="I853" s="239"/>
      <c r="J853" s="189"/>
    </row>
    <row r="854" spans="1:10" ht="12.75" x14ac:dyDescent="0.2">
      <c r="A854" s="232"/>
      <c r="B854" s="189"/>
      <c r="C854" s="189"/>
      <c r="D854" s="189"/>
      <c r="E854" s="190"/>
      <c r="F854" s="190"/>
      <c r="G854" s="189"/>
      <c r="H854" s="190"/>
      <c r="I854" s="239"/>
      <c r="J854" s="189"/>
    </row>
    <row r="855" spans="1:10" ht="12.75" x14ac:dyDescent="0.2">
      <c r="A855" s="232"/>
      <c r="B855" s="189"/>
      <c r="C855" s="189"/>
      <c r="D855" s="189"/>
      <c r="E855" s="190"/>
      <c r="F855" s="190"/>
      <c r="G855" s="189"/>
      <c r="H855" s="190"/>
      <c r="I855" s="239"/>
      <c r="J855" s="189"/>
    </row>
    <row r="856" spans="1:10" ht="12.75" x14ac:dyDescent="0.2">
      <c r="A856" s="232"/>
      <c r="B856" s="189"/>
      <c r="C856" s="189"/>
      <c r="D856" s="189"/>
      <c r="E856" s="190"/>
      <c r="F856" s="190"/>
      <c r="G856" s="189"/>
      <c r="H856" s="190"/>
      <c r="I856" s="239"/>
      <c r="J856" s="189"/>
    </row>
    <row r="857" spans="1:10" ht="12.75" x14ac:dyDescent="0.2">
      <c r="A857" s="232"/>
      <c r="B857" s="189"/>
      <c r="C857" s="189"/>
      <c r="D857" s="189"/>
      <c r="E857" s="190"/>
      <c r="F857" s="190"/>
      <c r="G857" s="189"/>
      <c r="H857" s="190"/>
      <c r="I857" s="239"/>
      <c r="J857" s="189"/>
    </row>
    <row r="858" spans="1:10" ht="12.75" x14ac:dyDescent="0.2">
      <c r="A858" s="232"/>
      <c r="B858" s="189"/>
      <c r="C858" s="189"/>
      <c r="D858" s="189"/>
      <c r="E858" s="190"/>
      <c r="F858" s="190"/>
      <c r="G858" s="189"/>
      <c r="H858" s="190"/>
      <c r="I858" s="239"/>
      <c r="J858" s="189"/>
    </row>
    <row r="859" spans="1:10" ht="12.75" x14ac:dyDescent="0.2">
      <c r="A859" s="232"/>
      <c r="B859" s="189"/>
      <c r="C859" s="189"/>
      <c r="D859" s="189"/>
      <c r="E859" s="190"/>
      <c r="F859" s="190"/>
      <c r="G859" s="189"/>
      <c r="H859" s="190"/>
      <c r="I859" s="239"/>
      <c r="J859" s="189"/>
    </row>
    <row r="860" spans="1:10" ht="12.75" x14ac:dyDescent="0.2">
      <c r="A860" s="232"/>
      <c r="B860" s="189"/>
      <c r="C860" s="189"/>
      <c r="D860" s="189"/>
      <c r="E860" s="190"/>
      <c r="F860" s="190"/>
      <c r="G860" s="189"/>
      <c r="H860" s="190"/>
      <c r="I860" s="239"/>
      <c r="J860" s="189"/>
    </row>
    <row r="861" spans="1:10" ht="12.75" x14ac:dyDescent="0.2">
      <c r="A861" s="232"/>
      <c r="B861" s="189"/>
      <c r="C861" s="189"/>
      <c r="D861" s="189"/>
      <c r="E861" s="190"/>
      <c r="F861" s="190"/>
      <c r="G861" s="189"/>
      <c r="H861" s="190"/>
      <c r="I861" s="239"/>
      <c r="J861" s="189"/>
    </row>
    <row r="862" spans="1:10" ht="12.75" x14ac:dyDescent="0.2">
      <c r="A862" s="232"/>
      <c r="B862" s="189"/>
      <c r="C862" s="189"/>
      <c r="D862" s="189"/>
      <c r="E862" s="190"/>
      <c r="F862" s="190"/>
      <c r="G862" s="189"/>
      <c r="H862" s="190"/>
      <c r="I862" s="239"/>
      <c r="J862" s="189"/>
    </row>
    <row r="863" spans="1:10" ht="12.75" x14ac:dyDescent="0.2">
      <c r="A863" s="232"/>
      <c r="B863" s="189"/>
      <c r="C863" s="189"/>
      <c r="D863" s="189"/>
      <c r="E863" s="190"/>
      <c r="F863" s="190"/>
      <c r="G863" s="189"/>
      <c r="H863" s="190"/>
      <c r="I863" s="239"/>
      <c r="J863" s="189"/>
    </row>
    <row r="864" spans="1:10" ht="12.75" x14ac:dyDescent="0.2">
      <c r="A864" s="232"/>
      <c r="B864" s="189"/>
      <c r="C864" s="189"/>
      <c r="D864" s="189"/>
      <c r="E864" s="190"/>
      <c r="F864" s="190"/>
      <c r="G864" s="189"/>
      <c r="H864" s="190"/>
      <c r="I864" s="239"/>
      <c r="J864" s="189"/>
    </row>
    <row r="865" spans="1:10" ht="12.75" x14ac:dyDescent="0.2">
      <c r="A865" s="232"/>
      <c r="B865" s="189"/>
      <c r="C865" s="189"/>
      <c r="D865" s="189"/>
      <c r="E865" s="190"/>
      <c r="F865" s="190"/>
      <c r="G865" s="189"/>
      <c r="H865" s="190"/>
      <c r="I865" s="239"/>
      <c r="J865" s="189"/>
    </row>
    <row r="866" spans="1:10" ht="12.75" x14ac:dyDescent="0.2">
      <c r="A866" s="232"/>
      <c r="B866" s="189"/>
      <c r="C866" s="189"/>
      <c r="D866" s="189"/>
      <c r="E866" s="190"/>
      <c r="F866" s="190"/>
      <c r="G866" s="189"/>
      <c r="H866" s="190"/>
      <c r="I866" s="239"/>
      <c r="J866" s="189"/>
    </row>
    <row r="867" spans="1:10" ht="12.75" x14ac:dyDescent="0.2">
      <c r="A867" s="232"/>
      <c r="B867" s="189"/>
      <c r="C867" s="189"/>
      <c r="D867" s="189"/>
      <c r="E867" s="190"/>
      <c r="F867" s="190"/>
      <c r="G867" s="189"/>
      <c r="H867" s="190"/>
      <c r="I867" s="239"/>
      <c r="J867" s="189"/>
    </row>
    <row r="868" spans="1:10" ht="12.75" x14ac:dyDescent="0.2">
      <c r="A868" s="232"/>
      <c r="B868" s="189"/>
      <c r="C868" s="189"/>
      <c r="D868" s="189"/>
      <c r="E868" s="190"/>
      <c r="F868" s="190"/>
      <c r="G868" s="189"/>
      <c r="H868" s="190"/>
      <c r="I868" s="239"/>
      <c r="J868" s="189"/>
    </row>
    <row r="869" spans="1:10" ht="12.75" x14ac:dyDescent="0.2">
      <c r="A869" s="232"/>
      <c r="B869" s="189"/>
      <c r="C869" s="189"/>
      <c r="D869" s="189"/>
      <c r="E869" s="190"/>
      <c r="F869" s="190"/>
      <c r="G869" s="189"/>
      <c r="H869" s="190"/>
      <c r="I869" s="239"/>
      <c r="J869" s="189"/>
    </row>
    <row r="870" spans="1:10" ht="12.75" x14ac:dyDescent="0.2">
      <c r="A870" s="232"/>
      <c r="B870" s="189"/>
      <c r="C870" s="189"/>
      <c r="D870" s="189"/>
      <c r="E870" s="190"/>
      <c r="F870" s="190"/>
      <c r="G870" s="189"/>
      <c r="H870" s="190"/>
      <c r="I870" s="239"/>
      <c r="J870" s="189"/>
    </row>
    <row r="871" spans="1:10" ht="12.75" x14ac:dyDescent="0.2">
      <c r="A871" s="232"/>
      <c r="B871" s="189"/>
      <c r="C871" s="189"/>
      <c r="D871" s="189"/>
      <c r="E871" s="190"/>
      <c r="F871" s="190"/>
      <c r="G871" s="189"/>
      <c r="H871" s="190"/>
      <c r="I871" s="239"/>
      <c r="J871" s="189"/>
    </row>
    <row r="872" spans="1:10" ht="12.75" x14ac:dyDescent="0.2">
      <c r="A872" s="232"/>
      <c r="B872" s="189"/>
      <c r="C872" s="189"/>
      <c r="D872" s="189"/>
      <c r="E872" s="190"/>
      <c r="F872" s="190"/>
      <c r="G872" s="189"/>
      <c r="H872" s="190"/>
      <c r="I872" s="239"/>
      <c r="J872" s="189"/>
    </row>
    <row r="873" spans="1:10" ht="12.75" x14ac:dyDescent="0.2">
      <c r="A873" s="232"/>
      <c r="B873" s="189"/>
      <c r="C873" s="189"/>
      <c r="D873" s="189"/>
      <c r="E873" s="190"/>
      <c r="F873" s="190"/>
      <c r="G873" s="189"/>
      <c r="H873" s="190"/>
      <c r="I873" s="239"/>
      <c r="J873" s="189"/>
    </row>
    <row r="874" spans="1:10" ht="12.75" x14ac:dyDescent="0.2">
      <c r="A874" s="232"/>
      <c r="B874" s="189"/>
      <c r="C874" s="189"/>
      <c r="D874" s="189"/>
      <c r="E874" s="190"/>
      <c r="F874" s="190"/>
      <c r="G874" s="189"/>
      <c r="H874" s="190"/>
      <c r="I874" s="239"/>
      <c r="J874" s="189"/>
    </row>
    <row r="875" spans="1:10" ht="12.75" x14ac:dyDescent="0.2">
      <c r="A875" s="232"/>
      <c r="B875" s="189"/>
      <c r="C875" s="189"/>
      <c r="D875" s="189"/>
      <c r="E875" s="190"/>
      <c r="F875" s="190"/>
      <c r="G875" s="189"/>
      <c r="H875" s="190"/>
      <c r="I875" s="239"/>
      <c r="J875" s="189"/>
    </row>
    <row r="876" spans="1:10" ht="12.75" x14ac:dyDescent="0.2">
      <c r="A876" s="232"/>
      <c r="B876" s="189"/>
      <c r="C876" s="189"/>
      <c r="D876" s="189"/>
      <c r="E876" s="190"/>
      <c r="F876" s="190"/>
      <c r="G876" s="189"/>
      <c r="H876" s="190"/>
      <c r="I876" s="239"/>
      <c r="J876" s="189"/>
    </row>
    <row r="877" spans="1:10" ht="12.75" x14ac:dyDescent="0.2">
      <c r="A877" s="232"/>
      <c r="B877" s="189"/>
      <c r="C877" s="189"/>
      <c r="D877" s="189"/>
      <c r="E877" s="190"/>
      <c r="F877" s="190"/>
      <c r="G877" s="189"/>
      <c r="H877" s="190"/>
      <c r="I877" s="239"/>
      <c r="J877" s="189"/>
    </row>
    <row r="878" spans="1:10" ht="12.75" x14ac:dyDescent="0.2">
      <c r="A878" s="232"/>
      <c r="B878" s="189"/>
      <c r="C878" s="189"/>
      <c r="D878" s="189"/>
      <c r="E878" s="190"/>
      <c r="F878" s="190"/>
      <c r="G878" s="189"/>
      <c r="H878" s="190"/>
      <c r="I878" s="239"/>
      <c r="J878" s="189"/>
    </row>
    <row r="879" spans="1:10" ht="12.75" x14ac:dyDescent="0.2">
      <c r="A879" s="232"/>
      <c r="B879" s="189"/>
      <c r="C879" s="189"/>
      <c r="D879" s="189"/>
      <c r="E879" s="190"/>
      <c r="F879" s="190"/>
      <c r="G879" s="189"/>
      <c r="H879" s="190"/>
      <c r="I879" s="239"/>
      <c r="J879" s="189"/>
    </row>
    <row r="880" spans="1:10" ht="12.75" x14ac:dyDescent="0.2">
      <c r="A880" s="232"/>
      <c r="B880" s="189"/>
      <c r="C880" s="189"/>
      <c r="D880" s="189"/>
      <c r="E880" s="190"/>
      <c r="F880" s="190"/>
      <c r="G880" s="189"/>
      <c r="H880" s="190"/>
      <c r="I880" s="239"/>
      <c r="J880" s="189"/>
    </row>
    <row r="881" spans="1:10" ht="12.75" x14ac:dyDescent="0.2">
      <c r="A881" s="232"/>
      <c r="B881" s="189"/>
      <c r="C881" s="189"/>
      <c r="D881" s="189"/>
      <c r="E881" s="190"/>
      <c r="F881" s="190"/>
      <c r="G881" s="189"/>
      <c r="H881" s="190"/>
      <c r="I881" s="239"/>
      <c r="J881" s="189"/>
    </row>
    <row r="882" spans="1:10" ht="12.75" x14ac:dyDescent="0.2">
      <c r="A882" s="232"/>
      <c r="B882" s="189"/>
      <c r="C882" s="189"/>
      <c r="D882" s="189"/>
      <c r="E882" s="190"/>
      <c r="F882" s="190"/>
      <c r="G882" s="189"/>
      <c r="H882" s="190"/>
      <c r="I882" s="239"/>
      <c r="J882" s="189"/>
    </row>
    <row r="883" spans="1:10" ht="12.75" x14ac:dyDescent="0.2">
      <c r="A883" s="232"/>
      <c r="B883" s="189"/>
      <c r="C883" s="189"/>
      <c r="D883" s="189"/>
      <c r="E883" s="190"/>
      <c r="F883" s="190"/>
      <c r="G883" s="189"/>
      <c r="H883" s="190"/>
      <c r="I883" s="239"/>
      <c r="J883" s="189"/>
    </row>
    <row r="884" spans="1:10" ht="12.75" x14ac:dyDescent="0.2">
      <c r="A884" s="232"/>
      <c r="B884" s="189"/>
      <c r="C884" s="189"/>
      <c r="D884" s="189"/>
      <c r="E884" s="190"/>
      <c r="F884" s="190"/>
      <c r="G884" s="189"/>
      <c r="H884" s="190"/>
      <c r="I884" s="239"/>
      <c r="J884" s="189"/>
    </row>
    <row r="885" spans="1:10" ht="12.75" x14ac:dyDescent="0.2">
      <c r="A885" s="232"/>
      <c r="B885" s="189"/>
      <c r="C885" s="189"/>
      <c r="D885" s="189"/>
      <c r="E885" s="190"/>
      <c r="F885" s="190"/>
      <c r="G885" s="189"/>
      <c r="H885" s="190"/>
      <c r="I885" s="239"/>
      <c r="J885" s="189"/>
    </row>
    <row r="886" spans="1:10" ht="12.75" x14ac:dyDescent="0.2">
      <c r="A886" s="232"/>
      <c r="B886" s="189"/>
      <c r="C886" s="189"/>
      <c r="D886" s="189"/>
      <c r="E886" s="190"/>
      <c r="F886" s="190"/>
      <c r="G886" s="189"/>
      <c r="H886" s="190"/>
      <c r="I886" s="239"/>
      <c r="J886" s="189"/>
    </row>
    <row r="887" spans="1:10" ht="12.75" x14ac:dyDescent="0.2">
      <c r="A887" s="232"/>
      <c r="B887" s="189"/>
      <c r="C887" s="189"/>
      <c r="D887" s="189"/>
      <c r="E887" s="190"/>
      <c r="F887" s="190"/>
      <c r="G887" s="189"/>
      <c r="H887" s="190"/>
      <c r="I887" s="239"/>
      <c r="J887" s="189"/>
    </row>
    <row r="888" spans="1:10" ht="12.75" x14ac:dyDescent="0.2">
      <c r="A888" s="232"/>
      <c r="B888" s="189"/>
      <c r="C888" s="189"/>
      <c r="D888" s="189"/>
      <c r="E888" s="190"/>
      <c r="F888" s="190"/>
      <c r="G888" s="189"/>
      <c r="H888" s="190"/>
      <c r="I888" s="239"/>
      <c r="J888" s="189"/>
    </row>
    <row r="889" spans="1:10" ht="12.75" x14ac:dyDescent="0.2">
      <c r="A889" s="232"/>
      <c r="B889" s="189"/>
      <c r="C889" s="189"/>
      <c r="D889" s="189"/>
      <c r="E889" s="190"/>
      <c r="F889" s="190"/>
      <c r="G889" s="189"/>
      <c r="H889" s="190"/>
      <c r="I889" s="239"/>
      <c r="J889" s="189"/>
    </row>
    <row r="890" spans="1:10" ht="12.75" x14ac:dyDescent="0.2">
      <c r="A890" s="232"/>
      <c r="B890" s="189"/>
      <c r="C890" s="189"/>
      <c r="D890" s="189"/>
      <c r="E890" s="190"/>
      <c r="F890" s="190"/>
      <c r="G890" s="189"/>
      <c r="H890" s="190"/>
      <c r="I890" s="239"/>
      <c r="J890" s="189"/>
    </row>
    <row r="891" spans="1:10" ht="12.75" x14ac:dyDescent="0.2">
      <c r="A891" s="232"/>
      <c r="B891" s="189"/>
      <c r="C891" s="189"/>
      <c r="D891" s="189"/>
      <c r="E891" s="190"/>
      <c r="F891" s="190"/>
      <c r="G891" s="189"/>
      <c r="H891" s="190"/>
      <c r="I891" s="239"/>
      <c r="J891" s="189"/>
    </row>
    <row r="892" spans="1:10" ht="12.75" x14ac:dyDescent="0.2">
      <c r="A892" s="232"/>
      <c r="B892" s="189"/>
      <c r="C892" s="189"/>
      <c r="D892" s="189"/>
      <c r="E892" s="190"/>
      <c r="F892" s="190"/>
      <c r="G892" s="189"/>
      <c r="H892" s="190"/>
      <c r="I892" s="239"/>
      <c r="J892" s="189"/>
    </row>
    <row r="893" spans="1:10" ht="12.75" x14ac:dyDescent="0.2">
      <c r="A893" s="232"/>
      <c r="B893" s="189"/>
      <c r="C893" s="189"/>
      <c r="D893" s="189"/>
      <c r="E893" s="190"/>
      <c r="F893" s="190"/>
      <c r="G893" s="189"/>
      <c r="H893" s="190"/>
      <c r="I893" s="239"/>
      <c r="J893" s="189"/>
    </row>
    <row r="894" spans="1:10" ht="12.75" x14ac:dyDescent="0.2">
      <c r="A894" s="232"/>
      <c r="B894" s="189"/>
      <c r="C894" s="189"/>
      <c r="D894" s="189"/>
      <c r="E894" s="190"/>
      <c r="F894" s="190"/>
      <c r="G894" s="189"/>
      <c r="H894" s="190"/>
      <c r="I894" s="239"/>
      <c r="J894" s="189"/>
    </row>
    <row r="895" spans="1:10" ht="12.75" x14ac:dyDescent="0.2">
      <c r="A895" s="232"/>
      <c r="B895" s="189"/>
      <c r="C895" s="189"/>
      <c r="D895" s="189"/>
      <c r="E895" s="190"/>
      <c r="F895" s="190"/>
      <c r="G895" s="189"/>
      <c r="H895" s="190"/>
      <c r="I895" s="239"/>
      <c r="J895" s="189"/>
    </row>
    <row r="896" spans="1:10" ht="12.75" x14ac:dyDescent="0.2">
      <c r="A896" s="232"/>
      <c r="B896" s="189"/>
      <c r="C896" s="189"/>
      <c r="D896" s="189"/>
      <c r="E896" s="190"/>
      <c r="F896" s="190"/>
      <c r="G896" s="189"/>
      <c r="H896" s="190"/>
      <c r="I896" s="239"/>
      <c r="J896" s="189"/>
    </row>
    <row r="897" spans="1:10" ht="12.75" x14ac:dyDescent="0.2">
      <c r="A897" s="232"/>
      <c r="B897" s="189"/>
      <c r="C897" s="189"/>
      <c r="D897" s="189"/>
      <c r="E897" s="190"/>
      <c r="F897" s="190"/>
      <c r="G897" s="189"/>
      <c r="H897" s="190"/>
      <c r="I897" s="239"/>
      <c r="J897" s="189"/>
    </row>
    <row r="898" spans="1:10" ht="12.75" x14ac:dyDescent="0.2">
      <c r="A898" s="232"/>
      <c r="B898" s="189"/>
      <c r="C898" s="189"/>
      <c r="D898" s="189"/>
      <c r="E898" s="190"/>
      <c r="F898" s="190"/>
      <c r="G898" s="189"/>
      <c r="H898" s="190"/>
      <c r="I898" s="239"/>
      <c r="J898" s="189"/>
    </row>
    <row r="899" spans="1:10" ht="12.75" x14ac:dyDescent="0.2">
      <c r="A899" s="232"/>
      <c r="B899" s="189"/>
      <c r="C899" s="189"/>
      <c r="D899" s="189"/>
      <c r="E899" s="190"/>
      <c r="F899" s="190"/>
      <c r="G899" s="189"/>
      <c r="H899" s="190"/>
      <c r="I899" s="239"/>
      <c r="J899" s="189"/>
    </row>
    <row r="900" spans="1:10" ht="12.75" x14ac:dyDescent="0.2">
      <c r="A900" s="232"/>
      <c r="B900" s="189"/>
      <c r="C900" s="189"/>
      <c r="D900" s="189"/>
      <c r="E900" s="190"/>
      <c r="F900" s="190"/>
      <c r="G900" s="189"/>
      <c r="H900" s="190"/>
      <c r="I900" s="239"/>
      <c r="J900" s="189"/>
    </row>
    <row r="901" spans="1:10" ht="12.75" x14ac:dyDescent="0.2">
      <c r="A901" s="232"/>
      <c r="B901" s="189"/>
      <c r="C901" s="189"/>
      <c r="D901" s="189"/>
      <c r="E901" s="190"/>
      <c r="F901" s="190"/>
      <c r="G901" s="189"/>
      <c r="H901" s="190"/>
      <c r="I901" s="239"/>
      <c r="J901" s="189"/>
    </row>
    <row r="902" spans="1:10" ht="12.75" x14ac:dyDescent="0.2">
      <c r="A902" s="232"/>
      <c r="B902" s="189"/>
      <c r="C902" s="189"/>
      <c r="D902" s="189"/>
      <c r="E902" s="190"/>
      <c r="F902" s="190"/>
      <c r="G902" s="189"/>
      <c r="H902" s="190"/>
      <c r="I902" s="239"/>
      <c r="J902" s="189"/>
    </row>
    <row r="903" spans="1:10" ht="12.75" x14ac:dyDescent="0.2">
      <c r="A903" s="232"/>
      <c r="B903" s="189"/>
      <c r="C903" s="189"/>
      <c r="D903" s="189"/>
      <c r="E903" s="190"/>
      <c r="F903" s="190"/>
      <c r="G903" s="189"/>
      <c r="H903" s="190"/>
      <c r="I903" s="239"/>
      <c r="J903" s="189"/>
    </row>
    <row r="904" spans="1:10" ht="12.75" x14ac:dyDescent="0.2">
      <c r="A904" s="232"/>
      <c r="B904" s="189"/>
      <c r="C904" s="189"/>
      <c r="D904" s="189"/>
      <c r="E904" s="190"/>
      <c r="F904" s="190"/>
      <c r="G904" s="189"/>
      <c r="H904" s="190"/>
      <c r="I904" s="239"/>
      <c r="J904" s="189"/>
    </row>
    <row r="905" spans="1:10" ht="12.75" x14ac:dyDescent="0.2">
      <c r="A905" s="232"/>
      <c r="B905" s="189"/>
      <c r="C905" s="189"/>
      <c r="D905" s="189"/>
      <c r="E905" s="190"/>
      <c r="F905" s="190"/>
      <c r="G905" s="189"/>
      <c r="H905" s="190"/>
      <c r="I905" s="239"/>
      <c r="J905" s="189"/>
    </row>
    <row r="906" spans="1:10" ht="12.75" x14ac:dyDescent="0.2">
      <c r="A906" s="232"/>
      <c r="B906" s="189"/>
      <c r="C906" s="189"/>
      <c r="D906" s="189"/>
      <c r="E906" s="190"/>
      <c r="F906" s="190"/>
      <c r="G906" s="189"/>
      <c r="H906" s="190"/>
      <c r="I906" s="239"/>
      <c r="J906" s="189"/>
    </row>
    <row r="907" spans="1:10" ht="12.75" x14ac:dyDescent="0.2">
      <c r="A907" s="232"/>
      <c r="B907" s="189"/>
      <c r="C907" s="189"/>
      <c r="D907" s="189"/>
      <c r="E907" s="190"/>
      <c r="F907" s="190"/>
      <c r="G907" s="189"/>
      <c r="H907" s="190"/>
      <c r="I907" s="239"/>
      <c r="J907" s="189"/>
    </row>
    <row r="908" spans="1:10" ht="12.75" x14ac:dyDescent="0.2">
      <c r="A908" s="232"/>
      <c r="B908" s="189"/>
      <c r="C908" s="189"/>
      <c r="D908" s="189"/>
      <c r="E908" s="190"/>
      <c r="F908" s="190"/>
      <c r="G908" s="189"/>
      <c r="H908" s="190"/>
      <c r="I908" s="239"/>
      <c r="J908" s="189"/>
    </row>
    <row r="909" spans="1:10" ht="12.75" x14ac:dyDescent="0.2">
      <c r="A909" s="232"/>
      <c r="B909" s="189"/>
      <c r="C909" s="189"/>
      <c r="D909" s="189"/>
      <c r="E909" s="190"/>
      <c r="F909" s="190"/>
      <c r="G909" s="189"/>
      <c r="H909" s="190"/>
      <c r="I909" s="239"/>
      <c r="J909" s="189"/>
    </row>
    <row r="910" spans="1:10" ht="12.75" x14ac:dyDescent="0.2">
      <c r="A910" s="232"/>
      <c r="B910" s="189"/>
      <c r="C910" s="189"/>
      <c r="D910" s="189"/>
      <c r="E910" s="190"/>
      <c r="F910" s="190"/>
      <c r="G910" s="189"/>
      <c r="H910" s="190"/>
      <c r="I910" s="239"/>
      <c r="J910" s="189"/>
    </row>
    <row r="911" spans="1:10" ht="12.75" x14ac:dyDescent="0.2">
      <c r="A911" s="232"/>
      <c r="B911" s="189"/>
      <c r="C911" s="189"/>
      <c r="D911" s="189"/>
      <c r="E911" s="190"/>
      <c r="F911" s="190"/>
      <c r="G911" s="189"/>
      <c r="H911" s="190"/>
      <c r="I911" s="239"/>
      <c r="J911" s="189"/>
    </row>
    <row r="912" spans="1:10" ht="12.75" x14ac:dyDescent="0.2">
      <c r="A912" s="232"/>
      <c r="B912" s="189"/>
      <c r="C912" s="189"/>
      <c r="D912" s="189"/>
      <c r="E912" s="190"/>
      <c r="F912" s="190"/>
      <c r="G912" s="189"/>
      <c r="H912" s="190"/>
      <c r="I912" s="239"/>
      <c r="J912" s="189"/>
    </row>
    <row r="913" spans="1:10" ht="12.75" x14ac:dyDescent="0.2">
      <c r="A913" s="232"/>
      <c r="B913" s="189"/>
      <c r="C913" s="189"/>
      <c r="D913" s="189"/>
      <c r="E913" s="190"/>
      <c r="F913" s="190"/>
      <c r="G913" s="189"/>
      <c r="H913" s="190"/>
      <c r="I913" s="239"/>
      <c r="J913" s="189"/>
    </row>
    <row r="914" spans="1:10" ht="12.75" x14ac:dyDescent="0.2">
      <c r="A914" s="232"/>
      <c r="B914" s="189"/>
      <c r="C914" s="189"/>
      <c r="D914" s="189"/>
      <c r="E914" s="190"/>
      <c r="F914" s="190"/>
      <c r="G914" s="189"/>
      <c r="H914" s="190"/>
      <c r="I914" s="239"/>
      <c r="J914" s="189"/>
    </row>
    <row r="915" spans="1:10" ht="12.75" x14ac:dyDescent="0.2">
      <c r="A915" s="232"/>
      <c r="B915" s="189"/>
      <c r="C915" s="189"/>
      <c r="D915" s="189"/>
      <c r="E915" s="190"/>
      <c r="F915" s="190"/>
      <c r="G915" s="189"/>
      <c r="H915" s="190"/>
      <c r="I915" s="239"/>
      <c r="J915" s="189"/>
    </row>
    <row r="916" spans="1:10" ht="12.75" x14ac:dyDescent="0.2">
      <c r="A916" s="232"/>
      <c r="B916" s="189"/>
      <c r="C916" s="189"/>
      <c r="D916" s="189"/>
      <c r="E916" s="190"/>
      <c r="F916" s="190"/>
      <c r="G916" s="189"/>
      <c r="H916" s="190"/>
      <c r="I916" s="239"/>
      <c r="J916" s="189"/>
    </row>
    <row r="917" spans="1:10" ht="12.75" x14ac:dyDescent="0.2">
      <c r="A917" s="232"/>
      <c r="B917" s="189"/>
      <c r="C917" s="189"/>
      <c r="D917" s="189"/>
      <c r="E917" s="190"/>
      <c r="F917" s="190"/>
      <c r="G917" s="189"/>
      <c r="H917" s="190"/>
      <c r="I917" s="239"/>
      <c r="J917" s="189"/>
    </row>
    <row r="918" spans="1:10" ht="12.75" x14ac:dyDescent="0.2">
      <c r="A918" s="232"/>
      <c r="B918" s="189"/>
      <c r="C918" s="189"/>
      <c r="D918" s="189"/>
      <c r="E918" s="190"/>
      <c r="F918" s="190"/>
      <c r="G918" s="189"/>
      <c r="H918" s="190"/>
      <c r="I918" s="239"/>
      <c r="J918" s="189"/>
    </row>
    <row r="919" spans="1:10" ht="12.75" x14ac:dyDescent="0.2">
      <c r="A919" s="232"/>
      <c r="B919" s="189"/>
      <c r="C919" s="189"/>
      <c r="D919" s="189"/>
      <c r="E919" s="190"/>
      <c r="F919" s="190"/>
      <c r="G919" s="189"/>
      <c r="H919" s="190"/>
      <c r="I919" s="239"/>
      <c r="J919" s="189"/>
    </row>
    <row r="920" spans="1:10" ht="12.75" x14ac:dyDescent="0.2">
      <c r="A920" s="232"/>
      <c r="B920" s="189"/>
      <c r="C920" s="189"/>
      <c r="D920" s="189"/>
      <c r="E920" s="190"/>
      <c r="F920" s="190"/>
      <c r="G920" s="189"/>
      <c r="H920" s="190"/>
      <c r="I920" s="239"/>
      <c r="J920" s="189"/>
    </row>
    <row r="921" spans="1:10" ht="12.75" x14ac:dyDescent="0.2">
      <c r="A921" s="232"/>
      <c r="B921" s="189"/>
      <c r="C921" s="189"/>
      <c r="D921" s="189"/>
      <c r="E921" s="190"/>
      <c r="F921" s="190"/>
      <c r="G921" s="189"/>
      <c r="H921" s="190"/>
      <c r="I921" s="239"/>
      <c r="J921" s="189"/>
    </row>
    <row r="922" spans="1:10" ht="12.75" x14ac:dyDescent="0.2">
      <c r="A922" s="232"/>
      <c r="B922" s="189"/>
      <c r="C922" s="189"/>
      <c r="D922" s="189"/>
      <c r="E922" s="190"/>
      <c r="F922" s="190"/>
      <c r="G922" s="189"/>
      <c r="H922" s="190"/>
      <c r="I922" s="239"/>
      <c r="J922" s="189"/>
    </row>
    <row r="923" spans="1:10" ht="12.75" x14ac:dyDescent="0.2">
      <c r="A923" s="232"/>
      <c r="B923" s="189"/>
      <c r="C923" s="189"/>
      <c r="D923" s="189"/>
      <c r="E923" s="190"/>
      <c r="F923" s="190"/>
      <c r="G923" s="189"/>
      <c r="H923" s="190"/>
      <c r="I923" s="239"/>
      <c r="J923" s="189"/>
    </row>
    <row r="924" spans="1:10" ht="12.75" x14ac:dyDescent="0.2">
      <c r="A924" s="232"/>
      <c r="B924" s="189"/>
      <c r="C924" s="189"/>
      <c r="D924" s="189"/>
      <c r="E924" s="190"/>
      <c r="F924" s="190"/>
      <c r="G924" s="189"/>
      <c r="H924" s="190"/>
      <c r="I924" s="239"/>
      <c r="J924" s="189"/>
    </row>
    <row r="925" spans="1:10" ht="12.75" x14ac:dyDescent="0.2">
      <c r="A925" s="232"/>
      <c r="B925" s="189"/>
      <c r="C925" s="189"/>
      <c r="D925" s="189"/>
      <c r="E925" s="190"/>
      <c r="F925" s="190"/>
      <c r="G925" s="189"/>
      <c r="H925" s="190"/>
      <c r="I925" s="239"/>
      <c r="J925" s="189"/>
    </row>
    <row r="926" spans="1:10" ht="12.75" x14ac:dyDescent="0.2">
      <c r="A926" s="232"/>
      <c r="B926" s="189"/>
      <c r="C926" s="189"/>
      <c r="D926" s="189"/>
      <c r="E926" s="190"/>
      <c r="F926" s="190"/>
      <c r="G926" s="189"/>
      <c r="H926" s="190"/>
      <c r="I926" s="239"/>
      <c r="J926" s="189"/>
    </row>
    <row r="927" spans="1:10" ht="12.75" x14ac:dyDescent="0.2">
      <c r="A927" s="232"/>
      <c r="B927" s="189"/>
      <c r="C927" s="189"/>
      <c r="D927" s="189"/>
      <c r="E927" s="190"/>
      <c r="F927" s="190"/>
      <c r="G927" s="189"/>
      <c r="H927" s="190"/>
      <c r="I927" s="239"/>
      <c r="J927" s="189"/>
    </row>
    <row r="928" spans="1:10" ht="12.75" x14ac:dyDescent="0.2">
      <c r="A928" s="232"/>
      <c r="B928" s="189"/>
      <c r="C928" s="189"/>
      <c r="D928" s="189"/>
      <c r="E928" s="190"/>
      <c r="F928" s="190"/>
      <c r="G928" s="189"/>
      <c r="H928" s="190"/>
      <c r="I928" s="239"/>
      <c r="J928" s="189"/>
    </row>
    <row r="929" spans="1:10" ht="12.75" x14ac:dyDescent="0.2">
      <c r="A929" s="232"/>
      <c r="B929" s="189"/>
      <c r="C929" s="189"/>
      <c r="D929" s="189"/>
      <c r="E929" s="190"/>
      <c r="F929" s="190"/>
      <c r="G929" s="189"/>
      <c r="H929" s="190"/>
      <c r="I929" s="239"/>
      <c r="J929" s="189"/>
    </row>
    <row r="930" spans="1:10" ht="12.75" x14ac:dyDescent="0.2">
      <c r="A930" s="232"/>
      <c r="B930" s="189"/>
      <c r="C930" s="189"/>
      <c r="D930" s="189"/>
      <c r="E930" s="190"/>
      <c r="F930" s="190"/>
      <c r="G930" s="189"/>
      <c r="H930" s="190"/>
      <c r="I930" s="239"/>
      <c r="J930" s="189"/>
    </row>
    <row r="931" spans="1:10" ht="12.75" x14ac:dyDescent="0.2">
      <c r="A931" s="232"/>
      <c r="B931" s="189"/>
      <c r="C931" s="189"/>
      <c r="D931" s="189"/>
      <c r="E931" s="190"/>
      <c r="F931" s="190"/>
      <c r="G931" s="189"/>
      <c r="H931" s="190"/>
      <c r="I931" s="239"/>
      <c r="J931" s="189"/>
    </row>
    <row r="932" spans="1:10" ht="12.75" x14ac:dyDescent="0.2">
      <c r="A932" s="232"/>
      <c r="B932" s="189"/>
      <c r="C932" s="189"/>
      <c r="D932" s="189"/>
      <c r="E932" s="190"/>
      <c r="F932" s="190"/>
      <c r="G932" s="189"/>
      <c r="H932" s="190"/>
      <c r="I932" s="239"/>
      <c r="J932" s="189"/>
    </row>
    <row r="933" spans="1:10" ht="12.75" x14ac:dyDescent="0.2">
      <c r="A933" s="232"/>
      <c r="B933" s="189"/>
      <c r="C933" s="189"/>
      <c r="D933" s="189"/>
      <c r="E933" s="190"/>
      <c r="F933" s="190"/>
      <c r="G933" s="189"/>
      <c r="H933" s="190"/>
      <c r="I933" s="239"/>
      <c r="J933" s="189"/>
    </row>
    <row r="934" spans="1:10" ht="12.75" x14ac:dyDescent="0.2">
      <c r="A934" s="232"/>
      <c r="B934" s="189"/>
      <c r="C934" s="189"/>
      <c r="D934" s="189"/>
      <c r="E934" s="190"/>
      <c r="F934" s="190"/>
      <c r="G934" s="189"/>
      <c r="H934" s="190"/>
      <c r="I934" s="239"/>
      <c r="J934" s="189"/>
    </row>
    <row r="935" spans="1:10" ht="12.75" x14ac:dyDescent="0.2">
      <c r="A935" s="232"/>
      <c r="B935" s="189"/>
      <c r="C935" s="189"/>
      <c r="D935" s="189"/>
      <c r="E935" s="190"/>
      <c r="F935" s="190"/>
      <c r="G935" s="189"/>
      <c r="H935" s="190"/>
      <c r="I935" s="239"/>
      <c r="J935" s="189"/>
    </row>
    <row r="936" spans="1:10" ht="12.75" x14ac:dyDescent="0.2">
      <c r="A936" s="232"/>
      <c r="B936" s="189"/>
      <c r="C936" s="189"/>
      <c r="D936" s="189"/>
      <c r="E936" s="190"/>
      <c r="F936" s="190"/>
      <c r="G936" s="189"/>
      <c r="H936" s="190"/>
      <c r="I936" s="239"/>
      <c r="J936" s="189"/>
    </row>
    <row r="937" spans="1:10" ht="12.75" x14ac:dyDescent="0.2">
      <c r="A937" s="232"/>
      <c r="B937" s="189"/>
      <c r="C937" s="189"/>
      <c r="D937" s="189"/>
      <c r="E937" s="190"/>
      <c r="F937" s="190"/>
      <c r="G937" s="189"/>
      <c r="H937" s="190"/>
      <c r="I937" s="239"/>
      <c r="J937" s="189"/>
    </row>
    <row r="938" spans="1:10" ht="12.75" x14ac:dyDescent="0.2">
      <c r="A938" s="232"/>
      <c r="B938" s="189"/>
      <c r="C938" s="189"/>
      <c r="D938" s="189"/>
      <c r="E938" s="190"/>
      <c r="F938" s="190"/>
      <c r="G938" s="189"/>
      <c r="H938" s="190"/>
      <c r="I938" s="239"/>
      <c r="J938" s="189"/>
    </row>
    <row r="939" spans="1:10" ht="12.75" x14ac:dyDescent="0.2">
      <c r="A939" s="232"/>
      <c r="B939" s="189"/>
      <c r="C939" s="189"/>
      <c r="D939" s="189"/>
      <c r="E939" s="190"/>
      <c r="F939" s="190"/>
      <c r="G939" s="189"/>
      <c r="H939" s="190"/>
      <c r="I939" s="239"/>
      <c r="J939" s="189"/>
    </row>
    <row r="940" spans="1:10" ht="12.75" x14ac:dyDescent="0.2">
      <c r="A940" s="232"/>
      <c r="B940" s="189"/>
      <c r="C940" s="189"/>
      <c r="D940" s="189"/>
      <c r="E940" s="190"/>
      <c r="F940" s="190"/>
      <c r="G940" s="189"/>
      <c r="H940" s="190"/>
      <c r="I940" s="239"/>
      <c r="J940" s="189"/>
    </row>
    <row r="941" spans="1:10" ht="12.75" x14ac:dyDescent="0.2">
      <c r="A941" s="232"/>
      <c r="B941" s="189"/>
      <c r="C941" s="189"/>
      <c r="D941" s="189"/>
      <c r="E941" s="190"/>
      <c r="F941" s="190"/>
      <c r="G941" s="189"/>
      <c r="H941" s="190"/>
      <c r="I941" s="239"/>
      <c r="J941" s="189"/>
    </row>
    <row r="942" spans="1:10" ht="12.75" x14ac:dyDescent="0.2">
      <c r="A942" s="232"/>
      <c r="B942" s="189"/>
      <c r="C942" s="189"/>
      <c r="D942" s="189"/>
      <c r="E942" s="190"/>
      <c r="F942" s="190"/>
      <c r="G942" s="189"/>
      <c r="H942" s="190"/>
      <c r="I942" s="239"/>
      <c r="J942" s="189"/>
    </row>
    <row r="943" spans="1:10" ht="12.75" x14ac:dyDescent="0.2">
      <c r="A943" s="232"/>
      <c r="B943" s="189"/>
      <c r="C943" s="189"/>
      <c r="D943" s="189"/>
      <c r="E943" s="190"/>
      <c r="F943" s="190"/>
      <c r="G943" s="189"/>
      <c r="H943" s="190"/>
      <c r="I943" s="239"/>
      <c r="J943" s="189"/>
    </row>
    <row r="944" spans="1:10" ht="12.75" x14ac:dyDescent="0.2">
      <c r="A944" s="232"/>
      <c r="B944" s="189"/>
      <c r="C944" s="189"/>
      <c r="D944" s="189"/>
      <c r="E944" s="190"/>
      <c r="F944" s="190"/>
      <c r="G944" s="189"/>
      <c r="H944" s="190"/>
      <c r="I944" s="239"/>
      <c r="J944" s="189"/>
    </row>
    <row r="945" spans="1:10" ht="12.75" x14ac:dyDescent="0.2">
      <c r="A945" s="232"/>
      <c r="B945" s="189"/>
      <c r="C945" s="189"/>
      <c r="D945" s="189"/>
      <c r="E945" s="190"/>
      <c r="F945" s="190"/>
      <c r="G945" s="189"/>
      <c r="H945" s="190"/>
      <c r="I945" s="239"/>
      <c r="J945" s="189"/>
    </row>
    <row r="946" spans="1:10" ht="12.75" x14ac:dyDescent="0.2">
      <c r="A946" s="232"/>
      <c r="B946" s="189"/>
      <c r="C946" s="189"/>
      <c r="D946" s="189"/>
      <c r="E946" s="190"/>
      <c r="F946" s="190"/>
      <c r="G946" s="189"/>
      <c r="H946" s="190"/>
      <c r="I946" s="239"/>
      <c r="J946" s="189"/>
    </row>
    <row r="947" spans="1:10" ht="12.75" x14ac:dyDescent="0.2">
      <c r="A947" s="232"/>
      <c r="B947" s="189"/>
      <c r="C947" s="189"/>
      <c r="D947" s="189"/>
      <c r="E947" s="190"/>
      <c r="F947" s="190"/>
      <c r="G947" s="189"/>
      <c r="H947" s="190"/>
      <c r="I947" s="239"/>
      <c r="J947" s="189"/>
    </row>
    <row r="948" spans="1:10" ht="12.75" x14ac:dyDescent="0.2">
      <c r="A948" s="232"/>
      <c r="B948" s="189"/>
      <c r="C948" s="189"/>
      <c r="D948" s="189"/>
      <c r="E948" s="190"/>
      <c r="F948" s="190"/>
      <c r="G948" s="189"/>
      <c r="H948" s="190"/>
      <c r="I948" s="239"/>
      <c r="J948" s="189"/>
    </row>
    <row r="949" spans="1:10" ht="12.75" x14ac:dyDescent="0.2">
      <c r="A949" s="232"/>
      <c r="B949" s="189"/>
      <c r="C949" s="189"/>
      <c r="D949" s="189"/>
      <c r="E949" s="190"/>
      <c r="F949" s="190"/>
      <c r="G949" s="189"/>
      <c r="H949" s="190"/>
      <c r="I949" s="239"/>
      <c r="J949" s="189"/>
    </row>
    <row r="950" spans="1:10" ht="12.75" x14ac:dyDescent="0.2">
      <c r="A950" s="232"/>
      <c r="B950" s="189"/>
      <c r="C950" s="189"/>
      <c r="D950" s="189"/>
      <c r="E950" s="190"/>
      <c r="F950" s="190"/>
      <c r="G950" s="189"/>
      <c r="H950" s="190"/>
      <c r="I950" s="239"/>
      <c r="J950" s="189"/>
    </row>
    <row r="951" spans="1:10" ht="12.75" x14ac:dyDescent="0.2">
      <c r="A951" s="232"/>
      <c r="B951" s="189"/>
      <c r="C951" s="189"/>
      <c r="D951" s="189"/>
      <c r="E951" s="190"/>
      <c r="F951" s="190"/>
      <c r="G951" s="189"/>
      <c r="H951" s="190"/>
      <c r="I951" s="239"/>
      <c r="J951" s="189"/>
    </row>
    <row r="952" spans="1:10" ht="12.75" x14ac:dyDescent="0.2">
      <c r="A952" s="232"/>
      <c r="B952" s="189"/>
      <c r="C952" s="189"/>
      <c r="D952" s="189"/>
      <c r="E952" s="190"/>
      <c r="F952" s="190"/>
      <c r="G952" s="189"/>
      <c r="H952" s="190"/>
      <c r="I952" s="239"/>
      <c r="J952" s="189"/>
    </row>
    <row r="953" spans="1:10" ht="12.75" x14ac:dyDescent="0.2">
      <c r="A953" s="232"/>
      <c r="B953" s="189"/>
      <c r="C953" s="189"/>
      <c r="D953" s="189"/>
      <c r="E953" s="190"/>
      <c r="F953" s="190"/>
      <c r="G953" s="189"/>
      <c r="H953" s="190"/>
      <c r="I953" s="239"/>
      <c r="J953" s="189"/>
    </row>
    <row r="954" spans="1:10" ht="12.75" x14ac:dyDescent="0.2">
      <c r="A954" s="232"/>
      <c r="B954" s="189"/>
      <c r="C954" s="189"/>
      <c r="D954" s="189"/>
      <c r="E954" s="190"/>
      <c r="F954" s="190"/>
      <c r="G954" s="189"/>
      <c r="H954" s="190"/>
      <c r="I954" s="239"/>
      <c r="J954" s="189"/>
    </row>
    <row r="955" spans="1:10" ht="12.75" x14ac:dyDescent="0.2">
      <c r="A955" s="232"/>
      <c r="B955" s="189"/>
      <c r="C955" s="189"/>
      <c r="D955" s="189"/>
      <c r="E955" s="190"/>
      <c r="F955" s="190"/>
      <c r="G955" s="189"/>
      <c r="H955" s="190"/>
      <c r="I955" s="239"/>
      <c r="J955" s="189"/>
    </row>
    <row r="956" spans="1:10" ht="12.75" x14ac:dyDescent="0.2">
      <c r="A956" s="232"/>
      <c r="B956" s="189"/>
      <c r="C956" s="189"/>
      <c r="D956" s="189"/>
      <c r="E956" s="190"/>
      <c r="F956" s="190"/>
      <c r="G956" s="189"/>
      <c r="H956" s="190"/>
      <c r="I956" s="239"/>
      <c r="J956" s="189"/>
    </row>
    <row r="957" spans="1:10" ht="12.75" x14ac:dyDescent="0.2">
      <c r="A957" s="232"/>
      <c r="B957" s="189"/>
      <c r="C957" s="189"/>
      <c r="D957" s="189"/>
      <c r="E957" s="190"/>
      <c r="F957" s="190"/>
      <c r="G957" s="189"/>
      <c r="H957" s="190"/>
      <c r="I957" s="239"/>
      <c r="J957" s="189"/>
    </row>
    <row r="958" spans="1:10" ht="12.75" x14ac:dyDescent="0.2">
      <c r="A958" s="232"/>
      <c r="B958" s="189"/>
      <c r="C958" s="189"/>
      <c r="D958" s="189"/>
      <c r="E958" s="190"/>
      <c r="F958" s="190"/>
      <c r="G958" s="189"/>
      <c r="H958" s="190"/>
      <c r="I958" s="239"/>
      <c r="J958" s="189"/>
    </row>
    <row r="959" spans="1:10" ht="12.75" x14ac:dyDescent="0.2">
      <c r="A959" s="232"/>
      <c r="B959" s="189"/>
      <c r="C959" s="189"/>
      <c r="D959" s="189"/>
      <c r="E959" s="190"/>
      <c r="F959" s="190"/>
      <c r="G959" s="189"/>
      <c r="H959" s="190"/>
      <c r="I959" s="239"/>
      <c r="J959" s="189"/>
    </row>
    <row r="960" spans="1:10" ht="12.75" x14ac:dyDescent="0.2">
      <c r="A960" s="232"/>
      <c r="B960" s="189"/>
      <c r="C960" s="189"/>
      <c r="D960" s="189"/>
      <c r="E960" s="190"/>
      <c r="F960" s="190"/>
      <c r="G960" s="189"/>
      <c r="H960" s="190"/>
      <c r="I960" s="239"/>
      <c r="J960" s="189"/>
    </row>
    <row r="961" spans="1:10" ht="12.75" x14ac:dyDescent="0.2">
      <c r="A961" s="232"/>
      <c r="B961" s="189"/>
      <c r="C961" s="189"/>
      <c r="D961" s="189"/>
      <c r="E961" s="190"/>
      <c r="F961" s="190"/>
      <c r="G961" s="189"/>
      <c r="H961" s="190"/>
      <c r="I961" s="239"/>
      <c r="J961" s="189"/>
    </row>
    <row r="962" spans="1:10" ht="12.75" x14ac:dyDescent="0.2">
      <c r="A962" s="232"/>
      <c r="B962" s="189"/>
      <c r="C962" s="189"/>
      <c r="D962" s="189"/>
      <c r="E962" s="190"/>
      <c r="F962" s="190"/>
      <c r="G962" s="189"/>
      <c r="H962" s="190"/>
      <c r="I962" s="239"/>
      <c r="J962" s="189"/>
    </row>
    <row r="963" spans="1:10" ht="12.75" x14ac:dyDescent="0.2">
      <c r="A963" s="232"/>
      <c r="B963" s="189"/>
      <c r="C963" s="189"/>
      <c r="D963" s="189"/>
      <c r="E963" s="190"/>
      <c r="F963" s="190"/>
      <c r="G963" s="189"/>
      <c r="H963" s="190"/>
      <c r="I963" s="239"/>
      <c r="J963" s="189"/>
    </row>
    <row r="964" spans="1:10" ht="12.75" x14ac:dyDescent="0.2">
      <c r="A964" s="232"/>
      <c r="B964" s="189"/>
      <c r="C964" s="189"/>
      <c r="D964" s="189"/>
      <c r="E964" s="190"/>
      <c r="F964" s="190"/>
      <c r="G964" s="189"/>
      <c r="H964" s="190"/>
      <c r="I964" s="239"/>
      <c r="J964" s="189"/>
    </row>
    <row r="965" spans="1:10" ht="12.75" x14ac:dyDescent="0.2">
      <c r="A965" s="232"/>
      <c r="B965" s="189"/>
      <c r="C965" s="189"/>
      <c r="D965" s="189"/>
      <c r="E965" s="190"/>
      <c r="F965" s="190"/>
      <c r="G965" s="189"/>
      <c r="H965" s="190"/>
      <c r="I965" s="239"/>
      <c r="J965" s="189"/>
    </row>
    <row r="966" spans="1:10" ht="12.75" x14ac:dyDescent="0.2">
      <c r="A966" s="232"/>
      <c r="B966" s="189"/>
      <c r="C966" s="189"/>
      <c r="D966" s="189"/>
      <c r="E966" s="190"/>
      <c r="F966" s="190"/>
      <c r="G966" s="189"/>
      <c r="H966" s="190"/>
      <c r="I966" s="239"/>
      <c r="J966" s="189"/>
    </row>
    <row r="967" spans="1:10" ht="12.75" x14ac:dyDescent="0.2">
      <c r="A967" s="232"/>
      <c r="B967" s="189"/>
      <c r="C967" s="189"/>
      <c r="D967" s="189"/>
      <c r="E967" s="190"/>
      <c r="F967" s="190"/>
      <c r="G967" s="189"/>
      <c r="H967" s="190"/>
      <c r="I967" s="239"/>
      <c r="J967" s="189"/>
    </row>
    <row r="968" spans="1:10" ht="12.75" x14ac:dyDescent="0.2">
      <c r="A968" s="232"/>
      <c r="B968" s="189"/>
      <c r="C968" s="189"/>
      <c r="D968" s="189"/>
      <c r="E968" s="190"/>
      <c r="F968" s="190"/>
      <c r="G968" s="189"/>
      <c r="H968" s="190"/>
      <c r="I968" s="239"/>
      <c r="J968" s="189"/>
    </row>
    <row r="969" spans="1:10" ht="12.75" x14ac:dyDescent="0.2">
      <c r="A969" s="232"/>
      <c r="B969" s="189"/>
      <c r="C969" s="189"/>
      <c r="D969" s="189"/>
      <c r="E969" s="190"/>
      <c r="F969" s="190"/>
      <c r="G969" s="189"/>
      <c r="H969" s="190"/>
      <c r="I969" s="239"/>
      <c r="J969" s="189"/>
    </row>
    <row r="970" spans="1:10" ht="12.75" x14ac:dyDescent="0.2">
      <c r="A970" s="232"/>
      <c r="B970" s="189"/>
      <c r="C970" s="189"/>
      <c r="D970" s="189"/>
      <c r="E970" s="190"/>
      <c r="F970" s="190"/>
      <c r="G970" s="189"/>
      <c r="H970" s="190"/>
      <c r="I970" s="239"/>
      <c r="J970" s="189"/>
    </row>
    <row r="971" spans="1:10" ht="12.75" x14ac:dyDescent="0.2">
      <c r="A971" s="232"/>
      <c r="B971" s="189"/>
      <c r="C971" s="189"/>
      <c r="D971" s="189"/>
      <c r="E971" s="190"/>
      <c r="F971" s="190"/>
      <c r="G971" s="189"/>
      <c r="H971" s="190"/>
      <c r="I971" s="239"/>
      <c r="J971" s="189"/>
    </row>
    <row r="972" spans="1:10" ht="12.75" x14ac:dyDescent="0.2">
      <c r="A972" s="232"/>
      <c r="B972" s="189"/>
      <c r="C972" s="189"/>
      <c r="D972" s="189"/>
      <c r="E972" s="190"/>
      <c r="F972" s="190"/>
      <c r="G972" s="189"/>
      <c r="H972" s="190"/>
      <c r="I972" s="239"/>
      <c r="J972" s="189"/>
    </row>
    <row r="973" spans="1:10" ht="12.75" x14ac:dyDescent="0.2">
      <c r="A973" s="232"/>
      <c r="B973" s="189"/>
      <c r="C973" s="189"/>
      <c r="D973" s="189"/>
      <c r="E973" s="190"/>
      <c r="F973" s="190"/>
      <c r="G973" s="189"/>
      <c r="H973" s="190"/>
      <c r="I973" s="239"/>
      <c r="J973" s="189"/>
    </row>
    <row r="974" spans="1:10" ht="12.75" x14ac:dyDescent="0.2">
      <c r="A974" s="232"/>
      <c r="B974" s="189"/>
      <c r="C974" s="189"/>
      <c r="D974" s="189"/>
      <c r="E974" s="190"/>
      <c r="F974" s="190"/>
      <c r="G974" s="189"/>
      <c r="H974" s="190"/>
      <c r="I974" s="239"/>
      <c r="J974" s="189"/>
    </row>
    <row r="975" spans="1:10" ht="12.75" x14ac:dyDescent="0.2">
      <c r="A975" s="232"/>
      <c r="B975" s="189"/>
      <c r="C975" s="189"/>
      <c r="D975" s="189"/>
      <c r="E975" s="190"/>
      <c r="F975" s="190"/>
      <c r="G975" s="189"/>
      <c r="H975" s="190"/>
      <c r="I975" s="239"/>
      <c r="J975" s="189"/>
    </row>
    <row r="976" spans="1:10" ht="12.75" x14ac:dyDescent="0.2">
      <c r="A976" s="232"/>
      <c r="B976" s="189"/>
      <c r="C976" s="189"/>
      <c r="D976" s="189"/>
      <c r="E976" s="190"/>
      <c r="F976" s="190"/>
      <c r="G976" s="189"/>
      <c r="H976" s="190"/>
      <c r="I976" s="239"/>
      <c r="J976" s="189"/>
    </row>
    <row r="977" spans="1:10" ht="12.75" x14ac:dyDescent="0.2">
      <c r="A977" s="232"/>
      <c r="B977" s="189"/>
      <c r="C977" s="189"/>
      <c r="D977" s="189"/>
      <c r="E977" s="190"/>
      <c r="F977" s="190"/>
      <c r="G977" s="189"/>
      <c r="H977" s="190"/>
      <c r="I977" s="239"/>
      <c r="J977" s="189"/>
    </row>
    <row r="978" spans="1:10" ht="12.75" x14ac:dyDescent="0.2">
      <c r="A978" s="232"/>
      <c r="B978" s="189"/>
      <c r="C978" s="189"/>
      <c r="D978" s="189"/>
      <c r="E978" s="190"/>
      <c r="F978" s="190"/>
      <c r="G978" s="189"/>
      <c r="H978" s="190"/>
      <c r="I978" s="239"/>
      <c r="J978" s="189"/>
    </row>
    <row r="979" spans="1:10" ht="12.75" x14ac:dyDescent="0.2">
      <c r="A979" s="232"/>
      <c r="B979" s="189"/>
      <c r="C979" s="189"/>
      <c r="D979" s="189"/>
      <c r="E979" s="190"/>
      <c r="F979" s="190"/>
      <c r="G979" s="189"/>
      <c r="H979" s="190"/>
      <c r="I979" s="239"/>
      <c r="J979" s="189"/>
    </row>
    <row r="980" spans="1:10" ht="12.75" x14ac:dyDescent="0.2">
      <c r="A980" s="232"/>
      <c r="B980" s="189"/>
      <c r="C980" s="189"/>
      <c r="D980" s="189"/>
      <c r="E980" s="190"/>
      <c r="F980" s="190"/>
      <c r="G980" s="189"/>
      <c r="H980" s="190"/>
      <c r="I980" s="239"/>
      <c r="J980" s="189"/>
    </row>
    <row r="981" spans="1:10" ht="12.75" x14ac:dyDescent="0.2">
      <c r="A981" s="232"/>
      <c r="B981" s="189"/>
      <c r="C981" s="189"/>
      <c r="D981" s="189"/>
      <c r="E981" s="190"/>
      <c r="F981" s="190"/>
      <c r="G981" s="189"/>
      <c r="H981" s="190"/>
      <c r="I981" s="239"/>
      <c r="J981" s="189"/>
    </row>
    <row r="982" spans="1:10" ht="12.75" x14ac:dyDescent="0.2">
      <c r="A982" s="232"/>
      <c r="B982" s="189"/>
      <c r="C982" s="189"/>
      <c r="D982" s="189"/>
      <c r="E982" s="190"/>
      <c r="F982" s="190"/>
      <c r="G982" s="189"/>
      <c r="H982" s="190"/>
      <c r="I982" s="239"/>
      <c r="J982" s="189"/>
    </row>
    <row r="983" spans="1:10" ht="12.75" x14ac:dyDescent="0.2">
      <c r="A983" s="232"/>
      <c r="B983" s="189"/>
      <c r="C983" s="189"/>
      <c r="D983" s="189"/>
      <c r="E983" s="190"/>
      <c r="F983" s="190"/>
      <c r="G983" s="189"/>
      <c r="H983" s="190"/>
      <c r="I983" s="239"/>
      <c r="J983" s="189"/>
    </row>
    <row r="984" spans="1:10" ht="12.75" x14ac:dyDescent="0.2">
      <c r="A984" s="232"/>
      <c r="B984" s="189"/>
      <c r="C984" s="189"/>
      <c r="D984" s="189"/>
      <c r="E984" s="190"/>
      <c r="F984" s="190"/>
      <c r="G984" s="189"/>
      <c r="H984" s="190"/>
      <c r="I984" s="239"/>
      <c r="J984" s="189"/>
    </row>
    <row r="985" spans="1:10" ht="12.75" x14ac:dyDescent="0.2">
      <c r="A985" s="232"/>
      <c r="B985" s="189"/>
      <c r="C985" s="189"/>
      <c r="D985" s="189"/>
      <c r="E985" s="190"/>
      <c r="F985" s="190"/>
      <c r="G985" s="189"/>
      <c r="H985" s="190"/>
      <c r="I985" s="239"/>
      <c r="J985" s="189"/>
    </row>
    <row r="986" spans="1:10" ht="12.75" x14ac:dyDescent="0.2">
      <c r="A986" s="232"/>
      <c r="B986" s="189"/>
      <c r="C986" s="189"/>
      <c r="D986" s="189"/>
      <c r="E986" s="190"/>
      <c r="F986" s="190"/>
      <c r="G986" s="189"/>
      <c r="H986" s="190"/>
      <c r="I986" s="239"/>
      <c r="J986" s="189"/>
    </row>
    <row r="987" spans="1:10" ht="12.75" x14ac:dyDescent="0.2">
      <c r="A987" s="232"/>
      <c r="B987" s="189"/>
      <c r="C987" s="189"/>
      <c r="D987" s="189"/>
      <c r="E987" s="190"/>
      <c r="F987" s="190"/>
      <c r="G987" s="189"/>
      <c r="H987" s="190"/>
      <c r="I987" s="239"/>
      <c r="J987" s="189"/>
    </row>
    <row r="988" spans="1:10" ht="12.75" x14ac:dyDescent="0.2">
      <c r="A988" s="232"/>
      <c r="B988" s="189"/>
      <c r="C988" s="189"/>
      <c r="D988" s="189"/>
      <c r="E988" s="190"/>
      <c r="F988" s="190"/>
      <c r="G988" s="189"/>
      <c r="H988" s="190"/>
      <c r="I988" s="239"/>
      <c r="J988" s="189"/>
    </row>
    <row r="989" spans="1:10" ht="12.75" x14ac:dyDescent="0.2">
      <c r="A989" s="232"/>
      <c r="B989" s="189"/>
      <c r="C989" s="189"/>
      <c r="D989" s="189"/>
      <c r="E989" s="190"/>
      <c r="F989" s="190"/>
      <c r="G989" s="189"/>
      <c r="H989" s="190"/>
      <c r="I989" s="239"/>
      <c r="J989" s="189"/>
    </row>
    <row r="990" spans="1:10" ht="12.75" x14ac:dyDescent="0.2">
      <c r="A990" s="232"/>
      <c r="B990" s="189"/>
      <c r="C990" s="189"/>
      <c r="D990" s="189"/>
      <c r="E990" s="190"/>
      <c r="F990" s="190"/>
      <c r="G990" s="189"/>
      <c r="H990" s="190"/>
      <c r="I990" s="239"/>
      <c r="J990" s="189"/>
    </row>
    <row r="991" spans="1:10" ht="12.75" x14ac:dyDescent="0.2">
      <c r="A991" s="232"/>
      <c r="B991" s="189"/>
      <c r="C991" s="189"/>
      <c r="D991" s="189"/>
      <c r="E991" s="190"/>
      <c r="F991" s="190"/>
      <c r="G991" s="189"/>
      <c r="H991" s="190"/>
      <c r="I991" s="239"/>
      <c r="J991" s="189"/>
    </row>
    <row r="992" spans="1:10" ht="12.75" x14ac:dyDescent="0.2">
      <c r="A992" s="232"/>
      <c r="B992" s="189"/>
      <c r="C992" s="189"/>
      <c r="D992" s="189"/>
      <c r="E992" s="190"/>
      <c r="F992" s="190"/>
      <c r="G992" s="189"/>
      <c r="H992" s="190"/>
      <c r="I992" s="239"/>
      <c r="J992" s="189"/>
    </row>
    <row r="993" spans="1:10" ht="12.75" x14ac:dyDescent="0.2">
      <c r="A993" s="232"/>
      <c r="B993" s="189"/>
      <c r="C993" s="189"/>
      <c r="D993" s="189"/>
      <c r="E993" s="190"/>
      <c r="F993" s="190"/>
      <c r="G993" s="189"/>
      <c r="H993" s="190"/>
      <c r="I993" s="239"/>
      <c r="J993" s="189"/>
    </row>
    <row r="994" spans="1:10" ht="12.75" x14ac:dyDescent="0.2">
      <c r="A994" s="232"/>
      <c r="B994" s="189"/>
      <c r="C994" s="189"/>
      <c r="D994" s="189"/>
      <c r="E994" s="190"/>
      <c r="F994" s="190"/>
      <c r="G994" s="189"/>
      <c r="H994" s="190"/>
      <c r="I994" s="239"/>
      <c r="J994" s="189"/>
    </row>
    <row r="995" spans="1:10" ht="12.75" x14ac:dyDescent="0.2">
      <c r="A995" s="232"/>
      <c r="B995" s="189"/>
      <c r="C995" s="189"/>
      <c r="D995" s="189"/>
      <c r="E995" s="190"/>
      <c r="F995" s="190"/>
      <c r="G995" s="189"/>
      <c r="H995" s="190"/>
      <c r="I995" s="239"/>
      <c r="J995" s="189"/>
    </row>
    <row r="996" spans="1:10" ht="12.75" x14ac:dyDescent="0.2">
      <c r="A996" s="232"/>
      <c r="B996" s="189"/>
      <c r="C996" s="189"/>
      <c r="D996" s="189"/>
      <c r="E996" s="190"/>
      <c r="F996" s="190"/>
      <c r="G996" s="189"/>
      <c r="H996" s="190"/>
      <c r="I996" s="239"/>
      <c r="J996" s="189"/>
    </row>
    <row r="997" spans="1:10" ht="12.75" x14ac:dyDescent="0.2">
      <c r="A997" s="232"/>
      <c r="B997" s="189"/>
      <c r="C997" s="189"/>
      <c r="D997" s="189"/>
      <c r="E997" s="190"/>
      <c r="F997" s="190"/>
      <c r="G997" s="189"/>
      <c r="H997" s="190"/>
      <c r="I997" s="239"/>
      <c r="J997" s="189"/>
    </row>
    <row r="998" spans="1:10" ht="12.75" x14ac:dyDescent="0.2">
      <c r="A998" s="232"/>
      <c r="B998" s="189"/>
      <c r="C998" s="189"/>
      <c r="D998" s="189"/>
      <c r="E998" s="190"/>
      <c r="F998" s="190"/>
      <c r="G998" s="189"/>
      <c r="H998" s="190"/>
      <c r="I998" s="239"/>
      <c r="J998" s="189"/>
    </row>
    <row r="999" spans="1:10" ht="12.75" x14ac:dyDescent="0.2">
      <c r="A999" s="232"/>
      <c r="B999" s="189"/>
      <c r="C999" s="189"/>
      <c r="D999" s="189"/>
      <c r="E999" s="190"/>
      <c r="F999" s="190"/>
      <c r="G999" s="189"/>
      <c r="H999" s="190"/>
      <c r="I999" s="239"/>
      <c r="J999" s="189"/>
    </row>
    <row r="1000" spans="1:10" ht="12.75" x14ac:dyDescent="0.2">
      <c r="A1000" s="232"/>
      <c r="B1000" s="189"/>
      <c r="C1000" s="189"/>
      <c r="D1000" s="189"/>
      <c r="E1000" s="190"/>
      <c r="F1000" s="190"/>
      <c r="G1000" s="189"/>
      <c r="H1000" s="190"/>
      <c r="I1000" s="239"/>
      <c r="J1000" s="189"/>
    </row>
    <row r="1001" spans="1:10" ht="12.75" x14ac:dyDescent="0.2">
      <c r="A1001" s="232"/>
      <c r="B1001" s="189"/>
      <c r="C1001" s="189"/>
      <c r="D1001" s="189"/>
      <c r="E1001" s="190"/>
      <c r="F1001" s="190"/>
      <c r="G1001" s="189"/>
      <c r="H1001" s="190"/>
      <c r="I1001" s="239"/>
      <c r="J1001" s="189"/>
    </row>
    <row r="1002" spans="1:10" ht="12.75" x14ac:dyDescent="0.2">
      <c r="A1002" s="232"/>
      <c r="B1002" s="189"/>
      <c r="C1002" s="189"/>
      <c r="D1002" s="189"/>
      <c r="E1002" s="190"/>
      <c r="F1002" s="190"/>
      <c r="G1002" s="189"/>
      <c r="H1002" s="190"/>
      <c r="I1002" s="239"/>
      <c r="J1002" s="189"/>
    </row>
    <row r="1003" spans="1:10" ht="12.75" x14ac:dyDescent="0.2">
      <c r="A1003" s="232"/>
      <c r="B1003" s="189"/>
      <c r="C1003" s="189"/>
      <c r="D1003" s="189"/>
      <c r="E1003" s="190"/>
      <c r="F1003" s="190"/>
      <c r="G1003" s="189"/>
      <c r="H1003" s="190"/>
      <c r="I1003" s="239"/>
      <c r="J1003" s="189"/>
    </row>
    <row r="1004" spans="1:10" ht="12.75" x14ac:dyDescent="0.2">
      <c r="A1004" s="232"/>
      <c r="B1004" s="189"/>
      <c r="C1004" s="189"/>
      <c r="D1004" s="189"/>
      <c r="E1004" s="190"/>
      <c r="F1004" s="190"/>
      <c r="G1004" s="189"/>
      <c r="H1004" s="190"/>
      <c r="I1004" s="239"/>
      <c r="J1004" s="189"/>
    </row>
    <row r="1005" spans="1:10" ht="12.75" x14ac:dyDescent="0.2">
      <c r="A1005" s="232"/>
      <c r="B1005" s="189"/>
      <c r="C1005" s="189"/>
      <c r="D1005" s="189"/>
      <c r="E1005" s="190"/>
      <c r="F1005" s="190"/>
      <c r="G1005" s="189"/>
      <c r="H1005" s="190"/>
      <c r="I1005" s="239"/>
      <c r="J1005" s="189"/>
    </row>
    <row r="1006" spans="1:10" ht="12.75" x14ac:dyDescent="0.2">
      <c r="A1006" s="232"/>
      <c r="B1006" s="189"/>
      <c r="C1006" s="189"/>
      <c r="D1006" s="189"/>
      <c r="E1006" s="190"/>
      <c r="F1006" s="190"/>
      <c r="G1006" s="189"/>
      <c r="H1006" s="190"/>
      <c r="I1006" s="239"/>
      <c r="J1006" s="189"/>
    </row>
    <row r="1007" spans="1:10" ht="12.75" x14ac:dyDescent="0.2">
      <c r="A1007" s="232"/>
      <c r="B1007" s="189"/>
      <c r="C1007" s="189"/>
      <c r="D1007" s="189"/>
      <c r="E1007" s="190"/>
      <c r="F1007" s="190"/>
      <c r="G1007" s="189"/>
      <c r="H1007" s="190"/>
      <c r="I1007" s="239"/>
      <c r="J1007" s="189"/>
    </row>
    <row r="1008" spans="1:10" ht="12.75" x14ac:dyDescent="0.2">
      <c r="A1008" s="232"/>
      <c r="B1008" s="189"/>
      <c r="C1008" s="189"/>
      <c r="D1008" s="189"/>
      <c r="E1008" s="190"/>
      <c r="F1008" s="190"/>
      <c r="G1008" s="189"/>
      <c r="H1008" s="190"/>
      <c r="I1008" s="239"/>
      <c r="J1008" s="189"/>
    </row>
    <row r="1009" spans="1:10" ht="12.75" x14ac:dyDescent="0.2">
      <c r="A1009" s="232"/>
      <c r="B1009" s="189"/>
      <c r="C1009" s="189"/>
      <c r="D1009" s="189"/>
      <c r="E1009" s="190"/>
      <c r="F1009" s="190"/>
      <c r="G1009" s="189"/>
      <c r="H1009" s="190"/>
      <c r="I1009" s="239"/>
      <c r="J1009" s="189"/>
    </row>
    <row r="1010" spans="1:10" ht="12.75" x14ac:dyDescent="0.2">
      <c r="A1010" s="232"/>
      <c r="B1010" s="189"/>
      <c r="C1010" s="189"/>
      <c r="D1010" s="189"/>
      <c r="E1010" s="190"/>
      <c r="F1010" s="190"/>
      <c r="G1010" s="189"/>
      <c r="H1010" s="190"/>
      <c r="I1010" s="239"/>
      <c r="J1010" s="189"/>
    </row>
    <row r="1011" spans="1:10" ht="12.75" x14ac:dyDescent="0.2">
      <c r="A1011" s="232"/>
      <c r="B1011" s="189"/>
      <c r="C1011" s="189"/>
      <c r="D1011" s="189"/>
      <c r="E1011" s="190"/>
      <c r="F1011" s="190"/>
      <c r="G1011" s="189"/>
      <c r="H1011" s="190"/>
      <c r="I1011" s="239"/>
      <c r="J1011" s="189"/>
    </row>
    <row r="1012" spans="1:10" ht="12.75" x14ac:dyDescent="0.2">
      <c r="A1012" s="232"/>
      <c r="B1012" s="189"/>
      <c r="C1012" s="189"/>
      <c r="D1012" s="189"/>
      <c r="E1012" s="190"/>
      <c r="F1012" s="190"/>
      <c r="G1012" s="189"/>
      <c r="H1012" s="190"/>
      <c r="I1012" s="239"/>
      <c r="J1012" s="189"/>
    </row>
    <row r="1013" spans="1:10" ht="12.75" x14ac:dyDescent="0.2">
      <c r="A1013" s="232"/>
      <c r="B1013" s="189"/>
      <c r="C1013" s="189"/>
      <c r="D1013" s="189"/>
      <c r="E1013" s="190"/>
      <c r="F1013" s="190"/>
      <c r="G1013" s="189"/>
      <c r="H1013" s="190"/>
      <c r="I1013" s="239"/>
      <c r="J1013" s="189"/>
    </row>
    <row r="1014" spans="1:10" ht="12.75" x14ac:dyDescent="0.2">
      <c r="A1014" s="232"/>
      <c r="B1014" s="189"/>
      <c r="C1014" s="189"/>
      <c r="D1014" s="189"/>
      <c r="E1014" s="190"/>
      <c r="F1014" s="190"/>
      <c r="G1014" s="189"/>
      <c r="H1014" s="190"/>
      <c r="I1014" s="239"/>
      <c r="J1014" s="189"/>
    </row>
    <row r="1015" spans="1:10" ht="12.75" x14ac:dyDescent="0.2">
      <c r="A1015" s="232"/>
      <c r="B1015" s="189"/>
      <c r="C1015" s="189"/>
      <c r="D1015" s="189"/>
      <c r="E1015" s="190"/>
      <c r="F1015" s="190"/>
      <c r="G1015" s="189"/>
      <c r="H1015" s="190"/>
      <c r="I1015" s="239"/>
      <c r="J1015" s="189"/>
    </row>
    <row r="1016" spans="1:10" ht="12.75" x14ac:dyDescent="0.2">
      <c r="A1016" s="232"/>
      <c r="B1016" s="189"/>
      <c r="C1016" s="189"/>
      <c r="D1016" s="189"/>
      <c r="E1016" s="190"/>
      <c r="F1016" s="190"/>
      <c r="G1016" s="189"/>
      <c r="H1016" s="190"/>
      <c r="I1016" s="239"/>
      <c r="J1016" s="189"/>
    </row>
    <row r="1017" spans="1:10" ht="12.75" x14ac:dyDescent="0.2">
      <c r="A1017" s="232"/>
      <c r="B1017" s="189"/>
      <c r="C1017" s="189"/>
      <c r="D1017" s="189"/>
      <c r="E1017" s="190"/>
      <c r="F1017" s="190"/>
      <c r="G1017" s="189"/>
      <c r="H1017" s="190"/>
      <c r="I1017" s="239"/>
      <c r="J1017" s="189"/>
    </row>
    <row r="1018" spans="1:10" ht="12.75" x14ac:dyDescent="0.2">
      <c r="A1018" s="232"/>
      <c r="B1018" s="189"/>
      <c r="C1018" s="189"/>
      <c r="D1018" s="189"/>
      <c r="E1018" s="190"/>
      <c r="F1018" s="190"/>
      <c r="G1018" s="189"/>
      <c r="H1018" s="190"/>
      <c r="I1018" s="239"/>
      <c r="J1018" s="189"/>
    </row>
    <row r="1019" spans="1:10" ht="12.75" x14ac:dyDescent="0.2">
      <c r="A1019" s="232"/>
      <c r="B1019" s="189"/>
      <c r="C1019" s="189"/>
      <c r="D1019" s="189"/>
      <c r="E1019" s="190"/>
      <c r="F1019" s="190"/>
      <c r="G1019" s="189"/>
      <c r="H1019" s="190"/>
      <c r="I1019" s="239"/>
      <c r="J1019" s="189"/>
    </row>
    <row r="1020" spans="1:10" ht="12.75" x14ac:dyDescent="0.2">
      <c r="A1020" s="232"/>
      <c r="B1020" s="189"/>
      <c r="C1020" s="189"/>
      <c r="D1020" s="189"/>
      <c r="E1020" s="190"/>
      <c r="F1020" s="190"/>
      <c r="G1020" s="189"/>
      <c r="H1020" s="190"/>
      <c r="I1020" s="239"/>
      <c r="J1020" s="189"/>
    </row>
    <row r="1021" spans="1:10" ht="12.75" x14ac:dyDescent="0.2">
      <c r="A1021" s="232"/>
      <c r="B1021" s="189"/>
      <c r="C1021" s="189"/>
      <c r="D1021" s="189"/>
      <c r="E1021" s="190"/>
      <c r="F1021" s="190"/>
      <c r="G1021" s="189"/>
      <c r="H1021" s="190"/>
      <c r="I1021" s="239"/>
      <c r="J1021" s="189"/>
    </row>
    <row r="1022" spans="1:10" ht="12.75" x14ac:dyDescent="0.2">
      <c r="A1022" s="232"/>
      <c r="B1022" s="189"/>
      <c r="C1022" s="189"/>
      <c r="D1022" s="189"/>
      <c r="E1022" s="190"/>
      <c r="F1022" s="190"/>
      <c r="G1022" s="189"/>
      <c r="H1022" s="190"/>
      <c r="I1022" s="239"/>
      <c r="J1022" s="189"/>
    </row>
    <row r="1023" spans="1:10" ht="12.75" x14ac:dyDescent="0.2">
      <c r="A1023" s="232"/>
      <c r="B1023" s="189"/>
      <c r="C1023" s="189"/>
      <c r="D1023" s="189"/>
      <c r="E1023" s="190"/>
      <c r="F1023" s="190"/>
      <c r="G1023" s="189"/>
      <c r="H1023" s="190"/>
      <c r="I1023" s="239"/>
      <c r="J1023" s="189"/>
    </row>
    <row r="1024" spans="1:10" ht="12.75" x14ac:dyDescent="0.2">
      <c r="A1024" s="232"/>
      <c r="B1024" s="189"/>
      <c r="C1024" s="189"/>
      <c r="D1024" s="189"/>
      <c r="E1024" s="190"/>
      <c r="F1024" s="190"/>
      <c r="G1024" s="189"/>
      <c r="H1024" s="190"/>
      <c r="I1024" s="239"/>
      <c r="J1024" s="189"/>
    </row>
    <row r="1025" spans="1:10" ht="12.75" x14ac:dyDescent="0.2">
      <c r="A1025" s="232"/>
      <c r="B1025" s="189"/>
      <c r="C1025" s="189"/>
      <c r="D1025" s="189"/>
      <c r="E1025" s="190"/>
      <c r="F1025" s="190"/>
      <c r="G1025" s="189"/>
      <c r="H1025" s="190"/>
      <c r="I1025" s="239"/>
      <c r="J1025" s="189"/>
    </row>
    <row r="1026" spans="1:10" ht="12.75" x14ac:dyDescent="0.2">
      <c r="A1026" s="232"/>
      <c r="B1026" s="189"/>
      <c r="C1026" s="189"/>
      <c r="D1026" s="189"/>
      <c r="E1026" s="190"/>
      <c r="F1026" s="190"/>
      <c r="G1026" s="189"/>
      <c r="H1026" s="190"/>
      <c r="I1026" s="239"/>
      <c r="J1026" s="189"/>
    </row>
    <row r="1027" spans="1:10" ht="12.75" x14ac:dyDescent="0.2">
      <c r="A1027" s="232"/>
      <c r="B1027" s="189"/>
      <c r="C1027" s="189"/>
      <c r="D1027" s="189"/>
      <c r="E1027" s="190"/>
      <c r="F1027" s="190"/>
      <c r="G1027" s="189"/>
      <c r="H1027" s="190"/>
      <c r="I1027" s="239"/>
      <c r="J1027" s="189"/>
    </row>
    <row r="1028" spans="1:10" ht="12.75" x14ac:dyDescent="0.2">
      <c r="A1028" s="232"/>
      <c r="B1028" s="189"/>
      <c r="C1028" s="189"/>
      <c r="D1028" s="189"/>
      <c r="E1028" s="190"/>
      <c r="F1028" s="190"/>
      <c r="G1028" s="189"/>
      <c r="H1028" s="190"/>
      <c r="I1028" s="239"/>
      <c r="J1028" s="189"/>
    </row>
    <row r="1029" spans="1:10" ht="12.75" x14ac:dyDescent="0.2">
      <c r="A1029" s="232"/>
      <c r="B1029" s="189"/>
      <c r="C1029" s="189"/>
      <c r="D1029" s="189"/>
      <c r="E1029" s="190"/>
      <c r="F1029" s="190"/>
      <c r="G1029" s="189"/>
      <c r="H1029" s="190"/>
      <c r="I1029" s="239"/>
      <c r="J1029" s="189"/>
    </row>
    <row r="1030" spans="1:10" ht="12.75" x14ac:dyDescent="0.2">
      <c r="A1030" s="232"/>
      <c r="B1030" s="189"/>
      <c r="C1030" s="189"/>
      <c r="D1030" s="189"/>
      <c r="E1030" s="190"/>
      <c r="F1030" s="190"/>
      <c r="G1030" s="189"/>
      <c r="H1030" s="190"/>
      <c r="I1030" s="239"/>
      <c r="J1030" s="189"/>
    </row>
    <row r="1031" spans="1:10" ht="12.75" x14ac:dyDescent="0.2">
      <c r="A1031" s="232"/>
      <c r="B1031" s="189"/>
      <c r="C1031" s="189"/>
      <c r="D1031" s="189"/>
      <c r="E1031" s="190"/>
      <c r="F1031" s="190"/>
      <c r="G1031" s="189"/>
      <c r="H1031" s="190"/>
      <c r="I1031" s="239"/>
      <c r="J1031" s="189"/>
    </row>
    <row r="1032" spans="1:10" ht="12.75" x14ac:dyDescent="0.2">
      <c r="A1032" s="232"/>
      <c r="B1032" s="189"/>
      <c r="C1032" s="189"/>
      <c r="D1032" s="189"/>
      <c r="E1032" s="190"/>
      <c r="F1032" s="190"/>
      <c r="G1032" s="189"/>
      <c r="H1032" s="190"/>
      <c r="I1032" s="239"/>
      <c r="J1032" s="189"/>
    </row>
    <row r="1033" spans="1:10" ht="12.75" x14ac:dyDescent="0.2">
      <c r="A1033" s="232"/>
      <c r="B1033" s="189"/>
      <c r="C1033" s="189"/>
      <c r="D1033" s="189"/>
      <c r="E1033" s="190"/>
      <c r="F1033" s="190"/>
      <c r="G1033" s="189"/>
      <c r="H1033" s="190"/>
      <c r="I1033" s="239"/>
      <c r="J1033" s="189"/>
    </row>
    <row r="1034" spans="1:10" ht="12.75" x14ac:dyDescent="0.2">
      <c r="A1034" s="232"/>
      <c r="B1034" s="189"/>
      <c r="C1034" s="189"/>
      <c r="D1034" s="189"/>
      <c r="E1034" s="190"/>
      <c r="F1034" s="190"/>
      <c r="G1034" s="189"/>
      <c r="H1034" s="190"/>
      <c r="I1034" s="239"/>
      <c r="J1034" s="189"/>
    </row>
    <row r="1035" spans="1:10" ht="12.75" x14ac:dyDescent="0.2">
      <c r="A1035" s="232"/>
      <c r="B1035" s="189"/>
      <c r="C1035" s="189"/>
      <c r="D1035" s="189"/>
      <c r="E1035" s="190"/>
      <c r="F1035" s="190"/>
      <c r="G1035" s="189"/>
      <c r="H1035" s="190"/>
      <c r="I1035" s="239"/>
      <c r="J1035" s="189"/>
    </row>
    <row r="1036" spans="1:10" ht="12.75" x14ac:dyDescent="0.2">
      <c r="A1036" s="232"/>
      <c r="B1036" s="189"/>
      <c r="C1036" s="189"/>
      <c r="D1036" s="189"/>
      <c r="E1036" s="190"/>
      <c r="F1036" s="190"/>
      <c r="G1036" s="189"/>
      <c r="H1036" s="190"/>
      <c r="I1036" s="239"/>
      <c r="J1036" s="189"/>
    </row>
    <row r="1037" spans="1:10" ht="12.75" x14ac:dyDescent="0.2">
      <c r="A1037" s="232"/>
      <c r="B1037" s="189"/>
      <c r="C1037" s="189"/>
      <c r="D1037" s="189"/>
      <c r="E1037" s="190"/>
      <c r="F1037" s="190"/>
      <c r="G1037" s="189"/>
      <c r="H1037" s="190"/>
      <c r="I1037" s="239"/>
      <c r="J1037" s="189"/>
    </row>
    <row r="1038" spans="1:10" ht="12.75" x14ac:dyDescent="0.2">
      <c r="A1038" s="232"/>
      <c r="B1038" s="189"/>
      <c r="C1038" s="189"/>
      <c r="D1038" s="189"/>
      <c r="E1038" s="190"/>
      <c r="F1038" s="190"/>
      <c r="G1038" s="189"/>
      <c r="H1038" s="190"/>
      <c r="I1038" s="239"/>
      <c r="J1038" s="189"/>
    </row>
    <row r="1039" spans="1:10" ht="12.75" x14ac:dyDescent="0.2">
      <c r="A1039" s="232"/>
      <c r="B1039" s="189"/>
      <c r="C1039" s="189"/>
      <c r="D1039" s="189"/>
      <c r="E1039" s="190"/>
      <c r="F1039" s="190"/>
      <c r="G1039" s="189"/>
      <c r="H1039" s="190"/>
      <c r="I1039" s="239"/>
      <c r="J1039" s="189"/>
    </row>
    <row r="1040" spans="1:10" ht="12.75" x14ac:dyDescent="0.2">
      <c r="A1040" s="232"/>
      <c r="B1040" s="189"/>
      <c r="C1040" s="189"/>
      <c r="D1040" s="189"/>
      <c r="E1040" s="190"/>
      <c r="F1040" s="190"/>
      <c r="G1040" s="189"/>
      <c r="H1040" s="190"/>
      <c r="I1040" s="239"/>
      <c r="J1040" s="189"/>
    </row>
    <row r="1041" spans="1:10" ht="12.75" x14ac:dyDescent="0.2">
      <c r="A1041" s="232"/>
      <c r="B1041" s="189"/>
      <c r="C1041" s="189"/>
      <c r="D1041" s="189"/>
      <c r="E1041" s="190"/>
      <c r="F1041" s="190"/>
      <c r="G1041" s="189"/>
      <c r="H1041" s="190"/>
      <c r="I1041" s="239"/>
      <c r="J1041" s="189"/>
    </row>
    <row r="1042" spans="1:10" ht="12.75" x14ac:dyDescent="0.2">
      <c r="A1042" s="232"/>
      <c r="B1042" s="189"/>
      <c r="C1042" s="189"/>
      <c r="D1042" s="189"/>
      <c r="E1042" s="190"/>
      <c r="F1042" s="190"/>
      <c r="G1042" s="189"/>
      <c r="H1042" s="190"/>
      <c r="I1042" s="239"/>
      <c r="J1042" s="189"/>
    </row>
    <row r="1043" spans="1:10" ht="12.75" x14ac:dyDescent="0.2">
      <c r="A1043" s="232"/>
      <c r="B1043" s="189"/>
      <c r="C1043" s="189"/>
      <c r="D1043" s="189"/>
      <c r="E1043" s="190"/>
      <c r="F1043" s="190"/>
      <c r="G1043" s="189"/>
      <c r="H1043" s="190"/>
      <c r="I1043" s="239"/>
      <c r="J1043" s="189"/>
    </row>
    <row r="1044" spans="1:10" ht="12.75" x14ac:dyDescent="0.2">
      <c r="A1044" s="232"/>
      <c r="B1044" s="189"/>
      <c r="C1044" s="189"/>
      <c r="D1044" s="189"/>
      <c r="E1044" s="190"/>
      <c r="F1044" s="190"/>
      <c r="G1044" s="189"/>
      <c r="H1044" s="190"/>
      <c r="I1044" s="239"/>
      <c r="J1044" s="189"/>
    </row>
    <row r="1045" spans="1:10" ht="12.75" x14ac:dyDescent="0.2">
      <c r="A1045" s="232"/>
      <c r="B1045" s="189"/>
      <c r="C1045" s="189"/>
      <c r="D1045" s="189"/>
      <c r="E1045" s="190"/>
      <c r="F1045" s="190"/>
      <c r="G1045" s="189"/>
      <c r="H1045" s="190"/>
      <c r="I1045" s="239"/>
      <c r="J1045" s="189"/>
    </row>
    <row r="1046" spans="1:10" ht="12.75" x14ac:dyDescent="0.2">
      <c r="A1046" s="232"/>
      <c r="B1046" s="189"/>
      <c r="C1046" s="189"/>
      <c r="D1046" s="189"/>
      <c r="E1046" s="190"/>
      <c r="F1046" s="190"/>
      <c r="G1046" s="189"/>
      <c r="H1046" s="190"/>
      <c r="I1046" s="239"/>
      <c r="J1046" s="189"/>
    </row>
    <row r="1047" spans="1:10" ht="12.75" x14ac:dyDescent="0.2">
      <c r="A1047" s="232"/>
      <c r="B1047" s="189"/>
      <c r="C1047" s="189"/>
      <c r="D1047" s="189"/>
      <c r="E1047" s="190"/>
      <c r="F1047" s="190"/>
      <c r="G1047" s="189"/>
      <c r="H1047" s="190"/>
      <c r="I1047" s="239"/>
      <c r="J1047" s="189"/>
    </row>
    <row r="1048" spans="1:10" ht="12.75" x14ac:dyDescent="0.2">
      <c r="A1048" s="232"/>
      <c r="B1048" s="189"/>
      <c r="C1048" s="189"/>
      <c r="D1048" s="189"/>
      <c r="E1048" s="190"/>
      <c r="F1048" s="190"/>
      <c r="G1048" s="189"/>
      <c r="H1048" s="190"/>
      <c r="I1048" s="239"/>
      <c r="J1048" s="189"/>
    </row>
    <row r="1049" spans="1:10" ht="12.75" x14ac:dyDescent="0.2">
      <c r="A1049" s="232"/>
      <c r="B1049" s="189"/>
      <c r="C1049" s="189"/>
      <c r="D1049" s="189"/>
      <c r="E1049" s="190"/>
      <c r="F1049" s="190"/>
      <c r="G1049" s="189"/>
      <c r="H1049" s="190"/>
      <c r="I1049" s="239"/>
      <c r="J1049" s="189"/>
    </row>
    <row r="1050" spans="1:10" ht="12.75" x14ac:dyDescent="0.2">
      <c r="A1050" s="232"/>
      <c r="B1050" s="189"/>
      <c r="C1050" s="189"/>
      <c r="D1050" s="189"/>
      <c r="E1050" s="190"/>
      <c r="F1050" s="190"/>
      <c r="G1050" s="189"/>
      <c r="H1050" s="190"/>
      <c r="I1050" s="239"/>
      <c r="J1050" s="189"/>
    </row>
    <row r="1051" spans="1:10" ht="12.75" x14ac:dyDescent="0.2">
      <c r="A1051" s="232"/>
      <c r="B1051" s="189"/>
      <c r="C1051" s="189"/>
      <c r="D1051" s="189"/>
      <c r="E1051" s="190"/>
      <c r="F1051" s="190"/>
      <c r="G1051" s="189"/>
      <c r="H1051" s="190"/>
      <c r="I1051" s="239"/>
      <c r="J1051" s="189"/>
    </row>
    <row r="1052" spans="1:10" ht="12.75" x14ac:dyDescent="0.2">
      <c r="A1052" s="232"/>
      <c r="B1052" s="189"/>
      <c r="C1052" s="189"/>
      <c r="D1052" s="189"/>
      <c r="E1052" s="190"/>
      <c r="F1052" s="190"/>
      <c r="G1052" s="189"/>
      <c r="H1052" s="190"/>
      <c r="I1052" s="239"/>
      <c r="J1052" s="189"/>
    </row>
    <row r="1053" spans="1:10" ht="12.75" x14ac:dyDescent="0.2">
      <c r="A1053" s="232"/>
      <c r="B1053" s="189"/>
      <c r="C1053" s="189"/>
      <c r="D1053" s="189"/>
      <c r="E1053" s="190"/>
      <c r="F1053" s="190"/>
      <c r="G1053" s="189"/>
      <c r="H1053" s="190"/>
      <c r="I1053" s="239"/>
      <c r="J1053" s="189"/>
    </row>
    <row r="1054" spans="1:10" ht="12.75" x14ac:dyDescent="0.2">
      <c r="A1054" s="232"/>
      <c r="B1054" s="189"/>
      <c r="C1054" s="189"/>
      <c r="D1054" s="189"/>
      <c r="E1054" s="190"/>
      <c r="F1054" s="190"/>
      <c r="G1054" s="189"/>
      <c r="H1054" s="190"/>
      <c r="I1054" s="239"/>
      <c r="J1054" s="189"/>
    </row>
    <row r="1055" spans="1:10" ht="12.75" x14ac:dyDescent="0.2">
      <c r="A1055" s="232"/>
      <c r="B1055" s="189"/>
      <c r="C1055" s="189"/>
      <c r="D1055" s="189"/>
      <c r="E1055" s="190"/>
      <c r="F1055" s="190"/>
      <c r="G1055" s="189"/>
      <c r="H1055" s="190"/>
      <c r="I1055" s="239"/>
      <c r="J1055" s="189"/>
    </row>
    <row r="1056" spans="1:10" ht="12.75" x14ac:dyDescent="0.2">
      <c r="A1056" s="232"/>
      <c r="B1056" s="189"/>
      <c r="C1056" s="189"/>
      <c r="D1056" s="189"/>
      <c r="E1056" s="190"/>
      <c r="F1056" s="190"/>
      <c r="G1056" s="189"/>
      <c r="H1056" s="190"/>
      <c r="I1056" s="239"/>
      <c r="J1056" s="189"/>
    </row>
    <row r="1057" spans="1:10" ht="12.75" x14ac:dyDescent="0.2">
      <c r="A1057" s="232"/>
      <c r="B1057" s="189"/>
      <c r="C1057" s="189"/>
      <c r="D1057" s="189"/>
      <c r="E1057" s="190"/>
      <c r="F1057" s="190"/>
      <c r="G1057" s="189"/>
      <c r="H1057" s="190"/>
      <c r="I1057" s="239"/>
      <c r="J1057" s="189"/>
    </row>
    <row r="1058" spans="1:10" ht="12.75" x14ac:dyDescent="0.2">
      <c r="A1058" s="232"/>
      <c r="B1058" s="189"/>
      <c r="C1058" s="189"/>
      <c r="D1058" s="189"/>
      <c r="E1058" s="190"/>
      <c r="F1058" s="190"/>
      <c r="G1058" s="189"/>
      <c r="H1058" s="190"/>
      <c r="I1058" s="239"/>
      <c r="J1058" s="189"/>
    </row>
    <row r="1059" spans="1:10" ht="12.75" x14ac:dyDescent="0.2">
      <c r="A1059" s="232"/>
      <c r="B1059" s="189"/>
      <c r="C1059" s="189"/>
      <c r="D1059" s="189"/>
      <c r="E1059" s="190"/>
      <c r="F1059" s="190"/>
      <c r="G1059" s="189"/>
      <c r="H1059" s="190"/>
      <c r="I1059" s="239"/>
      <c r="J1059" s="189"/>
    </row>
    <row r="1060" spans="1:10" ht="12.75" x14ac:dyDescent="0.2">
      <c r="A1060" s="232"/>
      <c r="B1060" s="189"/>
      <c r="C1060" s="189"/>
      <c r="D1060" s="189"/>
      <c r="E1060" s="190"/>
      <c r="F1060" s="190"/>
      <c r="G1060" s="189"/>
      <c r="H1060" s="190"/>
      <c r="I1060" s="239"/>
      <c r="J1060" s="189"/>
    </row>
    <row r="1061" spans="1:10" ht="12.75" x14ac:dyDescent="0.2">
      <c r="A1061" s="232"/>
      <c r="B1061" s="189"/>
      <c r="C1061" s="189"/>
      <c r="D1061" s="189"/>
      <c r="E1061" s="190"/>
      <c r="F1061" s="190"/>
      <c r="G1061" s="189"/>
      <c r="H1061" s="190"/>
      <c r="I1061" s="239"/>
      <c r="J1061" s="189"/>
    </row>
    <row r="1062" spans="1:10" ht="12.75" x14ac:dyDescent="0.2">
      <c r="A1062" s="232"/>
      <c r="B1062" s="189"/>
      <c r="C1062" s="189"/>
      <c r="D1062" s="189"/>
      <c r="E1062" s="190"/>
      <c r="F1062" s="190"/>
      <c r="G1062" s="189"/>
      <c r="H1062" s="190"/>
      <c r="I1062" s="239"/>
      <c r="J1062" s="189"/>
    </row>
    <row r="1063" spans="1:10" ht="12.75" x14ac:dyDescent="0.2">
      <c r="A1063" s="232"/>
      <c r="B1063" s="189"/>
      <c r="C1063" s="189"/>
      <c r="D1063" s="189"/>
      <c r="E1063" s="190"/>
      <c r="F1063" s="190"/>
      <c r="G1063" s="189"/>
      <c r="H1063" s="190"/>
      <c r="I1063" s="239"/>
      <c r="J1063" s="189"/>
    </row>
    <row r="1064" spans="1:10" ht="12.75" x14ac:dyDescent="0.2">
      <c r="A1064" s="232"/>
      <c r="B1064" s="189"/>
      <c r="C1064" s="189"/>
      <c r="D1064" s="189"/>
      <c r="E1064" s="190"/>
      <c r="F1064" s="190"/>
      <c r="G1064" s="189"/>
      <c r="H1064" s="190"/>
      <c r="I1064" s="239"/>
      <c r="J1064" s="189"/>
    </row>
    <row r="1065" spans="1:10" ht="12.75" x14ac:dyDescent="0.2">
      <c r="A1065" s="232"/>
      <c r="B1065" s="189"/>
      <c r="C1065" s="189"/>
      <c r="D1065" s="189"/>
      <c r="E1065" s="190"/>
      <c r="F1065" s="190"/>
      <c r="G1065" s="189"/>
      <c r="H1065" s="190"/>
      <c r="I1065" s="239"/>
      <c r="J1065" s="189"/>
    </row>
    <row r="1066" spans="1:10" ht="12.75" x14ac:dyDescent="0.2">
      <c r="A1066" s="232"/>
      <c r="B1066" s="189"/>
      <c r="C1066" s="189"/>
      <c r="D1066" s="189"/>
      <c r="E1066" s="190"/>
      <c r="F1066" s="190"/>
      <c r="G1066" s="189"/>
      <c r="H1066" s="190"/>
      <c r="I1066" s="239"/>
      <c r="J1066" s="189"/>
    </row>
    <row r="1067" spans="1:10" ht="12.75" x14ac:dyDescent="0.2">
      <c r="A1067" s="232"/>
      <c r="B1067" s="189"/>
      <c r="C1067" s="189"/>
      <c r="D1067" s="189"/>
      <c r="E1067" s="190"/>
      <c r="F1067" s="190"/>
      <c r="G1067" s="189"/>
      <c r="H1067" s="190"/>
      <c r="I1067" s="239"/>
      <c r="J1067" s="189"/>
    </row>
    <row r="1068" spans="1:10" ht="12.75" x14ac:dyDescent="0.2">
      <c r="A1068" s="232"/>
      <c r="B1068" s="189"/>
      <c r="C1068" s="189"/>
      <c r="D1068" s="189"/>
      <c r="E1068" s="190"/>
      <c r="F1068" s="190"/>
      <c r="G1068" s="189"/>
      <c r="H1068" s="190"/>
      <c r="I1068" s="239"/>
      <c r="J1068" s="189"/>
    </row>
    <row r="1069" spans="1:10" ht="12.75" x14ac:dyDescent="0.2">
      <c r="A1069" s="232"/>
      <c r="B1069" s="189"/>
      <c r="C1069" s="189"/>
      <c r="D1069" s="189"/>
      <c r="E1069" s="190"/>
      <c r="F1069" s="190"/>
      <c r="G1069" s="189"/>
      <c r="H1069" s="190"/>
      <c r="I1069" s="239"/>
      <c r="J1069" s="189"/>
    </row>
    <row r="1070" spans="1:10" ht="12.75" x14ac:dyDescent="0.2">
      <c r="A1070" s="232"/>
      <c r="B1070" s="189"/>
      <c r="C1070" s="189"/>
      <c r="D1070" s="189"/>
      <c r="E1070" s="190"/>
      <c r="F1070" s="190"/>
      <c r="G1070" s="189"/>
      <c r="H1070" s="190"/>
      <c r="I1070" s="239"/>
      <c r="J1070" s="189"/>
    </row>
    <row r="1071" spans="1:10" ht="12.75" x14ac:dyDescent="0.2">
      <c r="A1071" s="232"/>
      <c r="B1071" s="189"/>
      <c r="C1071" s="189"/>
      <c r="D1071" s="189"/>
      <c r="E1071" s="190"/>
      <c r="F1071" s="190"/>
      <c r="G1071" s="189"/>
      <c r="H1071" s="190"/>
      <c r="I1071" s="239"/>
      <c r="J1071" s="189"/>
    </row>
    <row r="1072" spans="1:10" ht="12.75" x14ac:dyDescent="0.2">
      <c r="A1072" s="232"/>
      <c r="B1072" s="189"/>
      <c r="C1072" s="189"/>
      <c r="D1072" s="189"/>
      <c r="E1072" s="190"/>
      <c r="F1072" s="190"/>
      <c r="G1072" s="189"/>
      <c r="H1072" s="190"/>
      <c r="I1072" s="239"/>
      <c r="J1072" s="189"/>
    </row>
    <row r="1073" spans="1:10" ht="12.75" x14ac:dyDescent="0.2">
      <c r="A1073" s="232"/>
      <c r="B1073" s="189"/>
      <c r="C1073" s="189"/>
      <c r="D1073" s="189"/>
      <c r="E1073" s="190"/>
      <c r="F1073" s="190"/>
      <c r="G1073" s="189"/>
      <c r="H1073" s="190"/>
      <c r="I1073" s="239"/>
      <c r="J1073" s="189"/>
    </row>
    <row r="1074" spans="1:10" ht="12.75" x14ac:dyDescent="0.2">
      <c r="A1074" s="232"/>
      <c r="B1074" s="189"/>
      <c r="C1074" s="189"/>
      <c r="D1074" s="189"/>
      <c r="E1074" s="190"/>
      <c r="F1074" s="190"/>
      <c r="G1074" s="189"/>
      <c r="H1074" s="190"/>
      <c r="I1074" s="239"/>
      <c r="J1074" s="189"/>
    </row>
    <row r="1075" spans="1:10" ht="12.75" x14ac:dyDescent="0.2">
      <c r="A1075" s="232"/>
      <c r="B1075" s="189"/>
      <c r="C1075" s="189"/>
      <c r="D1075" s="189"/>
      <c r="E1075" s="190"/>
      <c r="F1075" s="190"/>
      <c r="G1075" s="189"/>
      <c r="H1075" s="190"/>
      <c r="I1075" s="239"/>
      <c r="J1075" s="189"/>
    </row>
    <row r="1076" spans="1:10" ht="12.75" x14ac:dyDescent="0.2">
      <c r="A1076" s="232"/>
      <c r="B1076" s="189"/>
      <c r="C1076" s="189"/>
      <c r="D1076" s="189"/>
      <c r="E1076" s="190"/>
      <c r="F1076" s="190"/>
      <c r="G1076" s="189"/>
      <c r="H1076" s="190"/>
      <c r="I1076" s="239"/>
      <c r="J1076" s="189"/>
    </row>
    <row r="1077" spans="1:10" ht="12.75" x14ac:dyDescent="0.2">
      <c r="A1077" s="232"/>
      <c r="B1077" s="189"/>
      <c r="C1077" s="189"/>
      <c r="D1077" s="189"/>
      <c r="E1077" s="190"/>
      <c r="F1077" s="190"/>
      <c r="G1077" s="189"/>
      <c r="H1077" s="190"/>
      <c r="I1077" s="239"/>
      <c r="J1077" s="189"/>
    </row>
    <row r="1078" spans="1:10" ht="12.75" x14ac:dyDescent="0.2">
      <c r="A1078" s="232"/>
      <c r="B1078" s="189"/>
      <c r="C1078" s="189"/>
      <c r="D1078" s="189"/>
      <c r="E1078" s="190"/>
      <c r="F1078" s="190"/>
      <c r="G1078" s="189"/>
      <c r="H1078" s="190"/>
      <c r="I1078" s="239"/>
      <c r="J1078" s="189"/>
    </row>
    <row r="1079" spans="1:10" ht="12.75" x14ac:dyDescent="0.2">
      <c r="A1079" s="232"/>
      <c r="B1079" s="189"/>
      <c r="C1079" s="189"/>
      <c r="D1079" s="189"/>
      <c r="E1079" s="190"/>
      <c r="F1079" s="190"/>
      <c r="G1079" s="189"/>
      <c r="H1079" s="190"/>
      <c r="I1079" s="239"/>
      <c r="J1079" s="189"/>
    </row>
    <row r="1080" spans="1:10" ht="12.75" x14ac:dyDescent="0.2">
      <c r="A1080" s="232"/>
      <c r="B1080" s="189"/>
      <c r="C1080" s="189"/>
      <c r="D1080" s="189"/>
      <c r="E1080" s="190"/>
      <c r="F1080" s="190"/>
      <c r="G1080" s="189"/>
      <c r="H1080" s="190"/>
      <c r="I1080" s="239"/>
      <c r="J1080" s="189"/>
    </row>
    <row r="1081" spans="1:10" ht="12.75" x14ac:dyDescent="0.2">
      <c r="A1081" s="232"/>
      <c r="B1081" s="189"/>
      <c r="C1081" s="189"/>
      <c r="D1081" s="189"/>
      <c r="E1081" s="190"/>
      <c r="F1081" s="190"/>
      <c r="G1081" s="189"/>
      <c r="H1081" s="190"/>
      <c r="I1081" s="239"/>
      <c r="J1081" s="189"/>
    </row>
    <row r="1082" spans="1:10" ht="12.75" x14ac:dyDescent="0.2">
      <c r="A1082" s="232"/>
      <c r="B1082" s="189"/>
      <c r="C1082" s="189"/>
      <c r="D1082" s="189"/>
      <c r="E1082" s="190"/>
      <c r="F1082" s="190"/>
      <c r="G1082" s="189"/>
      <c r="H1082" s="190"/>
      <c r="I1082" s="239"/>
      <c r="J1082" s="189"/>
    </row>
    <row r="1083" spans="1:10" ht="12.75" x14ac:dyDescent="0.2">
      <c r="A1083" s="232"/>
      <c r="B1083" s="189"/>
      <c r="C1083" s="189"/>
      <c r="D1083" s="189"/>
      <c r="E1083" s="190"/>
      <c r="F1083" s="190"/>
      <c r="G1083" s="189"/>
      <c r="H1083" s="190"/>
      <c r="I1083" s="239"/>
      <c r="J1083" s="189"/>
    </row>
    <row r="1084" spans="1:10" ht="12.75" x14ac:dyDescent="0.2">
      <c r="A1084" s="232"/>
      <c r="B1084" s="189"/>
      <c r="C1084" s="189"/>
      <c r="D1084" s="189"/>
      <c r="E1084" s="190"/>
      <c r="F1084" s="190"/>
      <c r="G1084" s="189"/>
      <c r="H1084" s="190"/>
      <c r="I1084" s="239"/>
      <c r="J1084" s="189"/>
    </row>
    <row r="1085" spans="1:10" ht="12.75" x14ac:dyDescent="0.2">
      <c r="A1085" s="232"/>
      <c r="B1085" s="189"/>
      <c r="C1085" s="189"/>
      <c r="D1085" s="189"/>
      <c r="E1085" s="190"/>
      <c r="F1085" s="190"/>
      <c r="G1085" s="189"/>
      <c r="H1085" s="190"/>
      <c r="I1085" s="239"/>
      <c r="J1085" s="189"/>
    </row>
    <row r="1086" spans="1:10" ht="12.75" x14ac:dyDescent="0.2">
      <c r="A1086" s="232"/>
      <c r="B1086" s="189"/>
      <c r="C1086" s="189"/>
      <c r="D1086" s="189"/>
      <c r="E1086" s="190"/>
      <c r="F1086" s="190"/>
      <c r="G1086" s="189"/>
      <c r="H1086" s="190"/>
      <c r="I1086" s="239"/>
      <c r="J1086" s="189"/>
    </row>
    <row r="1087" spans="1:10" ht="12.75" x14ac:dyDescent="0.2">
      <c r="A1087" s="232"/>
      <c r="B1087" s="189"/>
      <c r="C1087" s="189"/>
      <c r="D1087" s="189"/>
      <c r="E1087" s="190"/>
      <c r="F1087" s="190"/>
      <c r="G1087" s="189"/>
      <c r="H1087" s="190"/>
      <c r="I1087" s="239"/>
      <c r="J1087" s="189"/>
    </row>
    <row r="1088" spans="1:10" ht="12.75" x14ac:dyDescent="0.2">
      <c r="A1088" s="232"/>
      <c r="B1088" s="189"/>
      <c r="C1088" s="189"/>
      <c r="D1088" s="189"/>
      <c r="E1088" s="190"/>
      <c r="F1088" s="190"/>
      <c r="G1088" s="189"/>
      <c r="H1088" s="190"/>
      <c r="I1088" s="239"/>
      <c r="J1088" s="189"/>
    </row>
    <row r="1089" spans="1:10" ht="12.75" x14ac:dyDescent="0.2">
      <c r="A1089" s="232"/>
      <c r="B1089" s="189"/>
      <c r="C1089" s="189"/>
      <c r="D1089" s="189"/>
      <c r="E1089" s="190"/>
      <c r="F1089" s="190"/>
      <c r="G1089" s="189"/>
      <c r="H1089" s="190"/>
      <c r="I1089" s="239"/>
      <c r="J1089" s="189"/>
    </row>
    <row r="1090" spans="1:10" ht="12.75" x14ac:dyDescent="0.2">
      <c r="A1090" s="232"/>
      <c r="B1090" s="189"/>
      <c r="C1090" s="189"/>
      <c r="D1090" s="189"/>
      <c r="E1090" s="190"/>
      <c r="F1090" s="190"/>
      <c r="G1090" s="189"/>
      <c r="H1090" s="190"/>
      <c r="I1090" s="239"/>
      <c r="J1090" s="189"/>
    </row>
    <row r="1091" spans="1:10" ht="12.75" x14ac:dyDescent="0.2">
      <c r="A1091" s="232"/>
      <c r="B1091" s="189"/>
      <c r="C1091" s="189"/>
      <c r="D1091" s="189"/>
      <c r="E1091" s="190"/>
      <c r="F1091" s="190"/>
      <c r="G1091" s="189"/>
      <c r="H1091" s="190"/>
      <c r="I1091" s="239"/>
      <c r="J1091" s="189"/>
    </row>
    <row r="1092" spans="1:10" ht="12.75" x14ac:dyDescent="0.2">
      <c r="A1092" s="232"/>
      <c r="B1092" s="189"/>
      <c r="C1092" s="189"/>
      <c r="D1092" s="189"/>
      <c r="E1092" s="190"/>
      <c r="F1092" s="190"/>
      <c r="G1092" s="189"/>
      <c r="H1092" s="190"/>
      <c r="I1092" s="239"/>
      <c r="J1092" s="189"/>
    </row>
    <row r="1093" spans="1:10" ht="12.75" x14ac:dyDescent="0.2">
      <c r="A1093" s="232"/>
      <c r="B1093" s="189"/>
      <c r="C1093" s="189"/>
      <c r="D1093" s="189"/>
      <c r="E1093" s="190"/>
      <c r="F1093" s="190"/>
      <c r="G1093" s="189"/>
      <c r="H1093" s="190"/>
      <c r="I1093" s="239"/>
      <c r="J1093" s="189"/>
    </row>
    <row r="1094" spans="1:10" ht="12.75" x14ac:dyDescent="0.2">
      <c r="A1094" s="232"/>
      <c r="B1094" s="189"/>
      <c r="C1094" s="189"/>
      <c r="D1094" s="189"/>
      <c r="E1094" s="190"/>
      <c r="F1094" s="190"/>
      <c r="G1094" s="189"/>
      <c r="H1094" s="190"/>
      <c r="I1094" s="239"/>
      <c r="J1094" s="189"/>
    </row>
    <row r="1095" spans="1:10" ht="12.75" x14ac:dyDescent="0.2">
      <c r="A1095" s="232"/>
      <c r="B1095" s="189"/>
      <c r="C1095" s="189"/>
      <c r="D1095" s="189"/>
      <c r="E1095" s="190"/>
      <c r="F1095" s="190"/>
      <c r="G1095" s="189"/>
      <c r="H1095" s="190"/>
      <c r="I1095" s="239"/>
      <c r="J1095" s="189"/>
    </row>
    <row r="1096" spans="1:10" ht="12.75" x14ac:dyDescent="0.2">
      <c r="A1096" s="232"/>
      <c r="B1096" s="189"/>
      <c r="C1096" s="189"/>
      <c r="D1096" s="189"/>
      <c r="E1096" s="190"/>
      <c r="F1096" s="190"/>
      <c r="G1096" s="189"/>
      <c r="H1096" s="190"/>
      <c r="I1096" s="239"/>
      <c r="J1096" s="189"/>
    </row>
    <row r="1097" spans="1:10" ht="12.75" x14ac:dyDescent="0.2">
      <c r="A1097" s="232"/>
      <c r="B1097" s="189"/>
      <c r="C1097" s="189"/>
      <c r="D1097" s="189"/>
      <c r="E1097" s="190"/>
      <c r="F1097" s="190"/>
      <c r="G1097" s="189"/>
      <c r="H1097" s="190"/>
      <c r="I1097" s="239"/>
      <c r="J1097" s="189"/>
    </row>
    <row r="1098" spans="1:10" ht="12.75" x14ac:dyDescent="0.2">
      <c r="A1098" s="232"/>
      <c r="B1098" s="189"/>
      <c r="C1098" s="189"/>
      <c r="D1098" s="189"/>
      <c r="E1098" s="190"/>
      <c r="F1098" s="190"/>
      <c r="G1098" s="189"/>
      <c r="H1098" s="190"/>
      <c r="I1098" s="239"/>
      <c r="J1098" s="189"/>
    </row>
    <row r="1099" spans="1:10" ht="12.75" x14ac:dyDescent="0.2">
      <c r="A1099" s="232"/>
      <c r="B1099" s="189"/>
      <c r="C1099" s="189"/>
      <c r="D1099" s="189"/>
      <c r="E1099" s="190"/>
      <c r="F1099" s="190"/>
      <c r="G1099" s="189"/>
      <c r="H1099" s="190"/>
      <c r="I1099" s="239"/>
      <c r="J1099" s="189"/>
    </row>
    <row r="1100" spans="1:10" ht="12.75" x14ac:dyDescent="0.2">
      <c r="A1100" s="232"/>
      <c r="B1100" s="189"/>
      <c r="C1100" s="189"/>
      <c r="D1100" s="189"/>
      <c r="E1100" s="190"/>
      <c r="F1100" s="190"/>
      <c r="G1100" s="189"/>
      <c r="H1100" s="190"/>
      <c r="I1100" s="239"/>
      <c r="J1100" s="189"/>
    </row>
    <row r="1101" spans="1:10" ht="12.75" x14ac:dyDescent="0.2">
      <c r="A1101" s="232"/>
      <c r="B1101" s="189"/>
      <c r="C1101" s="189"/>
      <c r="D1101" s="189"/>
      <c r="E1101" s="190"/>
      <c r="F1101" s="190"/>
      <c r="G1101" s="189"/>
      <c r="H1101" s="190"/>
      <c r="I1101" s="239"/>
      <c r="J1101" s="189"/>
    </row>
    <row r="1102" spans="1:10" ht="12.75" x14ac:dyDescent="0.2">
      <c r="A1102" s="232"/>
      <c r="B1102" s="189"/>
      <c r="C1102" s="189"/>
      <c r="D1102" s="189"/>
      <c r="E1102" s="190"/>
      <c r="F1102" s="190"/>
      <c r="G1102" s="189"/>
      <c r="H1102" s="190"/>
      <c r="I1102" s="239"/>
      <c r="J1102" s="189"/>
    </row>
    <row r="1103" spans="1:10" ht="12.75" x14ac:dyDescent="0.2">
      <c r="A1103" s="232"/>
      <c r="B1103" s="189"/>
      <c r="C1103" s="189"/>
      <c r="D1103" s="189"/>
      <c r="E1103" s="190"/>
      <c r="F1103" s="190"/>
      <c r="G1103" s="189"/>
      <c r="H1103" s="190"/>
      <c r="I1103" s="239"/>
      <c r="J1103" s="189"/>
    </row>
    <row r="1104" spans="1:10" ht="12.75" x14ac:dyDescent="0.2">
      <c r="A1104" s="232"/>
      <c r="B1104" s="189"/>
      <c r="C1104" s="189"/>
      <c r="D1104" s="189"/>
      <c r="E1104" s="190"/>
      <c r="F1104" s="190"/>
      <c r="G1104" s="189"/>
      <c r="H1104" s="190"/>
      <c r="I1104" s="239"/>
      <c r="J1104" s="189"/>
    </row>
    <row r="1105" spans="1:10" ht="12.75" x14ac:dyDescent="0.2">
      <c r="A1105" s="232"/>
      <c r="B1105" s="189"/>
      <c r="C1105" s="189"/>
      <c r="D1105" s="189"/>
      <c r="E1105" s="190"/>
      <c r="F1105" s="190"/>
      <c r="G1105" s="189"/>
      <c r="H1105" s="190"/>
      <c r="I1105" s="239"/>
      <c r="J1105" s="189"/>
    </row>
    <row r="1106" spans="1:10" ht="12.75" x14ac:dyDescent="0.2">
      <c r="A1106" s="232"/>
      <c r="B1106" s="189"/>
      <c r="C1106" s="189"/>
      <c r="D1106" s="189"/>
      <c r="E1106" s="190"/>
      <c r="F1106" s="190"/>
      <c r="G1106" s="189"/>
      <c r="H1106" s="190"/>
      <c r="I1106" s="239"/>
      <c r="J1106" s="189"/>
    </row>
    <row r="1107" spans="1:10" ht="12.75" x14ac:dyDescent="0.2">
      <c r="A1107" s="232"/>
      <c r="B1107" s="189"/>
      <c r="C1107" s="189"/>
      <c r="D1107" s="189"/>
      <c r="E1107" s="190"/>
      <c r="F1107" s="190"/>
      <c r="G1107" s="189"/>
      <c r="H1107" s="190"/>
      <c r="I1107" s="239"/>
      <c r="J1107" s="189"/>
    </row>
    <row r="1108" spans="1:10" ht="12.75" x14ac:dyDescent="0.2">
      <c r="A1108" s="232"/>
      <c r="B1108" s="189"/>
      <c r="C1108" s="189"/>
      <c r="D1108" s="189"/>
      <c r="E1108" s="190"/>
      <c r="F1108" s="190"/>
      <c r="G1108" s="189"/>
      <c r="H1108" s="190"/>
      <c r="I1108" s="239"/>
      <c r="J1108" s="189"/>
    </row>
    <row r="1109" spans="1:10" ht="12.75" x14ac:dyDescent="0.2">
      <c r="A1109" s="232"/>
      <c r="B1109" s="189"/>
      <c r="C1109" s="189"/>
      <c r="D1109" s="189"/>
      <c r="E1109" s="190"/>
      <c r="F1109" s="190"/>
      <c r="G1109" s="189"/>
      <c r="H1109" s="190"/>
      <c r="I1109" s="239"/>
      <c r="J1109" s="189"/>
    </row>
    <row r="1110" spans="1:10" ht="12.75" x14ac:dyDescent="0.2">
      <c r="A1110" s="232"/>
      <c r="B1110" s="189"/>
      <c r="C1110" s="189"/>
      <c r="D1110" s="189"/>
      <c r="E1110" s="190"/>
      <c r="F1110" s="190"/>
      <c r="G1110" s="189"/>
      <c r="H1110" s="190"/>
      <c r="I1110" s="239"/>
      <c r="J1110" s="189"/>
    </row>
    <row r="1111" spans="1:10" ht="12.75" x14ac:dyDescent="0.2">
      <c r="A1111" s="232"/>
      <c r="B1111" s="189"/>
      <c r="C1111" s="189"/>
      <c r="D1111" s="189"/>
      <c r="E1111" s="190"/>
      <c r="F1111" s="190"/>
      <c r="G1111" s="189"/>
      <c r="H1111" s="190"/>
      <c r="I1111" s="239"/>
      <c r="J1111" s="189"/>
    </row>
    <row r="1112" spans="1:10" ht="12.75" x14ac:dyDescent="0.2">
      <c r="A1112" s="232"/>
      <c r="B1112" s="189"/>
      <c r="C1112" s="189"/>
      <c r="D1112" s="189"/>
      <c r="E1112" s="190"/>
      <c r="F1112" s="190"/>
      <c r="G1112" s="189"/>
      <c r="H1112" s="190"/>
      <c r="I1112" s="239"/>
      <c r="J1112" s="189"/>
    </row>
    <row r="1113" spans="1:10" ht="12.75" x14ac:dyDescent="0.2">
      <c r="A1113" s="232"/>
      <c r="B1113" s="189"/>
      <c r="C1113" s="189"/>
      <c r="D1113" s="189"/>
      <c r="E1113" s="190"/>
      <c r="F1113" s="190"/>
      <c r="G1113" s="189"/>
      <c r="H1113" s="190"/>
      <c r="I1113" s="239"/>
      <c r="J1113" s="189"/>
    </row>
    <row r="1114" spans="1:10" ht="12.75" x14ac:dyDescent="0.2">
      <c r="A1114" s="232"/>
      <c r="B1114" s="189"/>
      <c r="C1114" s="189"/>
      <c r="D1114" s="189"/>
      <c r="E1114" s="190"/>
      <c r="F1114" s="190"/>
      <c r="G1114" s="189"/>
      <c r="H1114" s="190"/>
      <c r="I1114" s="239"/>
      <c r="J1114" s="189"/>
    </row>
  </sheetData>
  <mergeCells count="31">
    <mergeCell ref="I9:I14"/>
    <mergeCell ref="I16:I19"/>
    <mergeCell ref="I21:I33"/>
    <mergeCell ref="I35:I45"/>
    <mergeCell ref="I48:I52"/>
    <mergeCell ref="I55:I65"/>
    <mergeCell ref="I68:I88"/>
    <mergeCell ref="I92:I99"/>
    <mergeCell ref="I101:I111"/>
    <mergeCell ref="I113:I116"/>
    <mergeCell ref="I118:I134"/>
    <mergeCell ref="I136:I146"/>
    <mergeCell ref="I150:I169"/>
    <mergeCell ref="I171:I173"/>
    <mergeCell ref="I176:I178"/>
    <mergeCell ref="I181:I192"/>
    <mergeCell ref="I198:I211"/>
    <mergeCell ref="I214:I252"/>
    <mergeCell ref="I258:I268"/>
    <mergeCell ref="I271:I282"/>
    <mergeCell ref="I286:I288"/>
    <mergeCell ref="I347:I367"/>
    <mergeCell ref="I369:I389"/>
    <mergeCell ref="I391:I399"/>
    <mergeCell ref="I290:I297"/>
    <mergeCell ref="I299:I308"/>
    <mergeCell ref="I311:I312"/>
    <mergeCell ref="I315:I321"/>
    <mergeCell ref="I324:I332"/>
    <mergeCell ref="I333:I334"/>
    <mergeCell ref="I338:I3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W917"/>
  <sheetViews>
    <sheetView workbookViewId="0">
      <selection activeCell="E34" sqref="E34"/>
    </sheetView>
  </sheetViews>
  <sheetFormatPr defaultColWidth="12.5703125" defaultRowHeight="15.75" customHeight="1" x14ac:dyDescent="0.2"/>
  <cols>
    <col min="1" max="1" width="5.42578125" style="241" customWidth="1"/>
    <col min="2" max="2" width="41.28515625" style="215" bestFit="1" customWidth="1"/>
    <col min="3" max="3" width="22.140625" style="215" customWidth="1"/>
    <col min="4" max="4" width="3" style="215" customWidth="1"/>
    <col min="5" max="5" width="13.28515625" style="216" customWidth="1"/>
    <col min="6" max="6" width="3.140625" style="215" customWidth="1"/>
    <col min="7" max="7" width="15.28515625" style="215" bestFit="1" customWidth="1"/>
    <col min="8" max="9" width="40.7109375" style="215" customWidth="1"/>
    <col min="10" max="16384" width="12.5703125" style="215"/>
  </cols>
  <sheetData>
    <row r="1" spans="1:23" ht="41.25" x14ac:dyDescent="1.1499999999999999">
      <c r="A1" s="192"/>
      <c r="B1" s="6" t="s">
        <v>6</v>
      </c>
      <c r="C1" s="6"/>
      <c r="D1" s="6"/>
      <c r="E1" s="66"/>
      <c r="F1" s="6"/>
      <c r="G1" s="6"/>
      <c r="H1" s="50"/>
      <c r="I1" s="6"/>
    </row>
    <row r="2" spans="1:23" ht="5.45" customHeight="1" x14ac:dyDescent="0.2">
      <c r="A2" s="232"/>
      <c r="B2" s="189"/>
      <c r="C2" s="189"/>
      <c r="D2" s="189"/>
      <c r="E2" s="190"/>
      <c r="F2" s="189"/>
      <c r="G2" s="190"/>
      <c r="H2" s="239"/>
      <c r="I2" s="189"/>
    </row>
    <row r="3" spans="1:23" ht="62.25" customHeight="1" x14ac:dyDescent="0.2">
      <c r="A3" s="166" t="s">
        <v>2451</v>
      </c>
      <c r="B3" s="15" t="s">
        <v>82</v>
      </c>
      <c r="C3" s="15" t="s">
        <v>2454</v>
      </c>
      <c r="D3" s="16" t="s">
        <v>95</v>
      </c>
      <c r="E3" s="17" t="s">
        <v>96</v>
      </c>
      <c r="F3" s="18"/>
      <c r="G3" s="19" t="s">
        <v>97</v>
      </c>
      <c r="H3" s="19" t="s">
        <v>98</v>
      </c>
      <c r="I3" s="19" t="s">
        <v>744</v>
      </c>
      <c r="J3" s="240"/>
      <c r="K3" s="240"/>
      <c r="L3" s="240"/>
      <c r="M3" s="240"/>
      <c r="N3" s="240"/>
      <c r="O3" s="240"/>
      <c r="P3" s="240"/>
      <c r="Q3" s="240"/>
      <c r="R3" s="240"/>
      <c r="S3" s="240"/>
      <c r="T3" s="240"/>
      <c r="U3" s="240"/>
      <c r="V3" s="240"/>
      <c r="W3" s="240"/>
    </row>
    <row r="4" spans="1:23" ht="19.5" x14ac:dyDescent="0.55000000000000004">
      <c r="A4" s="192"/>
      <c r="B4" s="21" t="s">
        <v>745</v>
      </c>
      <c r="C4" s="2"/>
      <c r="D4" s="2"/>
      <c r="E4" s="236" t="s">
        <v>101</v>
      </c>
      <c r="F4" s="2"/>
      <c r="G4" s="12"/>
      <c r="H4" s="33"/>
      <c r="I4" s="2"/>
    </row>
    <row r="5" spans="1:23" ht="19.5" x14ac:dyDescent="0.55000000000000004">
      <c r="A5" s="193"/>
      <c r="B5" s="9" t="s">
        <v>169</v>
      </c>
      <c r="C5" s="9" t="s">
        <v>746</v>
      </c>
      <c r="D5" s="4"/>
      <c r="E5" s="22">
        <v>0</v>
      </c>
      <c r="F5" s="4"/>
      <c r="G5" s="22">
        <v>91</v>
      </c>
      <c r="H5" s="34" t="s">
        <v>747</v>
      </c>
      <c r="I5" s="9"/>
    </row>
    <row r="6" spans="1:23" ht="19.5" x14ac:dyDescent="0.55000000000000004">
      <c r="A6" s="196"/>
      <c r="B6" s="25"/>
      <c r="C6" s="25"/>
      <c r="D6" s="25"/>
      <c r="E6" s="27"/>
      <c r="F6" s="26"/>
      <c r="G6" s="27"/>
      <c r="H6" s="35"/>
      <c r="I6" s="25"/>
    </row>
    <row r="7" spans="1:23" ht="19.5" x14ac:dyDescent="0.55000000000000004">
      <c r="A7" s="192"/>
      <c r="B7" s="21" t="s">
        <v>748</v>
      </c>
      <c r="C7" s="2"/>
      <c r="D7" s="2"/>
      <c r="E7" s="236" t="s">
        <v>101</v>
      </c>
      <c r="F7" s="2"/>
      <c r="G7" s="12"/>
      <c r="H7" s="33"/>
      <c r="I7" s="2"/>
    </row>
    <row r="8" spans="1:23" ht="19.5" x14ac:dyDescent="0.55000000000000004">
      <c r="A8" s="193"/>
      <c r="B8" s="9" t="s">
        <v>749</v>
      </c>
      <c r="C8" s="9" t="s">
        <v>750</v>
      </c>
      <c r="D8" s="4"/>
      <c r="E8" s="22">
        <v>0</v>
      </c>
      <c r="F8" s="4"/>
      <c r="G8" s="22" t="s">
        <v>751</v>
      </c>
      <c r="H8" s="341" t="s">
        <v>752</v>
      </c>
      <c r="I8" s="9"/>
    </row>
    <row r="9" spans="1:23" ht="19.5" x14ac:dyDescent="0.55000000000000004">
      <c r="A9" s="193"/>
      <c r="B9" s="9" t="s">
        <v>753</v>
      </c>
      <c r="C9" s="9" t="s">
        <v>750</v>
      </c>
      <c r="D9" s="4"/>
      <c r="E9" s="22">
        <v>0</v>
      </c>
      <c r="F9" s="4"/>
      <c r="G9" s="22" t="s">
        <v>751</v>
      </c>
      <c r="H9" s="291"/>
      <c r="I9" s="9"/>
    </row>
    <row r="10" spans="1:23" ht="19.5" x14ac:dyDescent="0.55000000000000004">
      <c r="A10" s="193"/>
      <c r="B10" s="9" t="s">
        <v>316</v>
      </c>
      <c r="C10" s="9" t="s">
        <v>750</v>
      </c>
      <c r="D10" s="4"/>
      <c r="E10" s="22">
        <v>0</v>
      </c>
      <c r="F10" s="4"/>
      <c r="G10" s="22" t="s">
        <v>751</v>
      </c>
      <c r="H10" s="291"/>
      <c r="I10" s="9"/>
    </row>
    <row r="11" spans="1:23" ht="19.5" x14ac:dyDescent="0.55000000000000004">
      <c r="A11" s="193"/>
      <c r="B11" s="9" t="s">
        <v>754</v>
      </c>
      <c r="C11" s="9" t="s">
        <v>750</v>
      </c>
      <c r="D11" s="4"/>
      <c r="E11" s="22">
        <v>0</v>
      </c>
      <c r="F11" s="4"/>
      <c r="G11" s="22" t="s">
        <v>751</v>
      </c>
      <c r="H11" s="291"/>
      <c r="I11" s="9"/>
    </row>
    <row r="12" spans="1:23" ht="19.5" x14ac:dyDescent="0.55000000000000004">
      <c r="A12" s="193"/>
      <c r="B12" s="9" t="s">
        <v>755</v>
      </c>
      <c r="C12" s="9" t="s">
        <v>750</v>
      </c>
      <c r="D12" s="4"/>
      <c r="E12" s="22">
        <v>0</v>
      </c>
      <c r="F12" s="4"/>
      <c r="G12" s="22" t="s">
        <v>751</v>
      </c>
      <c r="H12" s="291"/>
      <c r="I12" s="9"/>
    </row>
    <row r="13" spans="1:23" ht="19.5" x14ac:dyDescent="0.55000000000000004">
      <c r="A13" s="193"/>
      <c r="B13" s="9" t="s">
        <v>756</v>
      </c>
      <c r="C13" s="9" t="s">
        <v>750</v>
      </c>
      <c r="D13" s="4"/>
      <c r="E13" s="22">
        <v>0</v>
      </c>
      <c r="F13" s="4"/>
      <c r="G13" s="22" t="s">
        <v>751</v>
      </c>
      <c r="H13" s="291"/>
      <c r="I13" s="9"/>
    </row>
    <row r="14" spans="1:23" ht="19.5" x14ac:dyDescent="0.55000000000000004">
      <c r="A14" s="193"/>
      <c r="B14" s="9" t="s">
        <v>757</v>
      </c>
      <c r="C14" s="9" t="s">
        <v>758</v>
      </c>
      <c r="D14" s="4"/>
      <c r="E14" s="22">
        <v>0</v>
      </c>
      <c r="F14" s="4"/>
      <c r="G14" s="22" t="s">
        <v>340</v>
      </c>
      <c r="H14" s="291"/>
      <c r="I14" s="9"/>
    </row>
    <row r="15" spans="1:23" ht="19.5" x14ac:dyDescent="0.55000000000000004">
      <c r="A15" s="193"/>
      <c r="B15" s="9" t="s">
        <v>759</v>
      </c>
      <c r="C15" s="9" t="s">
        <v>101</v>
      </c>
      <c r="D15" s="4"/>
      <c r="E15" s="22">
        <v>0</v>
      </c>
      <c r="F15" s="4"/>
      <c r="G15" s="22" t="s">
        <v>340</v>
      </c>
      <c r="H15" s="291"/>
      <c r="I15" s="9"/>
    </row>
    <row r="16" spans="1:23" ht="19.5" x14ac:dyDescent="0.55000000000000004">
      <c r="A16" s="196"/>
      <c r="B16" s="25"/>
      <c r="C16" s="25"/>
      <c r="D16" s="25"/>
      <c r="E16" s="27"/>
      <c r="F16" s="26"/>
      <c r="G16" s="27"/>
      <c r="H16" s="35"/>
      <c r="I16" s="25"/>
    </row>
    <row r="17" spans="1:9" ht="19.5" x14ac:dyDescent="0.55000000000000004">
      <c r="A17" s="192"/>
      <c r="B17" s="21" t="s">
        <v>760</v>
      </c>
      <c r="C17" s="2"/>
      <c r="D17" s="2"/>
      <c r="E17" s="236" t="s">
        <v>761</v>
      </c>
      <c r="F17" s="2"/>
      <c r="G17" s="12"/>
      <c r="H17" s="33"/>
      <c r="I17" s="2"/>
    </row>
    <row r="18" spans="1:9" ht="19.5" x14ac:dyDescent="0.55000000000000004">
      <c r="A18" s="193"/>
      <c r="B18" s="9" t="s">
        <v>762</v>
      </c>
      <c r="C18" s="9" t="s">
        <v>343</v>
      </c>
      <c r="D18" s="4"/>
      <c r="E18" s="22">
        <v>0</v>
      </c>
      <c r="F18" s="4"/>
      <c r="G18" s="22">
        <v>108</v>
      </c>
      <c r="H18" s="341" t="s">
        <v>763</v>
      </c>
      <c r="I18" s="9"/>
    </row>
    <row r="19" spans="1:9" ht="19.5" x14ac:dyDescent="0.55000000000000004">
      <c r="A19" s="193"/>
      <c r="B19" s="9" t="s">
        <v>764</v>
      </c>
      <c r="C19" s="9" t="s">
        <v>343</v>
      </c>
      <c r="D19" s="4"/>
      <c r="E19" s="22">
        <v>0</v>
      </c>
      <c r="F19" s="4"/>
      <c r="G19" s="22">
        <v>108</v>
      </c>
      <c r="H19" s="291"/>
      <c r="I19" s="9"/>
    </row>
    <row r="20" spans="1:9" ht="19.5" x14ac:dyDescent="0.55000000000000004">
      <c r="A20" s="193"/>
      <c r="B20" s="9" t="s">
        <v>765</v>
      </c>
      <c r="C20" s="9" t="s">
        <v>343</v>
      </c>
      <c r="D20" s="4"/>
      <c r="E20" s="22">
        <v>0</v>
      </c>
      <c r="F20" s="4"/>
      <c r="G20" s="22" t="s">
        <v>476</v>
      </c>
      <c r="H20" s="291"/>
      <c r="I20" s="9"/>
    </row>
    <row r="21" spans="1:9" ht="19.5" x14ac:dyDescent="0.55000000000000004">
      <c r="A21" s="196"/>
      <c r="B21" s="25"/>
      <c r="C21" s="25"/>
      <c r="D21" s="25"/>
      <c r="E21" s="27"/>
      <c r="F21" s="26"/>
      <c r="G21" s="27"/>
      <c r="H21" s="35"/>
      <c r="I21" s="25"/>
    </row>
    <row r="22" spans="1:9" ht="19.5" x14ac:dyDescent="0.55000000000000004">
      <c r="A22" s="192"/>
      <c r="B22" s="21" t="s">
        <v>766</v>
      </c>
      <c r="C22" s="2"/>
      <c r="D22" s="2"/>
      <c r="E22" s="236" t="s">
        <v>767</v>
      </c>
      <c r="F22" s="2"/>
      <c r="G22" s="12"/>
      <c r="H22" s="33"/>
      <c r="I22" s="2"/>
    </row>
    <row r="23" spans="1:9" ht="19.5" x14ac:dyDescent="0.55000000000000004">
      <c r="A23" s="193"/>
      <c r="B23" s="9" t="s">
        <v>768</v>
      </c>
      <c r="C23" s="9" t="s">
        <v>42</v>
      </c>
      <c r="D23" s="4"/>
      <c r="E23" s="22">
        <v>0</v>
      </c>
      <c r="F23" s="4"/>
      <c r="G23" s="22" t="s">
        <v>769</v>
      </c>
      <c r="H23" s="341" t="s">
        <v>770</v>
      </c>
      <c r="I23" s="9"/>
    </row>
    <row r="24" spans="1:9" ht="19.5" x14ac:dyDescent="0.55000000000000004">
      <c r="A24" s="193"/>
      <c r="B24" s="9" t="s">
        <v>771</v>
      </c>
      <c r="C24" s="9" t="s">
        <v>42</v>
      </c>
      <c r="D24" s="4"/>
      <c r="E24" s="22">
        <v>0</v>
      </c>
      <c r="F24" s="4"/>
      <c r="G24" s="22" t="s">
        <v>769</v>
      </c>
      <c r="H24" s="291"/>
      <c r="I24" s="9"/>
    </row>
    <row r="25" spans="1:9" ht="19.5" x14ac:dyDescent="0.55000000000000004">
      <c r="A25" s="193"/>
      <c r="B25" s="9" t="s">
        <v>772</v>
      </c>
      <c r="C25" s="9" t="s">
        <v>42</v>
      </c>
      <c r="D25" s="4"/>
      <c r="E25" s="22">
        <v>0</v>
      </c>
      <c r="F25" s="4"/>
      <c r="G25" s="22" t="s">
        <v>769</v>
      </c>
      <c r="H25" s="291"/>
      <c r="I25" s="9"/>
    </row>
    <row r="26" spans="1:9" ht="19.5" x14ac:dyDescent="0.55000000000000004">
      <c r="A26" s="193"/>
      <c r="B26" s="9" t="s">
        <v>773</v>
      </c>
      <c r="C26" s="9" t="s">
        <v>42</v>
      </c>
      <c r="D26" s="4"/>
      <c r="E26" s="22">
        <v>0</v>
      </c>
      <c r="F26" s="4"/>
      <c r="G26" s="22" t="s">
        <v>769</v>
      </c>
      <c r="H26" s="291"/>
      <c r="I26" s="9"/>
    </row>
    <row r="27" spans="1:9" ht="19.5" x14ac:dyDescent="0.55000000000000004">
      <c r="A27" s="193"/>
      <c r="B27" s="9" t="s">
        <v>774</v>
      </c>
      <c r="C27" s="9" t="s">
        <v>42</v>
      </c>
      <c r="D27" s="4"/>
      <c r="E27" s="22">
        <v>0</v>
      </c>
      <c r="F27" s="4"/>
      <c r="G27" s="22" t="s">
        <v>769</v>
      </c>
      <c r="H27" s="291"/>
      <c r="I27" s="9"/>
    </row>
    <row r="28" spans="1:9" ht="19.5" x14ac:dyDescent="0.55000000000000004">
      <c r="A28" s="193"/>
      <c r="B28" s="9" t="s">
        <v>775</v>
      </c>
      <c r="C28" s="9" t="s">
        <v>42</v>
      </c>
      <c r="D28" s="4"/>
      <c r="E28" s="22">
        <v>0</v>
      </c>
      <c r="F28" s="4"/>
      <c r="G28" s="22" t="s">
        <v>769</v>
      </c>
      <c r="H28" s="291"/>
      <c r="I28" s="9"/>
    </row>
    <row r="29" spans="1:9" ht="19.5" x14ac:dyDescent="0.55000000000000004">
      <c r="A29" s="193"/>
      <c r="B29" s="9" t="s">
        <v>776</v>
      </c>
      <c r="C29" s="9" t="s">
        <v>42</v>
      </c>
      <c r="D29" s="4"/>
      <c r="E29" s="22">
        <v>0</v>
      </c>
      <c r="F29" s="4"/>
      <c r="G29" s="22" t="s">
        <v>769</v>
      </c>
      <c r="H29" s="291"/>
      <c r="I29" s="9"/>
    </row>
    <row r="30" spans="1:9" ht="19.5" x14ac:dyDescent="0.55000000000000004">
      <c r="A30" s="196"/>
      <c r="B30" s="25"/>
      <c r="C30" s="25"/>
      <c r="D30" s="25"/>
      <c r="E30" s="27"/>
      <c r="F30" s="26"/>
      <c r="G30" s="27"/>
      <c r="H30" s="35"/>
      <c r="I30" s="25"/>
    </row>
    <row r="31" spans="1:9" ht="12.75" x14ac:dyDescent="0.2">
      <c r="A31" s="232"/>
      <c r="B31" s="189"/>
      <c r="C31" s="189"/>
      <c r="D31" s="189"/>
      <c r="E31" s="190"/>
      <c r="F31" s="189"/>
      <c r="G31" s="190"/>
      <c r="H31" s="239"/>
      <c r="I31" s="189"/>
    </row>
    <row r="32" spans="1:9" ht="12.75" x14ac:dyDescent="0.2">
      <c r="A32" s="232"/>
      <c r="B32" s="189"/>
      <c r="C32" s="189"/>
      <c r="D32" s="189"/>
      <c r="E32" s="190"/>
      <c r="F32" s="189"/>
      <c r="G32" s="190"/>
      <c r="H32" s="239"/>
      <c r="I32" s="189"/>
    </row>
    <row r="33" spans="1:9" ht="12.75" x14ac:dyDescent="0.2">
      <c r="A33" s="232"/>
      <c r="B33" s="189"/>
      <c r="C33" s="189"/>
      <c r="D33" s="189"/>
      <c r="E33" s="190"/>
      <c r="F33" s="189"/>
      <c r="G33" s="190"/>
      <c r="H33" s="239"/>
      <c r="I33" s="189"/>
    </row>
    <row r="34" spans="1:9" ht="12.75" x14ac:dyDescent="0.2">
      <c r="A34" s="232"/>
      <c r="B34" s="189"/>
      <c r="C34" s="189"/>
      <c r="D34" s="189"/>
      <c r="E34" s="190"/>
      <c r="F34" s="189"/>
      <c r="G34" s="190"/>
      <c r="H34" s="239"/>
      <c r="I34" s="189"/>
    </row>
    <row r="35" spans="1:9" ht="12.75" x14ac:dyDescent="0.2">
      <c r="A35" s="232"/>
      <c r="B35" s="189"/>
      <c r="C35" s="189"/>
      <c r="D35" s="189"/>
      <c r="E35" s="190"/>
      <c r="F35" s="189"/>
      <c r="G35" s="190"/>
      <c r="H35" s="239"/>
      <c r="I35" s="189"/>
    </row>
    <row r="36" spans="1:9" ht="12.75" x14ac:dyDescent="0.2">
      <c r="A36" s="232"/>
      <c r="B36" s="189"/>
      <c r="C36" s="189"/>
      <c r="D36" s="189"/>
      <c r="E36" s="190"/>
      <c r="F36" s="189"/>
      <c r="G36" s="190"/>
      <c r="H36" s="239"/>
      <c r="I36" s="189"/>
    </row>
    <row r="37" spans="1:9" ht="12.75" x14ac:dyDescent="0.2">
      <c r="A37" s="232"/>
      <c r="B37" s="189"/>
      <c r="C37" s="189"/>
      <c r="D37" s="189"/>
      <c r="E37" s="190"/>
      <c r="F37" s="189"/>
      <c r="G37" s="190"/>
      <c r="H37" s="239"/>
      <c r="I37" s="189"/>
    </row>
    <row r="38" spans="1:9" ht="12.75" x14ac:dyDescent="0.2">
      <c r="A38" s="232"/>
      <c r="B38" s="189"/>
      <c r="C38" s="189"/>
      <c r="D38" s="189"/>
      <c r="E38" s="190"/>
      <c r="F38" s="189"/>
      <c r="G38" s="190"/>
      <c r="H38" s="239"/>
      <c r="I38" s="189"/>
    </row>
    <row r="39" spans="1:9" ht="12.75" x14ac:dyDescent="0.2">
      <c r="A39" s="232"/>
      <c r="B39" s="189"/>
      <c r="C39" s="189"/>
      <c r="D39" s="189"/>
      <c r="E39" s="190"/>
      <c r="F39" s="189"/>
      <c r="G39" s="190"/>
      <c r="H39" s="239"/>
      <c r="I39" s="189"/>
    </row>
    <row r="40" spans="1:9" ht="12.75" x14ac:dyDescent="0.2">
      <c r="A40" s="232"/>
      <c r="B40" s="189"/>
      <c r="C40" s="189"/>
      <c r="D40" s="189"/>
      <c r="E40" s="190"/>
      <c r="F40" s="189"/>
      <c r="G40" s="190"/>
      <c r="H40" s="239"/>
      <c r="I40" s="189"/>
    </row>
    <row r="41" spans="1:9" ht="12.75" x14ac:dyDescent="0.2">
      <c r="A41" s="232"/>
      <c r="B41" s="189"/>
      <c r="C41" s="189"/>
      <c r="D41" s="189"/>
      <c r="E41" s="190"/>
      <c r="F41" s="189"/>
      <c r="G41" s="190"/>
      <c r="H41" s="239"/>
      <c r="I41" s="189"/>
    </row>
    <row r="42" spans="1:9" ht="12.75" x14ac:dyDescent="0.2">
      <c r="A42" s="232"/>
      <c r="B42" s="189"/>
      <c r="C42" s="189"/>
      <c r="D42" s="189"/>
      <c r="E42" s="190"/>
      <c r="F42" s="189"/>
      <c r="G42" s="190"/>
      <c r="H42" s="239"/>
      <c r="I42" s="189"/>
    </row>
    <row r="43" spans="1:9" ht="12.75" x14ac:dyDescent="0.2">
      <c r="A43" s="232"/>
      <c r="B43" s="189"/>
      <c r="C43" s="189"/>
      <c r="D43" s="189"/>
      <c r="E43" s="190"/>
      <c r="F43" s="189"/>
      <c r="G43" s="190"/>
      <c r="H43" s="239"/>
      <c r="I43" s="189"/>
    </row>
    <row r="44" spans="1:9" ht="12.75" x14ac:dyDescent="0.2">
      <c r="A44" s="232"/>
      <c r="B44" s="189"/>
      <c r="C44" s="189"/>
      <c r="D44" s="189"/>
      <c r="E44" s="190"/>
      <c r="F44" s="189"/>
      <c r="G44" s="190"/>
      <c r="H44" s="239"/>
      <c r="I44" s="189"/>
    </row>
    <row r="45" spans="1:9" ht="12.75" x14ac:dyDescent="0.2">
      <c r="A45" s="232"/>
      <c r="B45" s="189"/>
      <c r="C45" s="189"/>
      <c r="D45" s="189"/>
      <c r="E45" s="190"/>
      <c r="F45" s="189"/>
      <c r="G45" s="190"/>
      <c r="H45" s="239"/>
      <c r="I45" s="189"/>
    </row>
    <row r="46" spans="1:9" ht="12.75" x14ac:dyDescent="0.2">
      <c r="A46" s="232"/>
      <c r="B46" s="189"/>
      <c r="C46" s="189"/>
      <c r="D46" s="189"/>
      <c r="E46" s="190"/>
      <c r="F46" s="189"/>
      <c r="G46" s="190"/>
      <c r="H46" s="239"/>
      <c r="I46" s="189"/>
    </row>
    <row r="47" spans="1:9" ht="12.75" x14ac:dyDescent="0.2">
      <c r="A47" s="232"/>
      <c r="B47" s="189"/>
      <c r="C47" s="189"/>
      <c r="D47" s="189"/>
      <c r="E47" s="190"/>
      <c r="F47" s="189"/>
      <c r="G47" s="190"/>
      <c r="H47" s="239"/>
      <c r="I47" s="189"/>
    </row>
    <row r="48" spans="1:9" ht="12.75" x14ac:dyDescent="0.2">
      <c r="A48" s="232"/>
      <c r="B48" s="189"/>
      <c r="C48" s="189"/>
      <c r="D48" s="189"/>
      <c r="E48" s="190"/>
      <c r="F48" s="189"/>
      <c r="G48" s="190"/>
      <c r="H48" s="239"/>
      <c r="I48" s="189"/>
    </row>
    <row r="49" spans="1:9" ht="12.75" x14ac:dyDescent="0.2">
      <c r="A49" s="232"/>
      <c r="B49" s="189"/>
      <c r="C49" s="189"/>
      <c r="D49" s="189"/>
      <c r="E49" s="190"/>
      <c r="F49" s="189"/>
      <c r="G49" s="190"/>
      <c r="H49" s="239"/>
      <c r="I49" s="189"/>
    </row>
    <row r="50" spans="1:9" ht="12.75" x14ac:dyDescent="0.2">
      <c r="A50" s="232"/>
      <c r="B50" s="189"/>
      <c r="C50" s="189"/>
      <c r="D50" s="189"/>
      <c r="E50" s="190"/>
      <c r="F50" s="189"/>
      <c r="G50" s="190"/>
      <c r="H50" s="239"/>
      <c r="I50" s="189"/>
    </row>
    <row r="51" spans="1:9" ht="12.75" x14ac:dyDescent="0.2">
      <c r="A51" s="232"/>
      <c r="B51" s="189"/>
      <c r="C51" s="189"/>
      <c r="D51" s="189"/>
      <c r="E51" s="190"/>
      <c r="F51" s="189"/>
      <c r="G51" s="190"/>
      <c r="H51" s="239"/>
      <c r="I51" s="189"/>
    </row>
    <row r="52" spans="1:9" ht="12.75" x14ac:dyDescent="0.2">
      <c r="A52" s="232"/>
      <c r="B52" s="189"/>
      <c r="C52" s="189"/>
      <c r="D52" s="189"/>
      <c r="E52" s="190"/>
      <c r="F52" s="189"/>
      <c r="G52" s="190"/>
      <c r="H52" s="239"/>
      <c r="I52" s="189"/>
    </row>
    <row r="53" spans="1:9" ht="12.75" x14ac:dyDescent="0.2">
      <c r="A53" s="232"/>
      <c r="B53" s="189"/>
      <c r="C53" s="189"/>
      <c r="D53" s="189"/>
      <c r="E53" s="190"/>
      <c r="F53" s="189"/>
      <c r="G53" s="190"/>
      <c r="H53" s="239"/>
      <c r="I53" s="189"/>
    </row>
    <row r="54" spans="1:9" ht="12.75" x14ac:dyDescent="0.2">
      <c r="A54" s="232"/>
      <c r="B54" s="189"/>
      <c r="C54" s="189"/>
      <c r="D54" s="189"/>
      <c r="E54" s="190"/>
      <c r="F54" s="189"/>
      <c r="G54" s="190"/>
      <c r="H54" s="239"/>
      <c r="I54" s="189"/>
    </row>
    <row r="55" spans="1:9" ht="12.75" x14ac:dyDescent="0.2">
      <c r="A55" s="232"/>
      <c r="B55" s="189"/>
      <c r="C55" s="189"/>
      <c r="D55" s="189"/>
      <c r="E55" s="190"/>
      <c r="F55" s="189"/>
      <c r="G55" s="190"/>
      <c r="H55" s="239"/>
      <c r="I55" s="189"/>
    </row>
    <row r="56" spans="1:9" ht="12.75" x14ac:dyDescent="0.2">
      <c r="A56" s="232"/>
      <c r="B56" s="189"/>
      <c r="C56" s="189"/>
      <c r="D56" s="189"/>
      <c r="E56" s="190"/>
      <c r="F56" s="189"/>
      <c r="G56" s="190"/>
      <c r="H56" s="239"/>
      <c r="I56" s="189"/>
    </row>
    <row r="57" spans="1:9" ht="12.75" x14ac:dyDescent="0.2">
      <c r="A57" s="232"/>
      <c r="B57" s="189"/>
      <c r="C57" s="189"/>
      <c r="D57" s="189"/>
      <c r="E57" s="190"/>
      <c r="F57" s="189"/>
      <c r="G57" s="190"/>
      <c r="H57" s="239"/>
      <c r="I57" s="189"/>
    </row>
    <row r="58" spans="1:9" ht="12.75" x14ac:dyDescent="0.2">
      <c r="A58" s="232"/>
      <c r="B58" s="189"/>
      <c r="C58" s="189"/>
      <c r="D58" s="189"/>
      <c r="E58" s="190"/>
      <c r="F58" s="189"/>
      <c r="G58" s="190"/>
      <c r="H58" s="239"/>
      <c r="I58" s="189"/>
    </row>
    <row r="59" spans="1:9" ht="12.75" x14ac:dyDescent="0.2">
      <c r="A59" s="232"/>
      <c r="B59" s="189"/>
      <c r="C59" s="189"/>
      <c r="D59" s="189"/>
      <c r="E59" s="190"/>
      <c r="F59" s="189"/>
      <c r="G59" s="190"/>
      <c r="H59" s="239"/>
      <c r="I59" s="189"/>
    </row>
    <row r="60" spans="1:9" ht="12.75" x14ac:dyDescent="0.2">
      <c r="A60" s="232"/>
      <c r="B60" s="189"/>
      <c r="C60" s="189"/>
      <c r="D60" s="189"/>
      <c r="E60" s="190"/>
      <c r="F60" s="189"/>
      <c r="G60" s="190"/>
      <c r="H60" s="239"/>
      <c r="I60" s="189"/>
    </row>
    <row r="61" spans="1:9" ht="12.75" x14ac:dyDescent="0.2">
      <c r="A61" s="232"/>
      <c r="B61" s="189"/>
      <c r="C61" s="189"/>
      <c r="D61" s="189"/>
      <c r="E61" s="190"/>
      <c r="F61" s="189"/>
      <c r="G61" s="190"/>
      <c r="H61" s="239"/>
      <c r="I61" s="189"/>
    </row>
    <row r="62" spans="1:9" ht="12.75" x14ac:dyDescent="0.2">
      <c r="A62" s="232"/>
      <c r="B62" s="189"/>
      <c r="C62" s="189"/>
      <c r="D62" s="189"/>
      <c r="E62" s="190"/>
      <c r="F62" s="189"/>
      <c r="G62" s="190"/>
      <c r="H62" s="239"/>
      <c r="I62" s="189"/>
    </row>
    <row r="63" spans="1:9" ht="12.75" x14ac:dyDescent="0.2">
      <c r="A63" s="232"/>
      <c r="B63" s="189"/>
      <c r="C63" s="189"/>
      <c r="D63" s="189"/>
      <c r="E63" s="190"/>
      <c r="F63" s="189"/>
      <c r="G63" s="190"/>
      <c r="H63" s="239"/>
      <c r="I63" s="189"/>
    </row>
    <row r="64" spans="1:9" ht="12.75" x14ac:dyDescent="0.2">
      <c r="A64" s="232"/>
      <c r="B64" s="189"/>
      <c r="C64" s="189"/>
      <c r="D64" s="189"/>
      <c r="E64" s="190"/>
      <c r="F64" s="189"/>
      <c r="G64" s="190"/>
      <c r="H64" s="239"/>
      <c r="I64" s="189"/>
    </row>
    <row r="65" spans="1:9" ht="12.75" x14ac:dyDescent="0.2">
      <c r="A65" s="232"/>
      <c r="B65" s="189"/>
      <c r="C65" s="189"/>
      <c r="D65" s="189"/>
      <c r="E65" s="190"/>
      <c r="F65" s="189"/>
      <c r="G65" s="190"/>
      <c r="H65" s="239"/>
      <c r="I65" s="189"/>
    </row>
    <row r="66" spans="1:9" ht="12.75" x14ac:dyDescent="0.2">
      <c r="A66" s="232"/>
      <c r="B66" s="189"/>
      <c r="C66" s="189"/>
      <c r="D66" s="189"/>
      <c r="E66" s="190"/>
      <c r="F66" s="189"/>
      <c r="G66" s="190"/>
      <c r="H66" s="239"/>
      <c r="I66" s="189"/>
    </row>
    <row r="67" spans="1:9" ht="12.75" x14ac:dyDescent="0.2">
      <c r="A67" s="232"/>
      <c r="B67" s="189"/>
      <c r="C67" s="189"/>
      <c r="D67" s="189"/>
      <c r="E67" s="190"/>
      <c r="F67" s="189"/>
      <c r="G67" s="190"/>
      <c r="H67" s="239"/>
      <c r="I67" s="189"/>
    </row>
    <row r="68" spans="1:9" ht="12.75" x14ac:dyDescent="0.2">
      <c r="A68" s="232"/>
      <c r="B68" s="189"/>
      <c r="C68" s="189"/>
      <c r="D68" s="189"/>
      <c r="E68" s="190"/>
      <c r="F68" s="189"/>
      <c r="G68" s="190"/>
      <c r="H68" s="239"/>
      <c r="I68" s="189"/>
    </row>
    <row r="69" spans="1:9" ht="12.75" x14ac:dyDescent="0.2">
      <c r="A69" s="232"/>
      <c r="B69" s="189"/>
      <c r="C69" s="189"/>
      <c r="D69" s="189"/>
      <c r="E69" s="190"/>
      <c r="F69" s="189"/>
      <c r="G69" s="190"/>
      <c r="H69" s="239"/>
      <c r="I69" s="189"/>
    </row>
    <row r="70" spans="1:9" ht="12.75" x14ac:dyDescent="0.2">
      <c r="A70" s="232"/>
      <c r="B70" s="189"/>
      <c r="C70" s="189"/>
      <c r="D70" s="189"/>
      <c r="E70" s="190"/>
      <c r="F70" s="189"/>
      <c r="G70" s="190"/>
      <c r="H70" s="239"/>
      <c r="I70" s="189"/>
    </row>
    <row r="71" spans="1:9" ht="12.75" x14ac:dyDescent="0.2">
      <c r="A71" s="232"/>
      <c r="B71" s="189"/>
      <c r="C71" s="189"/>
      <c r="D71" s="189"/>
      <c r="E71" s="190"/>
      <c r="F71" s="189"/>
      <c r="G71" s="190"/>
      <c r="H71" s="239"/>
      <c r="I71" s="189"/>
    </row>
    <row r="72" spans="1:9" ht="12.75" x14ac:dyDescent="0.2">
      <c r="A72" s="232"/>
      <c r="B72" s="189"/>
      <c r="C72" s="189"/>
      <c r="D72" s="189"/>
      <c r="E72" s="190"/>
      <c r="F72" s="189"/>
      <c r="G72" s="190"/>
      <c r="H72" s="239"/>
      <c r="I72" s="189"/>
    </row>
    <row r="73" spans="1:9" ht="12.75" x14ac:dyDescent="0.2">
      <c r="A73" s="232"/>
      <c r="B73" s="189"/>
      <c r="C73" s="189"/>
      <c r="D73" s="189"/>
      <c r="E73" s="190"/>
      <c r="F73" s="189"/>
      <c r="G73" s="190"/>
      <c r="H73" s="239"/>
      <c r="I73" s="189"/>
    </row>
    <row r="74" spans="1:9" ht="12.75" x14ac:dyDescent="0.2">
      <c r="A74" s="232"/>
      <c r="B74" s="189"/>
      <c r="C74" s="189"/>
      <c r="D74" s="189"/>
      <c r="E74" s="190"/>
      <c r="F74" s="189"/>
      <c r="G74" s="190"/>
      <c r="H74" s="239"/>
      <c r="I74" s="189"/>
    </row>
    <row r="75" spans="1:9" ht="12.75" x14ac:dyDescent="0.2">
      <c r="A75" s="232"/>
      <c r="B75" s="189"/>
      <c r="C75" s="189"/>
      <c r="D75" s="189"/>
      <c r="E75" s="190"/>
      <c r="F75" s="189"/>
      <c r="G75" s="190"/>
      <c r="H75" s="239"/>
      <c r="I75" s="189"/>
    </row>
    <row r="76" spans="1:9" ht="12.75" x14ac:dyDescent="0.2">
      <c r="A76" s="232"/>
      <c r="B76" s="189"/>
      <c r="C76" s="189"/>
      <c r="D76" s="189"/>
      <c r="E76" s="190"/>
      <c r="F76" s="189"/>
      <c r="G76" s="190"/>
      <c r="H76" s="239"/>
      <c r="I76" s="189"/>
    </row>
    <row r="77" spans="1:9" ht="12.75" x14ac:dyDescent="0.2">
      <c r="A77" s="232"/>
      <c r="B77" s="189"/>
      <c r="C77" s="189"/>
      <c r="D77" s="189"/>
      <c r="E77" s="190"/>
      <c r="F77" s="189"/>
      <c r="G77" s="190"/>
      <c r="H77" s="239"/>
      <c r="I77" s="189"/>
    </row>
    <row r="78" spans="1:9" ht="12.75" x14ac:dyDescent="0.2">
      <c r="A78" s="232"/>
      <c r="B78" s="189"/>
      <c r="C78" s="189"/>
      <c r="D78" s="189"/>
      <c r="E78" s="190"/>
      <c r="F78" s="189"/>
      <c r="G78" s="190"/>
      <c r="H78" s="239"/>
      <c r="I78" s="189"/>
    </row>
    <row r="79" spans="1:9" ht="12.75" x14ac:dyDescent="0.2">
      <c r="A79" s="232"/>
      <c r="B79" s="189"/>
      <c r="C79" s="189"/>
      <c r="D79" s="189"/>
      <c r="E79" s="190"/>
      <c r="F79" s="189"/>
      <c r="G79" s="190"/>
      <c r="H79" s="239"/>
      <c r="I79" s="189"/>
    </row>
    <row r="80" spans="1:9" ht="12.75" x14ac:dyDescent="0.2">
      <c r="A80" s="232"/>
      <c r="B80" s="189"/>
      <c r="C80" s="189"/>
      <c r="D80" s="189"/>
      <c r="E80" s="190"/>
      <c r="F80" s="189"/>
      <c r="G80" s="190"/>
      <c r="H80" s="239"/>
      <c r="I80" s="189"/>
    </row>
    <row r="81" spans="1:9" ht="12.75" x14ac:dyDescent="0.2">
      <c r="A81" s="232"/>
      <c r="B81" s="189"/>
      <c r="C81" s="189"/>
      <c r="D81" s="189"/>
      <c r="E81" s="190"/>
      <c r="F81" s="189"/>
      <c r="G81" s="190"/>
      <c r="H81" s="239"/>
      <c r="I81" s="189"/>
    </row>
    <row r="82" spans="1:9" ht="12.75" x14ac:dyDescent="0.2">
      <c r="A82" s="232"/>
      <c r="B82" s="189"/>
      <c r="C82" s="189"/>
      <c r="D82" s="189"/>
      <c r="E82" s="190"/>
      <c r="F82" s="189"/>
      <c r="G82" s="190"/>
      <c r="H82" s="239"/>
      <c r="I82" s="189"/>
    </row>
    <row r="83" spans="1:9" ht="12.75" x14ac:dyDescent="0.2">
      <c r="A83" s="232"/>
      <c r="B83" s="189"/>
      <c r="C83" s="189"/>
      <c r="D83" s="189"/>
      <c r="E83" s="190"/>
      <c r="F83" s="189"/>
      <c r="G83" s="190"/>
      <c r="H83" s="239"/>
      <c r="I83" s="189"/>
    </row>
    <row r="84" spans="1:9" ht="12.75" x14ac:dyDescent="0.2">
      <c r="A84" s="232"/>
      <c r="B84" s="189"/>
      <c r="C84" s="189"/>
      <c r="D84" s="189"/>
      <c r="E84" s="190"/>
      <c r="F84" s="189"/>
      <c r="G84" s="190"/>
      <c r="H84" s="239"/>
      <c r="I84" s="189"/>
    </row>
    <row r="85" spans="1:9" ht="12.75" x14ac:dyDescent="0.2">
      <c r="A85" s="232"/>
      <c r="B85" s="189"/>
      <c r="C85" s="189"/>
      <c r="D85" s="189"/>
      <c r="E85" s="190"/>
      <c r="F85" s="189"/>
      <c r="G85" s="190"/>
      <c r="H85" s="239"/>
      <c r="I85" s="189"/>
    </row>
    <row r="86" spans="1:9" ht="12.75" x14ac:dyDescent="0.2">
      <c r="A86" s="232"/>
      <c r="B86" s="189"/>
      <c r="C86" s="189"/>
      <c r="D86" s="189"/>
      <c r="E86" s="190"/>
      <c r="F86" s="189"/>
      <c r="G86" s="190"/>
      <c r="H86" s="239"/>
      <c r="I86" s="189"/>
    </row>
    <row r="87" spans="1:9" ht="12.75" x14ac:dyDescent="0.2">
      <c r="A87" s="232"/>
      <c r="B87" s="189"/>
      <c r="C87" s="189"/>
      <c r="D87" s="189"/>
      <c r="E87" s="190"/>
      <c r="F87" s="189"/>
      <c r="G87" s="190"/>
      <c r="H87" s="239"/>
      <c r="I87" s="189"/>
    </row>
    <row r="88" spans="1:9" ht="12.75" x14ac:dyDescent="0.2">
      <c r="A88" s="232"/>
      <c r="B88" s="189"/>
      <c r="C88" s="189"/>
      <c r="D88" s="189"/>
      <c r="E88" s="190"/>
      <c r="F88" s="189"/>
      <c r="G88" s="190"/>
      <c r="H88" s="239"/>
      <c r="I88" s="189"/>
    </row>
    <row r="89" spans="1:9" ht="12.75" x14ac:dyDescent="0.2">
      <c r="A89" s="232"/>
      <c r="B89" s="189"/>
      <c r="C89" s="189"/>
      <c r="D89" s="189"/>
      <c r="E89" s="190"/>
      <c r="F89" s="189"/>
      <c r="G89" s="190"/>
      <c r="H89" s="239"/>
      <c r="I89" s="189"/>
    </row>
    <row r="90" spans="1:9" ht="12.75" x14ac:dyDescent="0.2">
      <c r="A90" s="232"/>
      <c r="B90" s="189"/>
      <c r="C90" s="189"/>
      <c r="D90" s="189"/>
      <c r="E90" s="190"/>
      <c r="F90" s="189"/>
      <c r="G90" s="190"/>
      <c r="H90" s="239"/>
      <c r="I90" s="189"/>
    </row>
    <row r="91" spans="1:9" ht="12.75" x14ac:dyDescent="0.2">
      <c r="A91" s="232"/>
      <c r="B91" s="189"/>
      <c r="C91" s="189"/>
      <c r="D91" s="189"/>
      <c r="E91" s="190"/>
      <c r="F91" s="189"/>
      <c r="G91" s="190"/>
      <c r="H91" s="239"/>
      <c r="I91" s="189"/>
    </row>
    <row r="92" spans="1:9" ht="12.75" x14ac:dyDescent="0.2">
      <c r="A92" s="232"/>
      <c r="B92" s="189"/>
      <c r="C92" s="189"/>
      <c r="D92" s="189"/>
      <c r="E92" s="190"/>
      <c r="F92" s="189"/>
      <c r="G92" s="190"/>
      <c r="H92" s="239"/>
      <c r="I92" s="189"/>
    </row>
    <row r="93" spans="1:9" ht="12.75" x14ac:dyDescent="0.2">
      <c r="A93" s="232"/>
      <c r="B93" s="189"/>
      <c r="C93" s="189"/>
      <c r="D93" s="189"/>
      <c r="E93" s="190"/>
      <c r="F93" s="189"/>
      <c r="G93" s="190"/>
      <c r="H93" s="239"/>
      <c r="I93" s="189"/>
    </row>
    <row r="94" spans="1:9" ht="12.75" x14ac:dyDescent="0.2">
      <c r="A94" s="232"/>
      <c r="B94" s="189"/>
      <c r="C94" s="189"/>
      <c r="D94" s="189"/>
      <c r="E94" s="190"/>
      <c r="F94" s="189"/>
      <c r="G94" s="190"/>
      <c r="H94" s="239"/>
      <c r="I94" s="189"/>
    </row>
    <row r="95" spans="1:9" ht="12.75" x14ac:dyDescent="0.2">
      <c r="A95" s="232"/>
      <c r="B95" s="189"/>
      <c r="C95" s="189"/>
      <c r="D95" s="189"/>
      <c r="E95" s="190"/>
      <c r="F95" s="189"/>
      <c r="G95" s="190"/>
      <c r="H95" s="239"/>
      <c r="I95" s="189"/>
    </row>
    <row r="96" spans="1:9" ht="12.75" x14ac:dyDescent="0.2">
      <c r="A96" s="232"/>
      <c r="B96" s="189"/>
      <c r="C96" s="189"/>
      <c r="D96" s="189"/>
      <c r="E96" s="190"/>
      <c r="F96" s="189"/>
      <c r="G96" s="190"/>
      <c r="H96" s="239"/>
      <c r="I96" s="189"/>
    </row>
    <row r="97" spans="1:9" ht="12.75" x14ac:dyDescent="0.2">
      <c r="A97" s="232"/>
      <c r="B97" s="189"/>
      <c r="C97" s="189"/>
      <c r="D97" s="189"/>
      <c r="E97" s="190"/>
      <c r="F97" s="189"/>
      <c r="G97" s="190"/>
      <c r="H97" s="239"/>
      <c r="I97" s="189"/>
    </row>
    <row r="98" spans="1:9" ht="12.75" x14ac:dyDescent="0.2">
      <c r="A98" s="232"/>
      <c r="B98" s="189"/>
      <c r="C98" s="189"/>
      <c r="D98" s="189"/>
      <c r="E98" s="190"/>
      <c r="F98" s="189"/>
      <c r="G98" s="190"/>
      <c r="H98" s="239"/>
      <c r="I98" s="189"/>
    </row>
    <row r="99" spans="1:9" ht="12.75" x14ac:dyDescent="0.2">
      <c r="A99" s="232"/>
      <c r="B99" s="189"/>
      <c r="C99" s="189"/>
      <c r="D99" s="189"/>
      <c r="E99" s="190"/>
      <c r="F99" s="189"/>
      <c r="G99" s="190"/>
      <c r="H99" s="239"/>
      <c r="I99" s="189"/>
    </row>
    <row r="100" spans="1:9" ht="12.75" x14ac:dyDescent="0.2">
      <c r="A100" s="232"/>
      <c r="B100" s="189"/>
      <c r="C100" s="189"/>
      <c r="D100" s="189"/>
      <c r="E100" s="190"/>
      <c r="F100" s="189"/>
      <c r="G100" s="190"/>
      <c r="H100" s="239"/>
      <c r="I100" s="189"/>
    </row>
    <row r="101" spans="1:9" ht="12.75" x14ac:dyDescent="0.2">
      <c r="A101" s="232"/>
      <c r="B101" s="189"/>
      <c r="C101" s="189"/>
      <c r="D101" s="189"/>
      <c r="E101" s="190"/>
      <c r="F101" s="189"/>
      <c r="G101" s="190"/>
      <c r="H101" s="239"/>
      <c r="I101" s="189"/>
    </row>
    <row r="102" spans="1:9" ht="12.75" x14ac:dyDescent="0.2">
      <c r="A102" s="232"/>
      <c r="B102" s="189"/>
      <c r="C102" s="189"/>
      <c r="D102" s="189"/>
      <c r="E102" s="190"/>
      <c r="F102" s="189"/>
      <c r="G102" s="190"/>
      <c r="H102" s="239"/>
      <c r="I102" s="189"/>
    </row>
    <row r="103" spans="1:9" ht="12.75" x14ac:dyDescent="0.2">
      <c r="A103" s="232"/>
      <c r="B103" s="189"/>
      <c r="C103" s="189"/>
      <c r="D103" s="189"/>
      <c r="E103" s="190"/>
      <c r="F103" s="189"/>
      <c r="G103" s="190"/>
      <c r="H103" s="239"/>
      <c r="I103" s="189"/>
    </row>
    <row r="104" spans="1:9" ht="12.75" x14ac:dyDescent="0.2">
      <c r="A104" s="232"/>
      <c r="B104" s="189"/>
      <c r="C104" s="189"/>
      <c r="D104" s="189"/>
      <c r="E104" s="190"/>
      <c r="F104" s="189"/>
      <c r="G104" s="190"/>
      <c r="H104" s="239"/>
      <c r="I104" s="189"/>
    </row>
    <row r="105" spans="1:9" ht="12.75" x14ac:dyDescent="0.2">
      <c r="A105" s="232"/>
      <c r="B105" s="189"/>
      <c r="C105" s="189"/>
      <c r="D105" s="189"/>
      <c r="E105" s="190"/>
      <c r="F105" s="189"/>
      <c r="G105" s="190"/>
      <c r="H105" s="239"/>
      <c r="I105" s="189"/>
    </row>
    <row r="106" spans="1:9" ht="12.75" x14ac:dyDescent="0.2">
      <c r="A106" s="232"/>
      <c r="B106" s="189"/>
      <c r="C106" s="189"/>
      <c r="D106" s="189"/>
      <c r="E106" s="190"/>
      <c r="F106" s="189"/>
      <c r="G106" s="190"/>
      <c r="H106" s="239"/>
      <c r="I106" s="189"/>
    </row>
    <row r="107" spans="1:9" ht="12.75" x14ac:dyDescent="0.2">
      <c r="A107" s="232"/>
      <c r="B107" s="189"/>
      <c r="C107" s="189"/>
      <c r="D107" s="189"/>
      <c r="E107" s="190"/>
      <c r="F107" s="189"/>
      <c r="G107" s="190"/>
      <c r="H107" s="239"/>
      <c r="I107" s="189"/>
    </row>
    <row r="108" spans="1:9" ht="12.75" x14ac:dyDescent="0.2">
      <c r="A108" s="232"/>
      <c r="B108" s="189"/>
      <c r="C108" s="189"/>
      <c r="D108" s="189"/>
      <c r="E108" s="190"/>
      <c r="F108" s="189"/>
      <c r="G108" s="190"/>
      <c r="H108" s="239"/>
      <c r="I108" s="189"/>
    </row>
    <row r="109" spans="1:9" ht="12.75" x14ac:dyDescent="0.2">
      <c r="A109" s="232"/>
      <c r="B109" s="189"/>
      <c r="C109" s="189"/>
      <c r="D109" s="189"/>
      <c r="E109" s="190"/>
      <c r="F109" s="189"/>
      <c r="G109" s="190"/>
      <c r="H109" s="239"/>
      <c r="I109" s="189"/>
    </row>
    <row r="110" spans="1:9" ht="12.75" x14ac:dyDescent="0.2">
      <c r="A110" s="232"/>
      <c r="B110" s="189"/>
      <c r="C110" s="189"/>
      <c r="D110" s="189"/>
      <c r="E110" s="190"/>
      <c r="F110" s="189"/>
      <c r="G110" s="190"/>
      <c r="H110" s="239"/>
      <c r="I110" s="189"/>
    </row>
    <row r="111" spans="1:9" ht="12.75" x14ac:dyDescent="0.2">
      <c r="A111" s="232"/>
      <c r="B111" s="189"/>
      <c r="C111" s="189"/>
      <c r="D111" s="189"/>
      <c r="E111" s="190"/>
      <c r="F111" s="189"/>
      <c r="G111" s="190"/>
      <c r="H111" s="239"/>
      <c r="I111" s="189"/>
    </row>
    <row r="112" spans="1:9" ht="12.75" x14ac:dyDescent="0.2">
      <c r="A112" s="232"/>
      <c r="B112" s="189"/>
      <c r="C112" s="189"/>
      <c r="D112" s="189"/>
      <c r="E112" s="190"/>
      <c r="F112" s="189"/>
      <c r="G112" s="190"/>
      <c r="H112" s="239"/>
      <c r="I112" s="189"/>
    </row>
    <row r="113" spans="1:9" ht="12.75" x14ac:dyDescent="0.2">
      <c r="A113" s="232"/>
      <c r="B113" s="189"/>
      <c r="C113" s="189"/>
      <c r="D113" s="189"/>
      <c r="E113" s="190"/>
      <c r="F113" s="189"/>
      <c r="G113" s="190"/>
      <c r="H113" s="239"/>
      <c r="I113" s="189"/>
    </row>
    <row r="114" spans="1:9" ht="12.75" x14ac:dyDescent="0.2">
      <c r="A114" s="232"/>
      <c r="B114" s="189"/>
      <c r="C114" s="189"/>
      <c r="D114" s="189"/>
      <c r="E114" s="190"/>
      <c r="F114" s="189"/>
      <c r="G114" s="190"/>
      <c r="H114" s="239"/>
      <c r="I114" s="189"/>
    </row>
    <row r="115" spans="1:9" ht="12.75" x14ac:dyDescent="0.2">
      <c r="A115" s="232"/>
      <c r="B115" s="189"/>
      <c r="C115" s="189"/>
      <c r="D115" s="189"/>
      <c r="E115" s="190"/>
      <c r="F115" s="189"/>
      <c r="G115" s="190"/>
      <c r="H115" s="239"/>
      <c r="I115" s="189"/>
    </row>
    <row r="116" spans="1:9" ht="12.75" x14ac:dyDescent="0.2">
      <c r="A116" s="232"/>
      <c r="B116" s="189"/>
      <c r="C116" s="189"/>
      <c r="D116" s="189"/>
      <c r="E116" s="190"/>
      <c r="F116" s="189"/>
      <c r="G116" s="190"/>
      <c r="H116" s="239"/>
      <c r="I116" s="189"/>
    </row>
    <row r="117" spans="1:9" ht="12.75" x14ac:dyDescent="0.2">
      <c r="A117" s="232"/>
      <c r="B117" s="189"/>
      <c r="C117" s="189"/>
      <c r="D117" s="189"/>
      <c r="E117" s="190"/>
      <c r="F117" s="189"/>
      <c r="G117" s="190"/>
      <c r="H117" s="239"/>
      <c r="I117" s="189"/>
    </row>
    <row r="118" spans="1:9" ht="12.75" x14ac:dyDescent="0.2">
      <c r="A118" s="232"/>
      <c r="B118" s="189"/>
      <c r="C118" s="189"/>
      <c r="D118" s="189"/>
      <c r="E118" s="190"/>
      <c r="F118" s="189"/>
      <c r="G118" s="190"/>
      <c r="H118" s="239"/>
      <c r="I118" s="189"/>
    </row>
    <row r="119" spans="1:9" ht="12.75" x14ac:dyDescent="0.2">
      <c r="A119" s="232"/>
      <c r="B119" s="189"/>
      <c r="C119" s="189"/>
      <c r="D119" s="189"/>
      <c r="E119" s="190"/>
      <c r="F119" s="189"/>
      <c r="G119" s="190"/>
      <c r="H119" s="239"/>
      <c r="I119" s="189"/>
    </row>
    <row r="120" spans="1:9" ht="12.75" x14ac:dyDescent="0.2">
      <c r="A120" s="232"/>
      <c r="B120" s="189"/>
      <c r="C120" s="189"/>
      <c r="D120" s="189"/>
      <c r="E120" s="190"/>
      <c r="F120" s="189"/>
      <c r="G120" s="190"/>
      <c r="H120" s="239"/>
      <c r="I120" s="189"/>
    </row>
    <row r="121" spans="1:9" ht="12.75" x14ac:dyDescent="0.2">
      <c r="A121" s="232"/>
      <c r="B121" s="189"/>
      <c r="C121" s="189"/>
      <c r="D121" s="189"/>
      <c r="E121" s="190"/>
      <c r="F121" s="189"/>
      <c r="G121" s="190"/>
      <c r="H121" s="239"/>
      <c r="I121" s="189"/>
    </row>
    <row r="122" spans="1:9" ht="12.75" x14ac:dyDescent="0.2">
      <c r="A122" s="232"/>
      <c r="B122" s="189"/>
      <c r="C122" s="189"/>
      <c r="D122" s="189"/>
      <c r="E122" s="190"/>
      <c r="F122" s="189"/>
      <c r="G122" s="190"/>
      <c r="H122" s="239"/>
      <c r="I122" s="189"/>
    </row>
    <row r="123" spans="1:9" ht="12.75" x14ac:dyDescent="0.2">
      <c r="A123" s="232"/>
      <c r="B123" s="189"/>
      <c r="C123" s="189"/>
      <c r="D123" s="189"/>
      <c r="E123" s="190"/>
      <c r="F123" s="189"/>
      <c r="G123" s="190"/>
      <c r="H123" s="239"/>
      <c r="I123" s="189"/>
    </row>
    <row r="124" spans="1:9" ht="12.75" x14ac:dyDescent="0.2">
      <c r="A124" s="232"/>
      <c r="B124" s="189"/>
      <c r="C124" s="189"/>
      <c r="D124" s="189"/>
      <c r="E124" s="190"/>
      <c r="F124" s="189"/>
      <c r="G124" s="190"/>
      <c r="H124" s="239"/>
      <c r="I124" s="189"/>
    </row>
    <row r="125" spans="1:9" ht="12.75" x14ac:dyDescent="0.2">
      <c r="A125" s="232"/>
      <c r="B125" s="189"/>
      <c r="C125" s="189"/>
      <c r="D125" s="189"/>
      <c r="E125" s="190"/>
      <c r="F125" s="189"/>
      <c r="G125" s="190"/>
      <c r="H125" s="239"/>
      <c r="I125" s="189"/>
    </row>
    <row r="126" spans="1:9" ht="12.75" x14ac:dyDescent="0.2">
      <c r="A126" s="232"/>
      <c r="B126" s="189"/>
      <c r="C126" s="189"/>
      <c r="D126" s="189"/>
      <c r="E126" s="190"/>
      <c r="F126" s="189"/>
      <c r="G126" s="190"/>
      <c r="H126" s="239"/>
      <c r="I126" s="189"/>
    </row>
    <row r="127" spans="1:9" ht="12.75" x14ac:dyDescent="0.2">
      <c r="A127" s="232"/>
      <c r="B127" s="189"/>
      <c r="C127" s="189"/>
      <c r="D127" s="189"/>
      <c r="E127" s="190"/>
      <c r="F127" s="189"/>
      <c r="G127" s="190"/>
      <c r="H127" s="239"/>
      <c r="I127" s="189"/>
    </row>
    <row r="128" spans="1:9" ht="12.75" x14ac:dyDescent="0.2">
      <c r="A128" s="232"/>
      <c r="B128" s="189"/>
      <c r="C128" s="189"/>
      <c r="D128" s="189"/>
      <c r="E128" s="190"/>
      <c r="F128" s="189"/>
      <c r="G128" s="190"/>
      <c r="H128" s="239"/>
      <c r="I128" s="189"/>
    </row>
    <row r="129" spans="1:9" ht="12.75" x14ac:dyDescent="0.2">
      <c r="A129" s="232"/>
      <c r="B129" s="189"/>
      <c r="C129" s="189"/>
      <c r="D129" s="189"/>
      <c r="E129" s="190"/>
      <c r="F129" s="189"/>
      <c r="G129" s="190"/>
      <c r="H129" s="239"/>
      <c r="I129" s="189"/>
    </row>
    <row r="130" spans="1:9" ht="12.75" x14ac:dyDescent="0.2">
      <c r="A130" s="232"/>
      <c r="B130" s="189"/>
      <c r="C130" s="189"/>
      <c r="D130" s="189"/>
      <c r="E130" s="190"/>
      <c r="F130" s="189"/>
      <c r="G130" s="190"/>
      <c r="H130" s="239"/>
      <c r="I130" s="189"/>
    </row>
    <row r="131" spans="1:9" ht="12.75" x14ac:dyDescent="0.2">
      <c r="A131" s="232"/>
      <c r="B131" s="189"/>
      <c r="C131" s="189"/>
      <c r="D131" s="189"/>
      <c r="E131" s="190"/>
      <c r="F131" s="189"/>
      <c r="G131" s="190"/>
      <c r="H131" s="239"/>
      <c r="I131" s="189"/>
    </row>
    <row r="132" spans="1:9" ht="12.75" x14ac:dyDescent="0.2">
      <c r="A132" s="232"/>
      <c r="B132" s="189"/>
      <c r="C132" s="189"/>
      <c r="D132" s="189"/>
      <c r="E132" s="190"/>
      <c r="F132" s="189"/>
      <c r="G132" s="190"/>
      <c r="H132" s="239"/>
      <c r="I132" s="189"/>
    </row>
    <row r="133" spans="1:9" ht="12.75" x14ac:dyDescent="0.2">
      <c r="A133" s="232"/>
      <c r="B133" s="189"/>
      <c r="C133" s="189"/>
      <c r="D133" s="189"/>
      <c r="E133" s="190"/>
      <c r="F133" s="189"/>
      <c r="G133" s="190"/>
      <c r="H133" s="239"/>
      <c r="I133" s="189"/>
    </row>
    <row r="134" spans="1:9" ht="12.75" x14ac:dyDescent="0.2">
      <c r="A134" s="232"/>
      <c r="B134" s="189"/>
      <c r="C134" s="189"/>
      <c r="D134" s="189"/>
      <c r="E134" s="190"/>
      <c r="F134" s="189"/>
      <c r="G134" s="190"/>
      <c r="H134" s="239"/>
      <c r="I134" s="189"/>
    </row>
    <row r="135" spans="1:9" ht="12.75" x14ac:dyDescent="0.2">
      <c r="A135" s="232"/>
      <c r="B135" s="189"/>
      <c r="C135" s="189"/>
      <c r="D135" s="189"/>
      <c r="E135" s="190"/>
      <c r="F135" s="189"/>
      <c r="G135" s="190"/>
      <c r="H135" s="239"/>
      <c r="I135" s="189"/>
    </row>
    <row r="136" spans="1:9" ht="12.75" x14ac:dyDescent="0.2">
      <c r="A136" s="232"/>
      <c r="B136" s="189"/>
      <c r="C136" s="189"/>
      <c r="D136" s="189"/>
      <c r="E136" s="190"/>
      <c r="F136" s="189"/>
      <c r="G136" s="190"/>
      <c r="H136" s="239"/>
      <c r="I136" s="189"/>
    </row>
    <row r="137" spans="1:9" ht="12.75" x14ac:dyDescent="0.2">
      <c r="A137" s="232"/>
      <c r="B137" s="189"/>
      <c r="C137" s="189"/>
      <c r="D137" s="189"/>
      <c r="E137" s="190"/>
      <c r="F137" s="189"/>
      <c r="G137" s="190"/>
      <c r="H137" s="239"/>
      <c r="I137" s="189"/>
    </row>
    <row r="138" spans="1:9" ht="12.75" x14ac:dyDescent="0.2">
      <c r="A138" s="232"/>
      <c r="B138" s="189"/>
      <c r="C138" s="189"/>
      <c r="D138" s="189"/>
      <c r="E138" s="190"/>
      <c r="F138" s="189"/>
      <c r="G138" s="190"/>
      <c r="H138" s="239"/>
      <c r="I138" s="189"/>
    </row>
    <row r="139" spans="1:9" ht="12.75" x14ac:dyDescent="0.2">
      <c r="A139" s="232"/>
      <c r="B139" s="189"/>
      <c r="C139" s="189"/>
      <c r="D139" s="189"/>
      <c r="E139" s="190"/>
      <c r="F139" s="189"/>
      <c r="G139" s="190"/>
      <c r="H139" s="239"/>
      <c r="I139" s="189"/>
    </row>
    <row r="140" spans="1:9" ht="12.75" x14ac:dyDescent="0.2">
      <c r="A140" s="232"/>
      <c r="B140" s="189"/>
      <c r="C140" s="189"/>
      <c r="D140" s="189"/>
      <c r="E140" s="190"/>
      <c r="F140" s="189"/>
      <c r="G140" s="190"/>
      <c r="H140" s="239"/>
      <c r="I140" s="189"/>
    </row>
    <row r="141" spans="1:9" ht="12.75" x14ac:dyDescent="0.2">
      <c r="A141" s="232"/>
      <c r="B141" s="189"/>
      <c r="C141" s="189"/>
      <c r="D141" s="189"/>
      <c r="E141" s="190"/>
      <c r="F141" s="189"/>
      <c r="G141" s="190"/>
      <c r="H141" s="239"/>
      <c r="I141" s="189"/>
    </row>
    <row r="142" spans="1:9" ht="12.75" x14ac:dyDescent="0.2">
      <c r="A142" s="232"/>
      <c r="B142" s="189"/>
      <c r="C142" s="189"/>
      <c r="D142" s="189"/>
      <c r="E142" s="190"/>
      <c r="F142" s="189"/>
      <c r="G142" s="190"/>
      <c r="H142" s="239"/>
      <c r="I142" s="189"/>
    </row>
    <row r="143" spans="1:9" ht="12.75" x14ac:dyDescent="0.2">
      <c r="A143" s="232"/>
      <c r="B143" s="189"/>
      <c r="C143" s="189"/>
      <c r="D143" s="189"/>
      <c r="E143" s="190"/>
      <c r="F143" s="189"/>
      <c r="G143" s="190"/>
      <c r="H143" s="239"/>
      <c r="I143" s="189"/>
    </row>
    <row r="144" spans="1:9" ht="12.75" x14ac:dyDescent="0.2">
      <c r="A144" s="232"/>
      <c r="B144" s="189"/>
      <c r="C144" s="189"/>
      <c r="D144" s="189"/>
      <c r="E144" s="190"/>
      <c r="F144" s="189"/>
      <c r="G144" s="190"/>
      <c r="H144" s="239"/>
      <c r="I144" s="189"/>
    </row>
    <row r="145" spans="1:9" ht="12.75" x14ac:dyDescent="0.2">
      <c r="A145" s="232"/>
      <c r="B145" s="189"/>
      <c r="C145" s="189"/>
      <c r="D145" s="189"/>
      <c r="E145" s="190"/>
      <c r="F145" s="189"/>
      <c r="G145" s="190"/>
      <c r="H145" s="239"/>
      <c r="I145" s="189"/>
    </row>
    <row r="146" spans="1:9" ht="12.75" x14ac:dyDescent="0.2">
      <c r="A146" s="232"/>
      <c r="B146" s="189"/>
      <c r="C146" s="189"/>
      <c r="D146" s="189"/>
      <c r="E146" s="190"/>
      <c r="F146" s="189"/>
      <c r="G146" s="190"/>
      <c r="H146" s="239"/>
      <c r="I146" s="189"/>
    </row>
    <row r="147" spans="1:9" ht="12.75" x14ac:dyDescent="0.2">
      <c r="A147" s="232"/>
      <c r="B147" s="189"/>
      <c r="C147" s="189"/>
      <c r="D147" s="189"/>
      <c r="E147" s="190"/>
      <c r="F147" s="189"/>
      <c r="G147" s="190"/>
      <c r="H147" s="239"/>
      <c r="I147" s="189"/>
    </row>
    <row r="148" spans="1:9" ht="12.75" x14ac:dyDescent="0.2">
      <c r="A148" s="232"/>
      <c r="B148" s="189"/>
      <c r="C148" s="189"/>
      <c r="D148" s="189"/>
      <c r="E148" s="190"/>
      <c r="F148" s="189"/>
      <c r="G148" s="190"/>
      <c r="H148" s="239"/>
      <c r="I148" s="189"/>
    </row>
    <row r="149" spans="1:9" ht="12.75" x14ac:dyDescent="0.2">
      <c r="A149" s="232"/>
      <c r="B149" s="189"/>
      <c r="C149" s="189"/>
      <c r="D149" s="189"/>
      <c r="E149" s="190"/>
      <c r="F149" s="189"/>
      <c r="G149" s="190"/>
      <c r="H149" s="239"/>
      <c r="I149" s="189"/>
    </row>
    <row r="150" spans="1:9" ht="12.75" x14ac:dyDescent="0.2">
      <c r="A150" s="232"/>
      <c r="B150" s="189"/>
      <c r="C150" s="189"/>
      <c r="D150" s="189"/>
      <c r="E150" s="190"/>
      <c r="F150" s="189"/>
      <c r="G150" s="190"/>
      <c r="H150" s="239"/>
      <c r="I150" s="189"/>
    </row>
    <row r="151" spans="1:9" ht="12.75" x14ac:dyDescent="0.2">
      <c r="A151" s="232"/>
      <c r="B151" s="189"/>
      <c r="C151" s="189"/>
      <c r="D151" s="189"/>
      <c r="E151" s="190"/>
      <c r="F151" s="189"/>
      <c r="G151" s="190"/>
      <c r="H151" s="239"/>
      <c r="I151" s="189"/>
    </row>
    <row r="152" spans="1:9" ht="12.75" x14ac:dyDescent="0.2">
      <c r="A152" s="232"/>
      <c r="B152" s="189"/>
      <c r="C152" s="189"/>
      <c r="D152" s="189"/>
      <c r="E152" s="190"/>
      <c r="F152" s="189"/>
      <c r="G152" s="190"/>
      <c r="H152" s="239"/>
      <c r="I152" s="189"/>
    </row>
    <row r="153" spans="1:9" ht="12.75" x14ac:dyDescent="0.2">
      <c r="A153" s="232"/>
      <c r="B153" s="189"/>
      <c r="C153" s="189"/>
      <c r="D153" s="189"/>
      <c r="E153" s="190"/>
      <c r="F153" s="189"/>
      <c r="G153" s="190"/>
      <c r="H153" s="239"/>
      <c r="I153" s="189"/>
    </row>
    <row r="154" spans="1:9" ht="12.75" x14ac:dyDescent="0.2">
      <c r="A154" s="232"/>
      <c r="B154" s="189"/>
      <c r="C154" s="189"/>
      <c r="D154" s="189"/>
      <c r="E154" s="190"/>
      <c r="F154" s="189"/>
      <c r="G154" s="190"/>
      <c r="H154" s="239"/>
      <c r="I154" s="189"/>
    </row>
    <row r="155" spans="1:9" ht="12.75" x14ac:dyDescent="0.2">
      <c r="A155" s="232"/>
      <c r="B155" s="189"/>
      <c r="C155" s="189"/>
      <c r="D155" s="189"/>
      <c r="E155" s="190"/>
      <c r="F155" s="189"/>
      <c r="G155" s="190"/>
      <c r="H155" s="239"/>
      <c r="I155" s="189"/>
    </row>
    <row r="156" spans="1:9" ht="12.75" x14ac:dyDescent="0.2">
      <c r="A156" s="232"/>
      <c r="B156" s="189"/>
      <c r="C156" s="189"/>
      <c r="D156" s="189"/>
      <c r="E156" s="190"/>
      <c r="F156" s="189"/>
      <c r="G156" s="190"/>
      <c r="H156" s="239"/>
      <c r="I156" s="189"/>
    </row>
    <row r="157" spans="1:9" ht="12.75" x14ac:dyDescent="0.2">
      <c r="A157" s="232"/>
      <c r="B157" s="189"/>
      <c r="C157" s="189"/>
      <c r="D157" s="189"/>
      <c r="E157" s="190"/>
      <c r="F157" s="189"/>
      <c r="G157" s="190"/>
      <c r="H157" s="239"/>
      <c r="I157" s="189"/>
    </row>
    <row r="158" spans="1:9" ht="12.75" x14ac:dyDescent="0.2">
      <c r="A158" s="232"/>
      <c r="B158" s="189"/>
      <c r="C158" s="189"/>
      <c r="D158" s="189"/>
      <c r="E158" s="190"/>
      <c r="F158" s="189"/>
      <c r="G158" s="190"/>
      <c r="H158" s="239"/>
      <c r="I158" s="189"/>
    </row>
    <row r="159" spans="1:9" ht="12.75" x14ac:dyDescent="0.2">
      <c r="A159" s="232"/>
      <c r="B159" s="189"/>
      <c r="C159" s="189"/>
      <c r="D159" s="189"/>
      <c r="E159" s="190"/>
      <c r="F159" s="189"/>
      <c r="G159" s="190"/>
      <c r="H159" s="239"/>
      <c r="I159" s="189"/>
    </row>
    <row r="160" spans="1:9" ht="12.75" x14ac:dyDescent="0.2">
      <c r="A160" s="232"/>
      <c r="B160" s="189"/>
      <c r="C160" s="189"/>
      <c r="D160" s="189"/>
      <c r="E160" s="190"/>
      <c r="F160" s="189"/>
      <c r="G160" s="190"/>
      <c r="H160" s="239"/>
      <c r="I160" s="189"/>
    </row>
    <row r="161" spans="1:9" ht="12.75" x14ac:dyDescent="0.2">
      <c r="A161" s="232"/>
      <c r="B161" s="189"/>
      <c r="C161" s="189"/>
      <c r="D161" s="189"/>
      <c r="E161" s="190"/>
      <c r="F161" s="189"/>
      <c r="G161" s="190"/>
      <c r="H161" s="239"/>
      <c r="I161" s="189"/>
    </row>
    <row r="162" spans="1:9" ht="12.75" x14ac:dyDescent="0.2">
      <c r="A162" s="232"/>
      <c r="B162" s="189"/>
      <c r="C162" s="189"/>
      <c r="D162" s="189"/>
      <c r="E162" s="190"/>
      <c r="F162" s="189"/>
      <c r="G162" s="190"/>
      <c r="H162" s="239"/>
      <c r="I162" s="189"/>
    </row>
    <row r="163" spans="1:9" ht="12.75" x14ac:dyDescent="0.2">
      <c r="A163" s="232"/>
      <c r="B163" s="189"/>
      <c r="C163" s="189"/>
      <c r="D163" s="189"/>
      <c r="E163" s="190"/>
      <c r="F163" s="189"/>
      <c r="G163" s="190"/>
      <c r="H163" s="239"/>
      <c r="I163" s="189"/>
    </row>
    <row r="164" spans="1:9" ht="12.75" x14ac:dyDescent="0.2">
      <c r="A164" s="232"/>
      <c r="B164" s="189"/>
      <c r="C164" s="189"/>
      <c r="D164" s="189"/>
      <c r="E164" s="190"/>
      <c r="F164" s="189"/>
      <c r="G164" s="190"/>
      <c r="H164" s="239"/>
      <c r="I164" s="189"/>
    </row>
    <row r="165" spans="1:9" ht="12.75" x14ac:dyDescent="0.2">
      <c r="A165" s="232"/>
      <c r="B165" s="189"/>
      <c r="C165" s="189"/>
      <c r="D165" s="189"/>
      <c r="E165" s="190"/>
      <c r="F165" s="189"/>
      <c r="G165" s="190"/>
      <c r="H165" s="239"/>
      <c r="I165" s="189"/>
    </row>
    <row r="166" spans="1:9" ht="12.75" x14ac:dyDescent="0.2">
      <c r="A166" s="232"/>
      <c r="B166" s="189"/>
      <c r="C166" s="189"/>
      <c r="D166" s="189"/>
      <c r="E166" s="190"/>
      <c r="F166" s="189"/>
      <c r="G166" s="190"/>
      <c r="H166" s="239"/>
      <c r="I166" s="189"/>
    </row>
    <row r="167" spans="1:9" ht="12.75" x14ac:dyDescent="0.2">
      <c r="A167" s="232"/>
      <c r="B167" s="189"/>
      <c r="C167" s="189"/>
      <c r="D167" s="189"/>
      <c r="E167" s="190"/>
      <c r="F167" s="189"/>
      <c r="G167" s="190"/>
      <c r="H167" s="239"/>
      <c r="I167" s="189"/>
    </row>
    <row r="168" spans="1:9" ht="12.75" x14ac:dyDescent="0.2">
      <c r="A168" s="232"/>
      <c r="B168" s="189"/>
      <c r="C168" s="189"/>
      <c r="D168" s="189"/>
      <c r="E168" s="190"/>
      <c r="F168" s="189"/>
      <c r="G168" s="190"/>
      <c r="H168" s="239"/>
      <c r="I168" s="189"/>
    </row>
    <row r="169" spans="1:9" ht="12.75" x14ac:dyDescent="0.2">
      <c r="A169" s="232"/>
      <c r="B169" s="189"/>
      <c r="C169" s="189"/>
      <c r="D169" s="189"/>
      <c r="E169" s="190"/>
      <c r="F169" s="189"/>
      <c r="G169" s="190"/>
      <c r="H169" s="239"/>
      <c r="I169" s="189"/>
    </row>
    <row r="170" spans="1:9" ht="12.75" x14ac:dyDescent="0.2">
      <c r="A170" s="232"/>
      <c r="B170" s="189"/>
      <c r="C170" s="189"/>
      <c r="D170" s="189"/>
      <c r="E170" s="190"/>
      <c r="F170" s="189"/>
      <c r="G170" s="190"/>
      <c r="H170" s="239"/>
      <c r="I170" s="189"/>
    </row>
    <row r="171" spans="1:9" ht="12.75" x14ac:dyDescent="0.2">
      <c r="A171" s="232"/>
      <c r="B171" s="189"/>
      <c r="C171" s="189"/>
      <c r="D171" s="189"/>
      <c r="E171" s="190"/>
      <c r="F171" s="189"/>
      <c r="G171" s="190"/>
      <c r="H171" s="239"/>
      <c r="I171" s="189"/>
    </row>
    <row r="172" spans="1:9" ht="12.75" x14ac:dyDescent="0.2">
      <c r="A172" s="232"/>
      <c r="B172" s="189"/>
      <c r="C172" s="189"/>
      <c r="D172" s="189"/>
      <c r="E172" s="190"/>
      <c r="F172" s="189"/>
      <c r="G172" s="190"/>
      <c r="H172" s="239"/>
      <c r="I172" s="189"/>
    </row>
    <row r="173" spans="1:9" ht="12.75" x14ac:dyDescent="0.2">
      <c r="A173" s="232"/>
      <c r="B173" s="189"/>
      <c r="C173" s="189"/>
      <c r="D173" s="189"/>
      <c r="E173" s="190"/>
      <c r="F173" s="189"/>
      <c r="G173" s="190"/>
      <c r="H173" s="239"/>
      <c r="I173" s="189"/>
    </row>
    <row r="174" spans="1:9" ht="12.75" x14ac:dyDescent="0.2">
      <c r="A174" s="232"/>
      <c r="B174" s="189"/>
      <c r="C174" s="189"/>
      <c r="D174" s="189"/>
      <c r="E174" s="190"/>
      <c r="F174" s="189"/>
      <c r="G174" s="190"/>
      <c r="H174" s="239"/>
      <c r="I174" s="189"/>
    </row>
    <row r="175" spans="1:9" ht="12.75" x14ac:dyDescent="0.2">
      <c r="A175" s="232"/>
      <c r="B175" s="189"/>
      <c r="C175" s="189"/>
      <c r="D175" s="189"/>
      <c r="E175" s="190"/>
      <c r="F175" s="189"/>
      <c r="G175" s="190"/>
      <c r="H175" s="239"/>
      <c r="I175" s="189"/>
    </row>
    <row r="176" spans="1:9" ht="12.75" x14ac:dyDescent="0.2">
      <c r="A176" s="232"/>
      <c r="B176" s="189"/>
      <c r="C176" s="189"/>
      <c r="D176" s="189"/>
      <c r="E176" s="190"/>
      <c r="F176" s="189"/>
      <c r="G176" s="190"/>
      <c r="H176" s="239"/>
      <c r="I176" s="189"/>
    </row>
    <row r="177" spans="1:9" ht="12.75" x14ac:dyDescent="0.2">
      <c r="A177" s="232"/>
      <c r="B177" s="189"/>
      <c r="C177" s="189"/>
      <c r="D177" s="189"/>
      <c r="E177" s="190"/>
      <c r="F177" s="189"/>
      <c r="G177" s="190"/>
      <c r="H177" s="239"/>
      <c r="I177" s="189"/>
    </row>
    <row r="178" spans="1:9" ht="12.75" x14ac:dyDescent="0.2">
      <c r="A178" s="232"/>
      <c r="B178" s="189"/>
      <c r="C178" s="189"/>
      <c r="D178" s="189"/>
      <c r="E178" s="190"/>
      <c r="F178" s="189"/>
      <c r="G178" s="190"/>
      <c r="H178" s="239"/>
      <c r="I178" s="189"/>
    </row>
    <row r="179" spans="1:9" ht="12.75" x14ac:dyDescent="0.2">
      <c r="A179" s="232"/>
      <c r="B179" s="189"/>
      <c r="C179" s="189"/>
      <c r="D179" s="189"/>
      <c r="E179" s="190"/>
      <c r="F179" s="189"/>
      <c r="G179" s="190"/>
      <c r="H179" s="239"/>
      <c r="I179" s="189"/>
    </row>
    <row r="180" spans="1:9" ht="12.75" x14ac:dyDescent="0.2">
      <c r="A180" s="232"/>
      <c r="B180" s="189"/>
      <c r="C180" s="189"/>
      <c r="D180" s="189"/>
      <c r="E180" s="190"/>
      <c r="F180" s="189"/>
      <c r="G180" s="190"/>
      <c r="H180" s="239"/>
      <c r="I180" s="189"/>
    </row>
    <row r="181" spans="1:9" ht="12.75" x14ac:dyDescent="0.2">
      <c r="A181" s="232"/>
      <c r="B181" s="189"/>
      <c r="C181" s="189"/>
      <c r="D181" s="189"/>
      <c r="E181" s="190"/>
      <c r="F181" s="189"/>
      <c r="G181" s="190"/>
      <c r="H181" s="239"/>
      <c r="I181" s="189"/>
    </row>
    <row r="182" spans="1:9" ht="12.75" x14ac:dyDescent="0.2">
      <c r="A182" s="232"/>
      <c r="B182" s="189"/>
      <c r="C182" s="189"/>
      <c r="D182" s="189"/>
      <c r="E182" s="190"/>
      <c r="F182" s="189"/>
      <c r="G182" s="190"/>
      <c r="H182" s="239"/>
      <c r="I182" s="189"/>
    </row>
    <row r="183" spans="1:9" ht="12.75" x14ac:dyDescent="0.2">
      <c r="A183" s="232"/>
      <c r="B183" s="189"/>
      <c r="C183" s="189"/>
      <c r="D183" s="189"/>
      <c r="E183" s="190"/>
      <c r="F183" s="189"/>
      <c r="G183" s="190"/>
      <c r="H183" s="239"/>
      <c r="I183" s="189"/>
    </row>
    <row r="184" spans="1:9" ht="12.75" x14ac:dyDescent="0.2">
      <c r="A184" s="232"/>
      <c r="B184" s="189"/>
      <c r="C184" s="189"/>
      <c r="D184" s="189"/>
      <c r="E184" s="190"/>
      <c r="F184" s="189"/>
      <c r="G184" s="190"/>
      <c r="H184" s="239"/>
      <c r="I184" s="189"/>
    </row>
    <row r="185" spans="1:9" ht="12.75" x14ac:dyDescent="0.2">
      <c r="A185" s="232"/>
      <c r="B185" s="189"/>
      <c r="C185" s="189"/>
      <c r="D185" s="189"/>
      <c r="E185" s="190"/>
      <c r="F185" s="189"/>
      <c r="G185" s="190"/>
      <c r="H185" s="239"/>
      <c r="I185" s="189"/>
    </row>
    <row r="186" spans="1:9" ht="12.75" x14ac:dyDescent="0.2">
      <c r="A186" s="232"/>
      <c r="B186" s="189"/>
      <c r="C186" s="189"/>
      <c r="D186" s="189"/>
      <c r="E186" s="190"/>
      <c r="F186" s="189"/>
      <c r="G186" s="190"/>
      <c r="H186" s="239"/>
      <c r="I186" s="189"/>
    </row>
    <row r="187" spans="1:9" ht="12.75" x14ac:dyDescent="0.2">
      <c r="A187" s="232"/>
      <c r="B187" s="189"/>
      <c r="C187" s="189"/>
      <c r="D187" s="189"/>
      <c r="E187" s="190"/>
      <c r="F187" s="189"/>
      <c r="G187" s="190"/>
      <c r="H187" s="239"/>
      <c r="I187" s="189"/>
    </row>
    <row r="188" spans="1:9" ht="12.75" x14ac:dyDescent="0.2">
      <c r="A188" s="232"/>
      <c r="B188" s="189"/>
      <c r="C188" s="189"/>
      <c r="D188" s="189"/>
      <c r="E188" s="190"/>
      <c r="F188" s="189"/>
      <c r="G188" s="190"/>
      <c r="H188" s="239"/>
      <c r="I188" s="189"/>
    </row>
    <row r="189" spans="1:9" ht="12.75" x14ac:dyDescent="0.2">
      <c r="A189" s="232"/>
      <c r="B189" s="189"/>
      <c r="C189" s="189"/>
      <c r="D189" s="189"/>
      <c r="E189" s="190"/>
      <c r="F189" s="189"/>
      <c r="G189" s="190"/>
      <c r="H189" s="239"/>
      <c r="I189" s="189"/>
    </row>
    <row r="190" spans="1:9" ht="12.75" x14ac:dyDescent="0.2">
      <c r="A190" s="232"/>
      <c r="B190" s="189"/>
      <c r="C190" s="189"/>
      <c r="D190" s="189"/>
      <c r="E190" s="190"/>
      <c r="F190" s="189"/>
      <c r="G190" s="190"/>
      <c r="H190" s="239"/>
      <c r="I190" s="189"/>
    </row>
    <row r="191" spans="1:9" ht="12.75" x14ac:dyDescent="0.2">
      <c r="A191" s="232"/>
      <c r="B191" s="189"/>
      <c r="C191" s="189"/>
      <c r="D191" s="189"/>
      <c r="E191" s="190"/>
      <c r="F191" s="189"/>
      <c r="G191" s="190"/>
      <c r="H191" s="239"/>
      <c r="I191" s="189"/>
    </row>
    <row r="192" spans="1:9" ht="12.75" x14ac:dyDescent="0.2">
      <c r="A192" s="232"/>
      <c r="B192" s="189"/>
      <c r="C192" s="189"/>
      <c r="D192" s="189"/>
      <c r="E192" s="190"/>
      <c r="F192" s="189"/>
      <c r="G192" s="190"/>
      <c r="H192" s="239"/>
      <c r="I192" s="189"/>
    </row>
    <row r="193" spans="1:9" ht="12.75" x14ac:dyDescent="0.2">
      <c r="A193" s="232"/>
      <c r="B193" s="189"/>
      <c r="C193" s="189"/>
      <c r="D193" s="189"/>
      <c r="E193" s="190"/>
      <c r="F193" s="189"/>
      <c r="G193" s="190"/>
      <c r="H193" s="239"/>
      <c r="I193" s="189"/>
    </row>
    <row r="194" spans="1:9" ht="12.75" x14ac:dyDescent="0.2">
      <c r="A194" s="232"/>
      <c r="B194" s="189"/>
      <c r="C194" s="189"/>
      <c r="D194" s="189"/>
      <c r="E194" s="190"/>
      <c r="F194" s="189"/>
      <c r="G194" s="190"/>
      <c r="H194" s="239"/>
      <c r="I194" s="189"/>
    </row>
    <row r="195" spans="1:9" ht="12.75" x14ac:dyDescent="0.2">
      <c r="A195" s="232"/>
      <c r="B195" s="189"/>
      <c r="C195" s="189"/>
      <c r="D195" s="189"/>
      <c r="E195" s="190"/>
      <c r="F195" s="189"/>
      <c r="G195" s="190"/>
      <c r="H195" s="239"/>
      <c r="I195" s="189"/>
    </row>
    <row r="196" spans="1:9" ht="12.75" x14ac:dyDescent="0.2">
      <c r="A196" s="232"/>
      <c r="B196" s="189"/>
      <c r="C196" s="189"/>
      <c r="D196" s="189"/>
      <c r="E196" s="190"/>
      <c r="F196" s="189"/>
      <c r="G196" s="190"/>
      <c r="H196" s="239"/>
      <c r="I196" s="189"/>
    </row>
    <row r="197" spans="1:9" ht="12.75" x14ac:dyDescent="0.2">
      <c r="A197" s="232"/>
      <c r="B197" s="189"/>
      <c r="C197" s="189"/>
      <c r="D197" s="189"/>
      <c r="E197" s="190"/>
      <c r="F197" s="189"/>
      <c r="G197" s="190"/>
      <c r="H197" s="239"/>
      <c r="I197" s="189"/>
    </row>
    <row r="198" spans="1:9" ht="12.75" x14ac:dyDescent="0.2">
      <c r="A198" s="232"/>
      <c r="B198" s="189"/>
      <c r="C198" s="189"/>
      <c r="D198" s="189"/>
      <c r="E198" s="190"/>
      <c r="F198" s="189"/>
      <c r="G198" s="190"/>
      <c r="H198" s="239"/>
      <c r="I198" s="189"/>
    </row>
    <row r="199" spans="1:9" ht="12.75" x14ac:dyDescent="0.2">
      <c r="A199" s="232"/>
      <c r="B199" s="189"/>
      <c r="C199" s="189"/>
      <c r="D199" s="189"/>
      <c r="E199" s="190"/>
      <c r="F199" s="189"/>
      <c r="G199" s="190"/>
      <c r="H199" s="239"/>
      <c r="I199" s="189"/>
    </row>
    <row r="200" spans="1:9" ht="12.75" x14ac:dyDescent="0.2">
      <c r="A200" s="232"/>
      <c r="B200" s="189"/>
      <c r="C200" s="189"/>
      <c r="D200" s="189"/>
      <c r="E200" s="190"/>
      <c r="F200" s="189"/>
      <c r="G200" s="190"/>
      <c r="H200" s="239"/>
      <c r="I200" s="189"/>
    </row>
    <row r="201" spans="1:9" ht="12.75" x14ac:dyDescent="0.2">
      <c r="A201" s="232"/>
      <c r="B201" s="189"/>
      <c r="C201" s="189"/>
      <c r="D201" s="189"/>
      <c r="E201" s="190"/>
      <c r="F201" s="189"/>
      <c r="G201" s="190"/>
      <c r="H201" s="239"/>
      <c r="I201" s="189"/>
    </row>
    <row r="202" spans="1:9" ht="12.75" x14ac:dyDescent="0.2">
      <c r="A202" s="232"/>
      <c r="B202" s="189"/>
      <c r="C202" s="189"/>
      <c r="D202" s="189"/>
      <c r="E202" s="190"/>
      <c r="F202" s="189"/>
      <c r="G202" s="190"/>
      <c r="H202" s="239"/>
      <c r="I202" s="189"/>
    </row>
    <row r="203" spans="1:9" ht="12.75" x14ac:dyDescent="0.2">
      <c r="A203" s="232"/>
      <c r="B203" s="189"/>
      <c r="C203" s="189"/>
      <c r="D203" s="189"/>
      <c r="E203" s="190"/>
      <c r="F203" s="189"/>
      <c r="G203" s="190"/>
      <c r="H203" s="239"/>
      <c r="I203" s="189"/>
    </row>
    <row r="204" spans="1:9" ht="12.75" x14ac:dyDescent="0.2">
      <c r="A204" s="232"/>
      <c r="B204" s="189"/>
      <c r="C204" s="189"/>
      <c r="D204" s="189"/>
      <c r="E204" s="190"/>
      <c r="F204" s="189"/>
      <c r="G204" s="190"/>
      <c r="H204" s="239"/>
      <c r="I204" s="189"/>
    </row>
    <row r="205" spans="1:9" ht="12.75" x14ac:dyDescent="0.2">
      <c r="A205" s="232"/>
      <c r="B205" s="189"/>
      <c r="C205" s="189"/>
      <c r="D205" s="189"/>
      <c r="E205" s="190"/>
      <c r="F205" s="189"/>
      <c r="G205" s="190"/>
      <c r="H205" s="239"/>
      <c r="I205" s="189"/>
    </row>
    <row r="206" spans="1:9" ht="12.75" x14ac:dyDescent="0.2">
      <c r="A206" s="232"/>
      <c r="B206" s="189"/>
      <c r="C206" s="189"/>
      <c r="D206" s="189"/>
      <c r="E206" s="190"/>
      <c r="F206" s="189"/>
      <c r="G206" s="190"/>
      <c r="H206" s="239"/>
      <c r="I206" s="189"/>
    </row>
    <row r="207" spans="1:9" ht="12.75" x14ac:dyDescent="0.2">
      <c r="A207" s="232"/>
      <c r="B207" s="189"/>
      <c r="C207" s="189"/>
      <c r="D207" s="189"/>
      <c r="E207" s="190"/>
      <c r="F207" s="189"/>
      <c r="G207" s="190"/>
      <c r="H207" s="239"/>
      <c r="I207" s="189"/>
    </row>
    <row r="208" spans="1:9" ht="12.75" x14ac:dyDescent="0.2">
      <c r="A208" s="232"/>
      <c r="B208" s="189"/>
      <c r="C208" s="189"/>
      <c r="D208" s="189"/>
      <c r="E208" s="190"/>
      <c r="F208" s="189"/>
      <c r="G208" s="190"/>
      <c r="H208" s="239"/>
      <c r="I208" s="189"/>
    </row>
    <row r="209" spans="1:9" ht="12.75" x14ac:dyDescent="0.2">
      <c r="A209" s="232"/>
      <c r="B209" s="189"/>
      <c r="C209" s="189"/>
      <c r="D209" s="189"/>
      <c r="E209" s="190"/>
      <c r="F209" s="189"/>
      <c r="G209" s="190"/>
      <c r="H209" s="239"/>
      <c r="I209" s="189"/>
    </row>
    <row r="210" spans="1:9" ht="12.75" x14ac:dyDescent="0.2">
      <c r="A210" s="232"/>
      <c r="B210" s="189"/>
      <c r="C210" s="189"/>
      <c r="D210" s="189"/>
      <c r="E210" s="190"/>
      <c r="F210" s="189"/>
      <c r="G210" s="190"/>
      <c r="H210" s="239"/>
      <c r="I210" s="189"/>
    </row>
    <row r="211" spans="1:9" ht="12.75" x14ac:dyDescent="0.2">
      <c r="A211" s="232"/>
      <c r="B211" s="189"/>
      <c r="C211" s="189"/>
      <c r="D211" s="189"/>
      <c r="E211" s="190"/>
      <c r="F211" s="189"/>
      <c r="G211" s="190"/>
      <c r="H211" s="239"/>
      <c r="I211" s="189"/>
    </row>
    <row r="212" spans="1:9" ht="12.75" x14ac:dyDescent="0.2">
      <c r="A212" s="232"/>
      <c r="B212" s="189"/>
      <c r="C212" s="189"/>
      <c r="D212" s="189"/>
      <c r="E212" s="190"/>
      <c r="F212" s="189"/>
      <c r="G212" s="190"/>
      <c r="H212" s="239"/>
      <c r="I212" s="189"/>
    </row>
    <row r="213" spans="1:9" ht="12.75" x14ac:dyDescent="0.2">
      <c r="A213" s="232"/>
      <c r="B213" s="189"/>
      <c r="C213" s="189"/>
      <c r="D213" s="189"/>
      <c r="E213" s="190"/>
      <c r="F213" s="189"/>
      <c r="G213" s="190"/>
      <c r="H213" s="239"/>
      <c r="I213" s="189"/>
    </row>
    <row r="214" spans="1:9" ht="12.75" x14ac:dyDescent="0.2">
      <c r="A214" s="232"/>
      <c r="B214" s="189"/>
      <c r="C214" s="189"/>
      <c r="D214" s="189"/>
      <c r="E214" s="190"/>
      <c r="F214" s="189"/>
      <c r="G214" s="190"/>
      <c r="H214" s="239"/>
      <c r="I214" s="189"/>
    </row>
    <row r="215" spans="1:9" ht="12.75" x14ac:dyDescent="0.2">
      <c r="A215" s="232"/>
      <c r="B215" s="189"/>
      <c r="C215" s="189"/>
      <c r="D215" s="189"/>
      <c r="E215" s="190"/>
      <c r="F215" s="189"/>
      <c r="G215" s="190"/>
      <c r="H215" s="239"/>
      <c r="I215" s="189"/>
    </row>
    <row r="216" spans="1:9" ht="12.75" x14ac:dyDescent="0.2">
      <c r="A216" s="232"/>
      <c r="B216" s="189"/>
      <c r="C216" s="189"/>
      <c r="D216" s="189"/>
      <c r="E216" s="190"/>
      <c r="F216" s="189"/>
      <c r="G216" s="190"/>
      <c r="H216" s="239"/>
      <c r="I216" s="189"/>
    </row>
    <row r="217" spans="1:9" ht="12.75" x14ac:dyDescent="0.2">
      <c r="A217" s="232"/>
      <c r="B217" s="189"/>
      <c r="C217" s="189"/>
      <c r="D217" s="189"/>
      <c r="E217" s="190"/>
      <c r="F217" s="189"/>
      <c r="G217" s="190"/>
      <c r="H217" s="239"/>
      <c r="I217" s="189"/>
    </row>
    <row r="218" spans="1:9" ht="12.75" x14ac:dyDescent="0.2">
      <c r="A218" s="232"/>
      <c r="B218" s="189"/>
      <c r="C218" s="189"/>
      <c r="D218" s="189"/>
      <c r="E218" s="190"/>
      <c r="F218" s="189"/>
      <c r="G218" s="190"/>
      <c r="H218" s="239"/>
      <c r="I218" s="189"/>
    </row>
    <row r="219" spans="1:9" ht="12.75" x14ac:dyDescent="0.2">
      <c r="A219" s="232"/>
      <c r="B219" s="189"/>
      <c r="C219" s="189"/>
      <c r="D219" s="189"/>
      <c r="E219" s="190"/>
      <c r="F219" s="189"/>
      <c r="G219" s="190"/>
      <c r="H219" s="239"/>
      <c r="I219" s="189"/>
    </row>
    <row r="220" spans="1:9" ht="12.75" x14ac:dyDescent="0.2">
      <c r="A220" s="232"/>
      <c r="B220" s="189"/>
      <c r="C220" s="189"/>
      <c r="D220" s="189"/>
      <c r="E220" s="190"/>
      <c r="F220" s="189"/>
      <c r="G220" s="190"/>
      <c r="H220" s="239"/>
      <c r="I220" s="189"/>
    </row>
    <row r="221" spans="1:9" ht="12.75" x14ac:dyDescent="0.2">
      <c r="A221" s="232"/>
      <c r="B221" s="189"/>
      <c r="C221" s="189"/>
      <c r="D221" s="189"/>
      <c r="E221" s="190"/>
      <c r="F221" s="189"/>
      <c r="G221" s="190"/>
      <c r="H221" s="239"/>
      <c r="I221" s="189"/>
    </row>
    <row r="222" spans="1:9" ht="12.75" x14ac:dyDescent="0.2">
      <c r="A222" s="232"/>
      <c r="B222" s="189"/>
      <c r="C222" s="189"/>
      <c r="D222" s="189"/>
      <c r="E222" s="190"/>
      <c r="F222" s="189"/>
      <c r="G222" s="190"/>
      <c r="H222" s="239"/>
      <c r="I222" s="189"/>
    </row>
    <row r="223" spans="1:9" ht="12.75" x14ac:dyDescent="0.2">
      <c r="A223" s="232"/>
      <c r="B223" s="189"/>
      <c r="C223" s="189"/>
      <c r="D223" s="189"/>
      <c r="E223" s="190"/>
      <c r="F223" s="189"/>
      <c r="G223" s="190"/>
      <c r="H223" s="239"/>
      <c r="I223" s="189"/>
    </row>
    <row r="224" spans="1:9" ht="12.75" x14ac:dyDescent="0.2">
      <c r="A224" s="232"/>
      <c r="B224" s="189"/>
      <c r="C224" s="189"/>
      <c r="D224" s="189"/>
      <c r="E224" s="190"/>
      <c r="F224" s="189"/>
      <c r="G224" s="190"/>
      <c r="H224" s="239"/>
      <c r="I224" s="189"/>
    </row>
    <row r="225" spans="1:9" ht="12.75" x14ac:dyDescent="0.2">
      <c r="A225" s="232"/>
      <c r="B225" s="189"/>
      <c r="C225" s="189"/>
      <c r="D225" s="189"/>
      <c r="E225" s="190"/>
      <c r="F225" s="189"/>
      <c r="G225" s="190"/>
      <c r="H225" s="239"/>
      <c r="I225" s="189"/>
    </row>
    <row r="226" spans="1:9" ht="12.75" x14ac:dyDescent="0.2">
      <c r="A226" s="232"/>
      <c r="B226" s="189"/>
      <c r="C226" s="189"/>
      <c r="D226" s="189"/>
      <c r="E226" s="190"/>
      <c r="F226" s="189"/>
      <c r="G226" s="190"/>
      <c r="H226" s="239"/>
      <c r="I226" s="189"/>
    </row>
    <row r="227" spans="1:9" ht="12.75" x14ac:dyDescent="0.2">
      <c r="A227" s="232"/>
      <c r="B227" s="189"/>
      <c r="C227" s="189"/>
      <c r="D227" s="189"/>
      <c r="E227" s="190"/>
      <c r="F227" s="189"/>
      <c r="G227" s="190"/>
      <c r="H227" s="239"/>
      <c r="I227" s="189"/>
    </row>
    <row r="228" spans="1:9" ht="12.75" x14ac:dyDescent="0.2">
      <c r="A228" s="232"/>
      <c r="B228" s="189"/>
      <c r="C228" s="189"/>
      <c r="D228" s="189"/>
      <c r="E228" s="190"/>
      <c r="F228" s="189"/>
      <c r="G228" s="190"/>
      <c r="H228" s="239"/>
      <c r="I228" s="189"/>
    </row>
    <row r="229" spans="1:9" ht="12.75" x14ac:dyDescent="0.2">
      <c r="A229" s="232"/>
      <c r="B229" s="189"/>
      <c r="C229" s="189"/>
      <c r="D229" s="189"/>
      <c r="E229" s="190"/>
      <c r="F229" s="189"/>
      <c r="G229" s="190"/>
      <c r="H229" s="239"/>
      <c r="I229" s="189"/>
    </row>
    <row r="230" spans="1:9" ht="12.75" x14ac:dyDescent="0.2">
      <c r="A230" s="232"/>
      <c r="B230" s="189"/>
      <c r="C230" s="189"/>
      <c r="D230" s="189"/>
      <c r="E230" s="190"/>
      <c r="F230" s="189"/>
      <c r="G230" s="190"/>
      <c r="H230" s="239"/>
      <c r="I230" s="189"/>
    </row>
    <row r="231" spans="1:9" ht="12.75" x14ac:dyDescent="0.2">
      <c r="A231" s="232"/>
      <c r="B231" s="189"/>
      <c r="C231" s="189"/>
      <c r="D231" s="189"/>
      <c r="E231" s="190"/>
      <c r="F231" s="189"/>
      <c r="G231" s="190"/>
      <c r="H231" s="239"/>
      <c r="I231" s="189"/>
    </row>
    <row r="232" spans="1:9" ht="12.75" x14ac:dyDescent="0.2">
      <c r="A232" s="232"/>
      <c r="B232" s="189"/>
      <c r="C232" s="189"/>
      <c r="D232" s="189"/>
      <c r="E232" s="190"/>
      <c r="F232" s="189"/>
      <c r="G232" s="190"/>
      <c r="H232" s="239"/>
      <c r="I232" s="189"/>
    </row>
    <row r="233" spans="1:9" ht="12.75" x14ac:dyDescent="0.2">
      <c r="A233" s="232"/>
      <c r="B233" s="189"/>
      <c r="C233" s="189"/>
      <c r="D233" s="189"/>
      <c r="E233" s="190"/>
      <c r="F233" s="189"/>
      <c r="G233" s="190"/>
      <c r="H233" s="239"/>
      <c r="I233" s="189"/>
    </row>
    <row r="234" spans="1:9" ht="12.75" x14ac:dyDescent="0.2">
      <c r="A234" s="232"/>
      <c r="B234" s="189"/>
      <c r="C234" s="189"/>
      <c r="D234" s="189"/>
      <c r="E234" s="190"/>
      <c r="F234" s="189"/>
      <c r="G234" s="190"/>
      <c r="H234" s="239"/>
      <c r="I234" s="189"/>
    </row>
    <row r="235" spans="1:9" ht="12.75" x14ac:dyDescent="0.2">
      <c r="A235" s="232"/>
      <c r="B235" s="189"/>
      <c r="C235" s="189"/>
      <c r="D235" s="189"/>
      <c r="E235" s="190"/>
      <c r="F235" s="189"/>
      <c r="G235" s="190"/>
      <c r="H235" s="239"/>
      <c r="I235" s="189"/>
    </row>
    <row r="236" spans="1:9" ht="12.75" x14ac:dyDescent="0.2">
      <c r="A236" s="232"/>
      <c r="B236" s="189"/>
      <c r="C236" s="189"/>
      <c r="D236" s="189"/>
      <c r="E236" s="190"/>
      <c r="F236" s="189"/>
      <c r="G236" s="190"/>
      <c r="H236" s="239"/>
      <c r="I236" s="189"/>
    </row>
    <row r="237" spans="1:9" ht="12.75" x14ac:dyDescent="0.2">
      <c r="A237" s="232"/>
      <c r="B237" s="189"/>
      <c r="C237" s="189"/>
      <c r="D237" s="189"/>
      <c r="E237" s="190"/>
      <c r="F237" s="189"/>
      <c r="G237" s="190"/>
      <c r="H237" s="239"/>
      <c r="I237" s="189"/>
    </row>
    <row r="238" spans="1:9" ht="12.75" x14ac:dyDescent="0.2">
      <c r="A238" s="232"/>
      <c r="B238" s="189"/>
      <c r="C238" s="189"/>
      <c r="D238" s="189"/>
      <c r="E238" s="190"/>
      <c r="F238" s="189"/>
      <c r="G238" s="190"/>
      <c r="H238" s="239"/>
      <c r="I238" s="189"/>
    </row>
    <row r="239" spans="1:9" ht="12.75" x14ac:dyDescent="0.2">
      <c r="A239" s="232"/>
      <c r="B239" s="189"/>
      <c r="C239" s="189"/>
      <c r="D239" s="189"/>
      <c r="E239" s="190"/>
      <c r="F239" s="189"/>
      <c r="G239" s="190"/>
      <c r="H239" s="239"/>
      <c r="I239" s="189"/>
    </row>
    <row r="240" spans="1:9" ht="12.75" x14ac:dyDescent="0.2">
      <c r="A240" s="232"/>
      <c r="B240" s="189"/>
      <c r="C240" s="189"/>
      <c r="D240" s="189"/>
      <c r="E240" s="190"/>
      <c r="F240" s="189"/>
      <c r="G240" s="190"/>
      <c r="H240" s="239"/>
      <c r="I240" s="189"/>
    </row>
    <row r="241" spans="1:9" ht="12.75" x14ac:dyDescent="0.2">
      <c r="A241" s="232"/>
      <c r="B241" s="189"/>
      <c r="C241" s="189"/>
      <c r="D241" s="189"/>
      <c r="E241" s="190"/>
      <c r="F241" s="189"/>
      <c r="G241" s="190"/>
      <c r="H241" s="239"/>
      <c r="I241" s="189"/>
    </row>
    <row r="242" spans="1:9" ht="12.75" x14ac:dyDescent="0.2">
      <c r="A242" s="232"/>
      <c r="B242" s="189"/>
      <c r="C242" s="189"/>
      <c r="D242" s="189"/>
      <c r="E242" s="190"/>
      <c r="F242" s="189"/>
      <c r="G242" s="190"/>
      <c r="H242" s="239"/>
      <c r="I242" s="189"/>
    </row>
    <row r="243" spans="1:9" ht="12.75" x14ac:dyDescent="0.2">
      <c r="A243" s="232"/>
      <c r="B243" s="189"/>
      <c r="C243" s="189"/>
      <c r="D243" s="189"/>
      <c r="E243" s="190"/>
      <c r="F243" s="189"/>
      <c r="G243" s="190"/>
      <c r="H243" s="239"/>
      <c r="I243" s="189"/>
    </row>
    <row r="244" spans="1:9" ht="12.75" x14ac:dyDescent="0.2">
      <c r="A244" s="232"/>
      <c r="B244" s="189"/>
      <c r="C244" s="189"/>
      <c r="D244" s="189"/>
      <c r="E244" s="190"/>
      <c r="F244" s="189"/>
      <c r="G244" s="190"/>
      <c r="H244" s="239"/>
      <c r="I244" s="189"/>
    </row>
    <row r="245" spans="1:9" ht="12.75" x14ac:dyDescent="0.2">
      <c r="A245" s="232"/>
      <c r="B245" s="189"/>
      <c r="C245" s="189"/>
      <c r="D245" s="189"/>
      <c r="E245" s="190"/>
      <c r="F245" s="189"/>
      <c r="G245" s="190"/>
      <c r="H245" s="239"/>
      <c r="I245" s="189"/>
    </row>
    <row r="246" spans="1:9" ht="12.75" x14ac:dyDescent="0.2">
      <c r="A246" s="232"/>
      <c r="B246" s="189"/>
      <c r="C246" s="189"/>
      <c r="D246" s="189"/>
      <c r="E246" s="190"/>
      <c r="F246" s="189"/>
      <c r="G246" s="190"/>
      <c r="H246" s="239"/>
      <c r="I246" s="189"/>
    </row>
    <row r="247" spans="1:9" ht="12.75" x14ac:dyDescent="0.2">
      <c r="A247" s="232"/>
      <c r="B247" s="189"/>
      <c r="C247" s="189"/>
      <c r="D247" s="189"/>
      <c r="E247" s="190"/>
      <c r="F247" s="189"/>
      <c r="G247" s="190"/>
      <c r="H247" s="239"/>
      <c r="I247" s="189"/>
    </row>
    <row r="248" spans="1:9" ht="12.75" x14ac:dyDescent="0.2">
      <c r="A248" s="232"/>
      <c r="B248" s="189"/>
      <c r="C248" s="189"/>
      <c r="D248" s="189"/>
      <c r="E248" s="190"/>
      <c r="F248" s="189"/>
      <c r="G248" s="190"/>
      <c r="H248" s="239"/>
      <c r="I248" s="189"/>
    </row>
    <row r="249" spans="1:9" ht="12.75" x14ac:dyDescent="0.2">
      <c r="A249" s="232"/>
      <c r="B249" s="189"/>
      <c r="C249" s="189"/>
      <c r="D249" s="189"/>
      <c r="E249" s="190"/>
      <c r="F249" s="189"/>
      <c r="G249" s="190"/>
      <c r="H249" s="239"/>
      <c r="I249" s="189"/>
    </row>
    <row r="250" spans="1:9" ht="12.75" x14ac:dyDescent="0.2">
      <c r="A250" s="232"/>
      <c r="B250" s="189"/>
      <c r="C250" s="189"/>
      <c r="D250" s="189"/>
      <c r="E250" s="190"/>
      <c r="F250" s="189"/>
      <c r="G250" s="190"/>
      <c r="H250" s="239"/>
      <c r="I250" s="189"/>
    </row>
    <row r="251" spans="1:9" ht="12.75" x14ac:dyDescent="0.2">
      <c r="A251" s="232"/>
      <c r="B251" s="189"/>
      <c r="C251" s="189"/>
      <c r="D251" s="189"/>
      <c r="E251" s="190"/>
      <c r="F251" s="189"/>
      <c r="G251" s="190"/>
      <c r="H251" s="239"/>
      <c r="I251" s="189"/>
    </row>
    <row r="252" spans="1:9" ht="12.75" x14ac:dyDescent="0.2">
      <c r="A252" s="232"/>
      <c r="B252" s="189"/>
      <c r="C252" s="189"/>
      <c r="D252" s="189"/>
      <c r="E252" s="190"/>
      <c r="F252" s="189"/>
      <c r="G252" s="190"/>
      <c r="H252" s="239"/>
      <c r="I252" s="189"/>
    </row>
    <row r="253" spans="1:9" ht="12.75" x14ac:dyDescent="0.2">
      <c r="A253" s="232"/>
      <c r="B253" s="189"/>
      <c r="C253" s="189"/>
      <c r="D253" s="189"/>
      <c r="E253" s="190"/>
      <c r="F253" s="189"/>
      <c r="G253" s="190"/>
      <c r="H253" s="239"/>
      <c r="I253" s="189"/>
    </row>
    <row r="254" spans="1:9" ht="12.75" x14ac:dyDescent="0.2">
      <c r="A254" s="232"/>
      <c r="B254" s="189"/>
      <c r="C254" s="189"/>
      <c r="D254" s="189"/>
      <c r="E254" s="190"/>
      <c r="F254" s="189"/>
      <c r="G254" s="190"/>
      <c r="H254" s="239"/>
      <c r="I254" s="189"/>
    </row>
    <row r="255" spans="1:9" ht="12.75" x14ac:dyDescent="0.2">
      <c r="A255" s="232"/>
      <c r="B255" s="189"/>
      <c r="C255" s="189"/>
      <c r="D255" s="189"/>
      <c r="E255" s="190"/>
      <c r="F255" s="189"/>
      <c r="G255" s="190"/>
      <c r="H255" s="239"/>
      <c r="I255" s="189"/>
    </row>
    <row r="256" spans="1:9" ht="12.75" x14ac:dyDescent="0.2">
      <c r="A256" s="232"/>
      <c r="B256" s="189"/>
      <c r="C256" s="189"/>
      <c r="D256" s="189"/>
      <c r="E256" s="190"/>
      <c r="F256" s="189"/>
      <c r="G256" s="190"/>
      <c r="H256" s="239"/>
      <c r="I256" s="189"/>
    </row>
    <row r="257" spans="1:9" ht="12.75" x14ac:dyDescent="0.2">
      <c r="A257" s="232"/>
      <c r="B257" s="189"/>
      <c r="C257" s="189"/>
      <c r="D257" s="189"/>
      <c r="E257" s="190"/>
      <c r="F257" s="189"/>
      <c r="G257" s="190"/>
      <c r="H257" s="239"/>
      <c r="I257" s="189"/>
    </row>
    <row r="258" spans="1:9" ht="12.75" x14ac:dyDescent="0.2">
      <c r="A258" s="232"/>
      <c r="B258" s="189"/>
      <c r="C258" s="189"/>
      <c r="D258" s="189"/>
      <c r="E258" s="190"/>
      <c r="F258" s="189"/>
      <c r="G258" s="190"/>
      <c r="H258" s="239"/>
      <c r="I258" s="189"/>
    </row>
    <row r="259" spans="1:9" ht="12.75" x14ac:dyDescent="0.2">
      <c r="A259" s="232"/>
      <c r="B259" s="189"/>
      <c r="C259" s="189"/>
      <c r="D259" s="189"/>
      <c r="E259" s="190"/>
      <c r="F259" s="189"/>
      <c r="G259" s="190"/>
      <c r="H259" s="239"/>
      <c r="I259" s="189"/>
    </row>
    <row r="260" spans="1:9" ht="12.75" x14ac:dyDescent="0.2">
      <c r="A260" s="232"/>
      <c r="B260" s="189"/>
      <c r="C260" s="189"/>
      <c r="D260" s="189"/>
      <c r="E260" s="190"/>
      <c r="F260" s="189"/>
      <c r="G260" s="190"/>
      <c r="H260" s="239"/>
      <c r="I260" s="189"/>
    </row>
    <row r="261" spans="1:9" ht="12.75" x14ac:dyDescent="0.2">
      <c r="A261" s="232"/>
      <c r="B261" s="189"/>
      <c r="C261" s="189"/>
      <c r="D261" s="189"/>
      <c r="E261" s="190"/>
      <c r="F261" s="189"/>
      <c r="G261" s="190"/>
      <c r="H261" s="239"/>
      <c r="I261" s="189"/>
    </row>
    <row r="262" spans="1:9" ht="12.75" x14ac:dyDescent="0.2">
      <c r="A262" s="232"/>
      <c r="B262" s="189"/>
      <c r="C262" s="189"/>
      <c r="D262" s="189"/>
      <c r="E262" s="190"/>
      <c r="F262" s="189"/>
      <c r="G262" s="190"/>
      <c r="H262" s="239"/>
      <c r="I262" s="189"/>
    </row>
    <row r="263" spans="1:9" ht="12.75" x14ac:dyDescent="0.2">
      <c r="A263" s="232"/>
      <c r="B263" s="189"/>
      <c r="C263" s="189"/>
      <c r="D263" s="189"/>
      <c r="E263" s="190"/>
      <c r="F263" s="189"/>
      <c r="G263" s="190"/>
      <c r="H263" s="239"/>
      <c r="I263" s="189"/>
    </row>
    <row r="264" spans="1:9" ht="12.75" x14ac:dyDescent="0.2">
      <c r="A264" s="232"/>
      <c r="B264" s="189"/>
      <c r="C264" s="189"/>
      <c r="D264" s="189"/>
      <c r="E264" s="190"/>
      <c r="F264" s="189"/>
      <c r="G264" s="190"/>
      <c r="H264" s="239"/>
      <c r="I264" s="189"/>
    </row>
    <row r="265" spans="1:9" ht="12.75" x14ac:dyDescent="0.2">
      <c r="A265" s="232"/>
      <c r="B265" s="189"/>
      <c r="C265" s="189"/>
      <c r="D265" s="189"/>
      <c r="E265" s="190"/>
      <c r="F265" s="189"/>
      <c r="G265" s="190"/>
      <c r="H265" s="239"/>
      <c r="I265" s="189"/>
    </row>
    <row r="266" spans="1:9" ht="12.75" x14ac:dyDescent="0.2">
      <c r="A266" s="232"/>
      <c r="B266" s="189"/>
      <c r="C266" s="189"/>
      <c r="D266" s="189"/>
      <c r="E266" s="190"/>
      <c r="F266" s="189"/>
      <c r="G266" s="190"/>
      <c r="H266" s="239"/>
      <c r="I266" s="189"/>
    </row>
    <row r="267" spans="1:9" ht="12.75" x14ac:dyDescent="0.2">
      <c r="A267" s="232"/>
      <c r="B267" s="189"/>
      <c r="C267" s="189"/>
      <c r="D267" s="189"/>
      <c r="E267" s="190"/>
      <c r="F267" s="189"/>
      <c r="G267" s="190"/>
      <c r="H267" s="239"/>
      <c r="I267" s="189"/>
    </row>
    <row r="268" spans="1:9" ht="12.75" x14ac:dyDescent="0.2">
      <c r="A268" s="232"/>
      <c r="B268" s="189"/>
      <c r="C268" s="189"/>
      <c r="D268" s="189"/>
      <c r="E268" s="190"/>
      <c r="F268" s="189"/>
      <c r="G268" s="190"/>
      <c r="H268" s="239"/>
      <c r="I268" s="189"/>
    </row>
    <row r="269" spans="1:9" ht="12.75" x14ac:dyDescent="0.2">
      <c r="A269" s="232"/>
      <c r="B269" s="189"/>
      <c r="C269" s="189"/>
      <c r="D269" s="189"/>
      <c r="E269" s="190"/>
      <c r="F269" s="189"/>
      <c r="G269" s="190"/>
      <c r="H269" s="239"/>
      <c r="I269" s="189"/>
    </row>
    <row r="270" spans="1:9" ht="12.75" x14ac:dyDescent="0.2">
      <c r="A270" s="232"/>
      <c r="B270" s="189"/>
      <c r="C270" s="189"/>
      <c r="D270" s="189"/>
      <c r="E270" s="190"/>
      <c r="F270" s="189"/>
      <c r="G270" s="190"/>
      <c r="H270" s="239"/>
      <c r="I270" s="189"/>
    </row>
    <row r="271" spans="1:9" ht="12.75" x14ac:dyDescent="0.2">
      <c r="A271" s="232"/>
      <c r="B271" s="189"/>
      <c r="C271" s="189"/>
      <c r="D271" s="189"/>
      <c r="E271" s="190"/>
      <c r="F271" s="189"/>
      <c r="G271" s="190"/>
      <c r="H271" s="239"/>
      <c r="I271" s="189"/>
    </row>
    <row r="272" spans="1:9" ht="12.75" x14ac:dyDescent="0.2">
      <c r="A272" s="232"/>
      <c r="B272" s="189"/>
      <c r="C272" s="189"/>
      <c r="D272" s="189"/>
      <c r="E272" s="190"/>
      <c r="F272" s="189"/>
      <c r="G272" s="190"/>
      <c r="H272" s="239"/>
      <c r="I272" s="189"/>
    </row>
    <row r="273" spans="1:9" ht="12.75" x14ac:dyDescent="0.2">
      <c r="A273" s="232"/>
      <c r="B273" s="189"/>
      <c r="C273" s="189"/>
      <c r="D273" s="189"/>
      <c r="E273" s="190"/>
      <c r="F273" s="189"/>
      <c r="G273" s="190"/>
      <c r="H273" s="239"/>
      <c r="I273" s="189"/>
    </row>
    <row r="274" spans="1:9" ht="12.75" x14ac:dyDescent="0.2">
      <c r="A274" s="232"/>
      <c r="B274" s="189"/>
      <c r="C274" s="189"/>
      <c r="D274" s="189"/>
      <c r="E274" s="190"/>
      <c r="F274" s="189"/>
      <c r="G274" s="190"/>
      <c r="H274" s="239"/>
      <c r="I274" s="189"/>
    </row>
    <row r="275" spans="1:9" ht="12.75" x14ac:dyDescent="0.2">
      <c r="A275" s="232"/>
      <c r="B275" s="189"/>
      <c r="C275" s="189"/>
      <c r="D275" s="189"/>
      <c r="E275" s="190"/>
      <c r="F275" s="189"/>
      <c r="G275" s="190"/>
      <c r="H275" s="239"/>
      <c r="I275" s="189"/>
    </row>
    <row r="276" spans="1:9" ht="12.75" x14ac:dyDescent="0.2">
      <c r="A276" s="232"/>
      <c r="B276" s="189"/>
      <c r="C276" s="189"/>
      <c r="D276" s="189"/>
      <c r="E276" s="190"/>
      <c r="F276" s="189"/>
      <c r="G276" s="190"/>
      <c r="H276" s="239"/>
      <c r="I276" s="189"/>
    </row>
    <row r="277" spans="1:9" ht="12.75" x14ac:dyDescent="0.2">
      <c r="A277" s="232"/>
      <c r="B277" s="189"/>
      <c r="C277" s="189"/>
      <c r="D277" s="189"/>
      <c r="E277" s="190"/>
      <c r="F277" s="189"/>
      <c r="G277" s="190"/>
      <c r="H277" s="239"/>
      <c r="I277" s="189"/>
    </row>
    <row r="278" spans="1:9" ht="12.75" x14ac:dyDescent="0.2">
      <c r="A278" s="232"/>
      <c r="B278" s="189"/>
      <c r="C278" s="189"/>
      <c r="D278" s="189"/>
      <c r="E278" s="190"/>
      <c r="F278" s="189"/>
      <c r="G278" s="190"/>
      <c r="H278" s="239"/>
      <c r="I278" s="189"/>
    </row>
    <row r="279" spans="1:9" ht="12.75" x14ac:dyDescent="0.2">
      <c r="A279" s="232"/>
      <c r="B279" s="189"/>
      <c r="C279" s="189"/>
      <c r="D279" s="189"/>
      <c r="E279" s="190"/>
      <c r="F279" s="189"/>
      <c r="G279" s="190"/>
      <c r="H279" s="239"/>
      <c r="I279" s="189"/>
    </row>
    <row r="280" spans="1:9" ht="12.75" x14ac:dyDescent="0.2">
      <c r="A280" s="232"/>
      <c r="B280" s="189"/>
      <c r="C280" s="189"/>
      <c r="D280" s="189"/>
      <c r="E280" s="190"/>
      <c r="F280" s="189"/>
      <c r="G280" s="190"/>
      <c r="H280" s="239"/>
      <c r="I280" s="189"/>
    </row>
    <row r="281" spans="1:9" ht="12.75" x14ac:dyDescent="0.2">
      <c r="A281" s="232"/>
      <c r="B281" s="189"/>
      <c r="C281" s="189"/>
      <c r="D281" s="189"/>
      <c r="E281" s="190"/>
      <c r="F281" s="189"/>
      <c r="G281" s="190"/>
      <c r="H281" s="239"/>
      <c r="I281" s="189"/>
    </row>
    <row r="282" spans="1:9" ht="12.75" x14ac:dyDescent="0.2">
      <c r="A282" s="232"/>
      <c r="B282" s="189"/>
      <c r="C282" s="189"/>
      <c r="D282" s="189"/>
      <c r="E282" s="190"/>
      <c r="F282" s="189"/>
      <c r="G282" s="190"/>
      <c r="H282" s="239"/>
      <c r="I282" s="189"/>
    </row>
    <row r="283" spans="1:9" ht="12.75" x14ac:dyDescent="0.2">
      <c r="A283" s="232"/>
      <c r="B283" s="189"/>
      <c r="C283" s="189"/>
      <c r="D283" s="189"/>
      <c r="E283" s="190"/>
      <c r="F283" s="189"/>
      <c r="G283" s="190"/>
      <c r="H283" s="239"/>
      <c r="I283" s="189"/>
    </row>
    <row r="284" spans="1:9" ht="12.75" x14ac:dyDescent="0.2">
      <c r="A284" s="232"/>
      <c r="B284" s="189"/>
      <c r="C284" s="189"/>
      <c r="D284" s="189"/>
      <c r="E284" s="190"/>
      <c r="F284" s="189"/>
      <c r="G284" s="190"/>
      <c r="H284" s="239"/>
      <c r="I284" s="189"/>
    </row>
    <row r="285" spans="1:9" ht="12.75" x14ac:dyDescent="0.2">
      <c r="A285" s="232"/>
      <c r="B285" s="189"/>
      <c r="C285" s="189"/>
      <c r="D285" s="189"/>
      <c r="E285" s="190"/>
      <c r="F285" s="189"/>
      <c r="G285" s="190"/>
      <c r="H285" s="239"/>
      <c r="I285" s="189"/>
    </row>
    <row r="286" spans="1:9" ht="12.75" x14ac:dyDescent="0.2">
      <c r="A286" s="232"/>
      <c r="B286" s="189"/>
      <c r="C286" s="189"/>
      <c r="D286" s="189"/>
      <c r="E286" s="190"/>
      <c r="F286" s="189"/>
      <c r="G286" s="190"/>
      <c r="H286" s="239"/>
      <c r="I286" s="189"/>
    </row>
    <row r="287" spans="1:9" ht="12.75" x14ac:dyDescent="0.2">
      <c r="A287" s="232"/>
      <c r="B287" s="189"/>
      <c r="C287" s="189"/>
      <c r="D287" s="189"/>
      <c r="E287" s="190"/>
      <c r="F287" s="189"/>
      <c r="G287" s="190"/>
      <c r="H287" s="239"/>
      <c r="I287" s="189"/>
    </row>
    <row r="288" spans="1:9" ht="12.75" x14ac:dyDescent="0.2">
      <c r="A288" s="232"/>
      <c r="B288" s="189"/>
      <c r="C288" s="189"/>
      <c r="D288" s="189"/>
      <c r="E288" s="190"/>
      <c r="F288" s="189"/>
      <c r="G288" s="190"/>
      <c r="H288" s="239"/>
      <c r="I288" s="189"/>
    </row>
    <row r="289" spans="1:9" ht="12.75" x14ac:dyDescent="0.2">
      <c r="A289" s="232"/>
      <c r="B289" s="189"/>
      <c r="C289" s="189"/>
      <c r="D289" s="189"/>
      <c r="E289" s="190"/>
      <c r="F289" s="189"/>
      <c r="G289" s="190"/>
      <c r="H289" s="239"/>
      <c r="I289" s="189"/>
    </row>
    <row r="290" spans="1:9" ht="12.75" x14ac:dyDescent="0.2">
      <c r="A290" s="232"/>
      <c r="B290" s="189"/>
      <c r="C290" s="189"/>
      <c r="D290" s="189"/>
      <c r="E290" s="190"/>
      <c r="F290" s="189"/>
      <c r="G290" s="190"/>
      <c r="H290" s="239"/>
      <c r="I290" s="189"/>
    </row>
    <row r="291" spans="1:9" ht="12.75" x14ac:dyDescent="0.2">
      <c r="A291" s="232"/>
      <c r="B291" s="189"/>
      <c r="C291" s="189"/>
      <c r="D291" s="189"/>
      <c r="E291" s="190"/>
      <c r="F291" s="189"/>
      <c r="G291" s="190"/>
      <c r="H291" s="239"/>
      <c r="I291" s="189"/>
    </row>
    <row r="292" spans="1:9" ht="12.75" x14ac:dyDescent="0.2">
      <c r="A292" s="232"/>
      <c r="B292" s="189"/>
      <c r="C292" s="189"/>
      <c r="D292" s="189"/>
      <c r="E292" s="190"/>
      <c r="F292" s="189"/>
      <c r="G292" s="190"/>
      <c r="H292" s="239"/>
      <c r="I292" s="189"/>
    </row>
    <row r="293" spans="1:9" ht="12.75" x14ac:dyDescent="0.2">
      <c r="A293" s="232"/>
      <c r="B293" s="189"/>
      <c r="C293" s="189"/>
      <c r="D293" s="189"/>
      <c r="E293" s="190"/>
      <c r="F293" s="189"/>
      <c r="G293" s="190"/>
      <c r="H293" s="239"/>
      <c r="I293" s="189"/>
    </row>
    <row r="294" spans="1:9" ht="12.75" x14ac:dyDescent="0.2">
      <c r="A294" s="232"/>
      <c r="B294" s="189"/>
      <c r="C294" s="189"/>
      <c r="D294" s="189"/>
      <c r="E294" s="190"/>
      <c r="F294" s="189"/>
      <c r="G294" s="190"/>
      <c r="H294" s="239"/>
      <c r="I294" s="189"/>
    </row>
    <row r="295" spans="1:9" ht="12.75" x14ac:dyDescent="0.2">
      <c r="A295" s="232"/>
      <c r="B295" s="189"/>
      <c r="C295" s="189"/>
      <c r="D295" s="189"/>
      <c r="E295" s="190"/>
      <c r="F295" s="189"/>
      <c r="G295" s="190"/>
      <c r="H295" s="239"/>
      <c r="I295" s="189"/>
    </row>
    <row r="296" spans="1:9" ht="12.75" x14ac:dyDescent="0.2">
      <c r="A296" s="232"/>
      <c r="B296" s="189"/>
      <c r="C296" s="189"/>
      <c r="D296" s="189"/>
      <c r="E296" s="190"/>
      <c r="F296" s="189"/>
      <c r="G296" s="190"/>
      <c r="H296" s="239"/>
      <c r="I296" s="189"/>
    </row>
    <row r="297" spans="1:9" ht="12.75" x14ac:dyDescent="0.2">
      <c r="A297" s="232"/>
      <c r="B297" s="189"/>
      <c r="C297" s="189"/>
      <c r="D297" s="189"/>
      <c r="E297" s="190"/>
      <c r="F297" s="189"/>
      <c r="G297" s="190"/>
      <c r="H297" s="239"/>
      <c r="I297" s="189"/>
    </row>
    <row r="298" spans="1:9" ht="12.75" x14ac:dyDescent="0.2">
      <c r="A298" s="232"/>
      <c r="B298" s="189"/>
      <c r="C298" s="189"/>
      <c r="D298" s="189"/>
      <c r="E298" s="190"/>
      <c r="F298" s="189"/>
      <c r="G298" s="190"/>
      <c r="H298" s="239"/>
      <c r="I298" s="189"/>
    </row>
    <row r="299" spans="1:9" ht="12.75" x14ac:dyDescent="0.2">
      <c r="A299" s="232"/>
      <c r="B299" s="189"/>
      <c r="C299" s="189"/>
      <c r="D299" s="189"/>
      <c r="E299" s="190"/>
      <c r="F299" s="189"/>
      <c r="G299" s="190"/>
      <c r="H299" s="239"/>
      <c r="I299" s="189"/>
    </row>
    <row r="300" spans="1:9" ht="12.75" x14ac:dyDescent="0.2">
      <c r="A300" s="232"/>
      <c r="B300" s="189"/>
      <c r="C300" s="189"/>
      <c r="D300" s="189"/>
      <c r="E300" s="190"/>
      <c r="F300" s="189"/>
      <c r="G300" s="190"/>
      <c r="H300" s="239"/>
      <c r="I300" s="189"/>
    </row>
    <row r="301" spans="1:9" ht="12.75" x14ac:dyDescent="0.2">
      <c r="A301" s="232"/>
      <c r="B301" s="189"/>
      <c r="C301" s="189"/>
      <c r="D301" s="189"/>
      <c r="E301" s="190"/>
      <c r="F301" s="189"/>
      <c r="G301" s="190"/>
      <c r="H301" s="239"/>
      <c r="I301" s="189"/>
    </row>
    <row r="302" spans="1:9" ht="12.75" x14ac:dyDescent="0.2">
      <c r="A302" s="232"/>
      <c r="B302" s="189"/>
      <c r="C302" s="189"/>
      <c r="D302" s="189"/>
      <c r="E302" s="190"/>
      <c r="F302" s="189"/>
      <c r="G302" s="190"/>
      <c r="H302" s="239"/>
      <c r="I302" s="189"/>
    </row>
    <row r="303" spans="1:9" ht="12.75" x14ac:dyDescent="0.2">
      <c r="A303" s="232"/>
      <c r="B303" s="189"/>
      <c r="C303" s="189"/>
      <c r="D303" s="189"/>
      <c r="E303" s="190"/>
      <c r="F303" s="189"/>
      <c r="G303" s="190"/>
      <c r="H303" s="239"/>
      <c r="I303" s="189"/>
    </row>
    <row r="304" spans="1:9" ht="12.75" x14ac:dyDescent="0.2">
      <c r="A304" s="232"/>
      <c r="B304" s="189"/>
      <c r="C304" s="189"/>
      <c r="D304" s="189"/>
      <c r="E304" s="190"/>
      <c r="F304" s="189"/>
      <c r="G304" s="190"/>
      <c r="H304" s="239"/>
      <c r="I304" s="189"/>
    </row>
    <row r="305" spans="1:9" ht="12.75" x14ac:dyDescent="0.2">
      <c r="A305" s="232"/>
      <c r="B305" s="189"/>
      <c r="C305" s="189"/>
      <c r="D305" s="189"/>
      <c r="E305" s="190"/>
      <c r="F305" s="189"/>
      <c r="G305" s="190"/>
      <c r="H305" s="239"/>
      <c r="I305" s="189"/>
    </row>
    <row r="306" spans="1:9" ht="12.75" x14ac:dyDescent="0.2">
      <c r="A306" s="232"/>
      <c r="B306" s="189"/>
      <c r="C306" s="189"/>
      <c r="D306" s="189"/>
      <c r="E306" s="190"/>
      <c r="F306" s="189"/>
      <c r="G306" s="190"/>
      <c r="H306" s="239"/>
      <c r="I306" s="189"/>
    </row>
    <row r="307" spans="1:9" ht="12.75" x14ac:dyDescent="0.2">
      <c r="A307" s="232"/>
      <c r="B307" s="189"/>
      <c r="C307" s="189"/>
      <c r="D307" s="189"/>
      <c r="E307" s="190"/>
      <c r="F307" s="189"/>
      <c r="G307" s="190"/>
      <c r="H307" s="239"/>
      <c r="I307" s="189"/>
    </row>
    <row r="308" spans="1:9" ht="12.75" x14ac:dyDescent="0.2">
      <c r="A308" s="232"/>
      <c r="B308" s="189"/>
      <c r="C308" s="189"/>
      <c r="D308" s="189"/>
      <c r="E308" s="190"/>
      <c r="F308" s="189"/>
      <c r="G308" s="190"/>
      <c r="H308" s="239"/>
      <c r="I308" s="189"/>
    </row>
    <row r="309" spans="1:9" ht="12.75" x14ac:dyDescent="0.2">
      <c r="A309" s="232"/>
      <c r="B309" s="189"/>
      <c r="C309" s="189"/>
      <c r="D309" s="189"/>
      <c r="E309" s="190"/>
      <c r="F309" s="189"/>
      <c r="G309" s="190"/>
      <c r="H309" s="239"/>
      <c r="I309" s="189"/>
    </row>
    <row r="310" spans="1:9" ht="12.75" x14ac:dyDescent="0.2">
      <c r="A310" s="232"/>
      <c r="B310" s="189"/>
      <c r="C310" s="189"/>
      <c r="D310" s="189"/>
      <c r="E310" s="190"/>
      <c r="F310" s="189"/>
      <c r="G310" s="190"/>
      <c r="H310" s="239"/>
      <c r="I310" s="189"/>
    </row>
    <row r="311" spans="1:9" ht="12.75" x14ac:dyDescent="0.2">
      <c r="A311" s="232"/>
      <c r="B311" s="189"/>
      <c r="C311" s="189"/>
      <c r="D311" s="189"/>
      <c r="E311" s="190"/>
      <c r="F311" s="189"/>
      <c r="G311" s="190"/>
      <c r="H311" s="239"/>
      <c r="I311" s="189"/>
    </row>
    <row r="312" spans="1:9" ht="12.75" x14ac:dyDescent="0.2">
      <c r="A312" s="232"/>
      <c r="B312" s="189"/>
      <c r="C312" s="189"/>
      <c r="D312" s="189"/>
      <c r="E312" s="190"/>
      <c r="F312" s="189"/>
      <c r="G312" s="190"/>
      <c r="H312" s="239"/>
      <c r="I312" s="189"/>
    </row>
    <row r="313" spans="1:9" ht="12.75" x14ac:dyDescent="0.2">
      <c r="A313" s="232"/>
      <c r="B313" s="189"/>
      <c r="C313" s="189"/>
      <c r="D313" s="189"/>
      <c r="E313" s="190"/>
      <c r="F313" s="189"/>
      <c r="G313" s="190"/>
      <c r="H313" s="239"/>
      <c r="I313" s="189"/>
    </row>
    <row r="314" spans="1:9" ht="12.75" x14ac:dyDescent="0.2">
      <c r="A314" s="232"/>
      <c r="B314" s="189"/>
      <c r="C314" s="189"/>
      <c r="D314" s="189"/>
      <c r="E314" s="190"/>
      <c r="F314" s="189"/>
      <c r="G314" s="190"/>
      <c r="H314" s="239"/>
      <c r="I314" s="189"/>
    </row>
    <row r="315" spans="1:9" ht="12.75" x14ac:dyDescent="0.2">
      <c r="A315" s="232"/>
      <c r="B315" s="189"/>
      <c r="C315" s="189"/>
      <c r="D315" s="189"/>
      <c r="E315" s="190"/>
      <c r="F315" s="189"/>
      <c r="G315" s="190"/>
      <c r="H315" s="239"/>
      <c r="I315" s="189"/>
    </row>
    <row r="316" spans="1:9" ht="12.75" x14ac:dyDescent="0.2">
      <c r="A316" s="232"/>
      <c r="B316" s="189"/>
      <c r="C316" s="189"/>
      <c r="D316" s="189"/>
      <c r="E316" s="190"/>
      <c r="F316" s="189"/>
      <c r="G316" s="190"/>
      <c r="H316" s="239"/>
      <c r="I316" s="189"/>
    </row>
    <row r="317" spans="1:9" ht="12.75" x14ac:dyDescent="0.2">
      <c r="A317" s="232"/>
      <c r="B317" s="189"/>
      <c r="C317" s="189"/>
      <c r="D317" s="189"/>
      <c r="E317" s="190"/>
      <c r="F317" s="189"/>
      <c r="G317" s="190"/>
      <c r="H317" s="239"/>
      <c r="I317" s="189"/>
    </row>
    <row r="318" spans="1:9" ht="12.75" x14ac:dyDescent="0.2">
      <c r="A318" s="232"/>
      <c r="B318" s="189"/>
      <c r="C318" s="189"/>
      <c r="D318" s="189"/>
      <c r="E318" s="190"/>
      <c r="F318" s="189"/>
      <c r="G318" s="190"/>
      <c r="H318" s="239"/>
      <c r="I318" s="189"/>
    </row>
    <row r="319" spans="1:9" ht="12.75" x14ac:dyDescent="0.2">
      <c r="A319" s="232"/>
      <c r="B319" s="189"/>
      <c r="C319" s="189"/>
      <c r="D319" s="189"/>
      <c r="E319" s="190"/>
      <c r="F319" s="189"/>
      <c r="G319" s="190"/>
      <c r="H319" s="239"/>
      <c r="I319" s="189"/>
    </row>
    <row r="320" spans="1:9" ht="12.75" x14ac:dyDescent="0.2">
      <c r="A320" s="232"/>
      <c r="B320" s="189"/>
      <c r="C320" s="189"/>
      <c r="D320" s="189"/>
      <c r="E320" s="190"/>
      <c r="F320" s="189"/>
      <c r="G320" s="190"/>
      <c r="H320" s="239"/>
      <c r="I320" s="189"/>
    </row>
    <row r="321" spans="1:9" ht="12.75" x14ac:dyDescent="0.2">
      <c r="A321" s="232"/>
      <c r="B321" s="189"/>
      <c r="C321" s="189"/>
      <c r="D321" s="189"/>
      <c r="E321" s="190"/>
      <c r="F321" s="189"/>
      <c r="G321" s="190"/>
      <c r="H321" s="239"/>
      <c r="I321" s="189"/>
    </row>
    <row r="322" spans="1:9" ht="12.75" x14ac:dyDescent="0.2">
      <c r="A322" s="232"/>
      <c r="B322" s="189"/>
      <c r="C322" s="189"/>
      <c r="D322" s="189"/>
      <c r="E322" s="190"/>
      <c r="F322" s="189"/>
      <c r="G322" s="190"/>
      <c r="H322" s="239"/>
      <c r="I322" s="189"/>
    </row>
    <row r="323" spans="1:9" ht="12.75" x14ac:dyDescent="0.2">
      <c r="A323" s="232"/>
      <c r="B323" s="189"/>
      <c r="C323" s="189"/>
      <c r="D323" s="189"/>
      <c r="E323" s="190"/>
      <c r="F323" s="189"/>
      <c r="G323" s="190"/>
      <c r="H323" s="239"/>
      <c r="I323" s="189"/>
    </row>
    <row r="324" spans="1:9" ht="12.75" x14ac:dyDescent="0.2">
      <c r="A324" s="232"/>
      <c r="B324" s="189"/>
      <c r="C324" s="189"/>
      <c r="D324" s="189"/>
      <c r="E324" s="190"/>
      <c r="F324" s="189"/>
      <c r="G324" s="190"/>
      <c r="H324" s="239"/>
      <c r="I324" s="189"/>
    </row>
    <row r="325" spans="1:9" ht="12.75" x14ac:dyDescent="0.2">
      <c r="A325" s="232"/>
      <c r="B325" s="189"/>
      <c r="C325" s="189"/>
      <c r="D325" s="189"/>
      <c r="E325" s="190"/>
      <c r="F325" s="189"/>
      <c r="G325" s="190"/>
      <c r="H325" s="239"/>
      <c r="I325" s="189"/>
    </row>
    <row r="326" spans="1:9" ht="12.75" x14ac:dyDescent="0.2">
      <c r="A326" s="232"/>
      <c r="B326" s="189"/>
      <c r="C326" s="189"/>
      <c r="D326" s="189"/>
      <c r="E326" s="190"/>
      <c r="F326" s="189"/>
      <c r="G326" s="190"/>
      <c r="H326" s="239"/>
      <c r="I326" s="189"/>
    </row>
    <row r="327" spans="1:9" ht="12.75" x14ac:dyDescent="0.2">
      <c r="A327" s="232"/>
      <c r="B327" s="189"/>
      <c r="C327" s="189"/>
      <c r="D327" s="189"/>
      <c r="E327" s="190"/>
      <c r="F327" s="189"/>
      <c r="G327" s="190"/>
      <c r="H327" s="239"/>
      <c r="I327" s="189"/>
    </row>
    <row r="328" spans="1:9" ht="12.75" x14ac:dyDescent="0.2">
      <c r="A328" s="232"/>
      <c r="B328" s="189"/>
      <c r="C328" s="189"/>
      <c r="D328" s="189"/>
      <c r="E328" s="190"/>
      <c r="F328" s="189"/>
      <c r="G328" s="190"/>
      <c r="H328" s="239"/>
      <c r="I328" s="189"/>
    </row>
    <row r="329" spans="1:9" ht="12.75" x14ac:dyDescent="0.2">
      <c r="A329" s="232"/>
      <c r="B329" s="189"/>
      <c r="C329" s="189"/>
      <c r="D329" s="189"/>
      <c r="E329" s="190"/>
      <c r="F329" s="189"/>
      <c r="G329" s="190"/>
      <c r="H329" s="239"/>
      <c r="I329" s="189"/>
    </row>
    <row r="330" spans="1:9" ht="12.75" x14ac:dyDescent="0.2">
      <c r="A330" s="232"/>
      <c r="B330" s="189"/>
      <c r="C330" s="189"/>
      <c r="D330" s="189"/>
      <c r="E330" s="190"/>
      <c r="F330" s="189"/>
      <c r="G330" s="190"/>
      <c r="H330" s="239"/>
      <c r="I330" s="189"/>
    </row>
    <row r="331" spans="1:9" ht="12.75" x14ac:dyDescent="0.2">
      <c r="A331" s="232"/>
      <c r="B331" s="189"/>
      <c r="C331" s="189"/>
      <c r="D331" s="189"/>
      <c r="E331" s="190"/>
      <c r="F331" s="189"/>
      <c r="G331" s="190"/>
      <c r="H331" s="239"/>
      <c r="I331" s="189"/>
    </row>
    <row r="332" spans="1:9" ht="12.75" x14ac:dyDescent="0.2">
      <c r="A332" s="232"/>
      <c r="B332" s="189"/>
      <c r="C332" s="189"/>
      <c r="D332" s="189"/>
      <c r="E332" s="190"/>
      <c r="F332" s="189"/>
      <c r="G332" s="190"/>
      <c r="H332" s="239"/>
      <c r="I332" s="189"/>
    </row>
    <row r="333" spans="1:9" ht="12.75" x14ac:dyDescent="0.2">
      <c r="A333" s="232"/>
      <c r="B333" s="189"/>
      <c r="C333" s="189"/>
      <c r="D333" s="189"/>
      <c r="E333" s="190"/>
      <c r="F333" s="189"/>
      <c r="G333" s="190"/>
      <c r="H333" s="239"/>
      <c r="I333" s="189"/>
    </row>
    <row r="334" spans="1:9" ht="12.75" x14ac:dyDescent="0.2">
      <c r="A334" s="232"/>
      <c r="B334" s="189"/>
      <c r="C334" s="189"/>
      <c r="D334" s="189"/>
      <c r="E334" s="190"/>
      <c r="F334" s="189"/>
      <c r="G334" s="190"/>
      <c r="H334" s="239"/>
      <c r="I334" s="189"/>
    </row>
    <row r="335" spans="1:9" ht="12.75" x14ac:dyDescent="0.2">
      <c r="A335" s="232"/>
      <c r="B335" s="189"/>
      <c r="C335" s="189"/>
      <c r="D335" s="189"/>
      <c r="E335" s="190"/>
      <c r="F335" s="189"/>
      <c r="G335" s="190"/>
      <c r="H335" s="239"/>
      <c r="I335" s="189"/>
    </row>
    <row r="336" spans="1:9" ht="12.75" x14ac:dyDescent="0.2">
      <c r="A336" s="232"/>
      <c r="B336" s="189"/>
      <c r="C336" s="189"/>
      <c r="D336" s="189"/>
      <c r="E336" s="190"/>
      <c r="F336" s="189"/>
      <c r="G336" s="190"/>
      <c r="H336" s="239"/>
      <c r="I336" s="189"/>
    </row>
    <row r="337" spans="1:9" ht="12.75" x14ac:dyDescent="0.2">
      <c r="A337" s="232"/>
      <c r="B337" s="189"/>
      <c r="C337" s="189"/>
      <c r="D337" s="189"/>
      <c r="E337" s="190"/>
      <c r="F337" s="189"/>
      <c r="G337" s="190"/>
      <c r="H337" s="239"/>
      <c r="I337" s="189"/>
    </row>
    <row r="338" spans="1:9" ht="12.75" x14ac:dyDescent="0.2">
      <c r="A338" s="232"/>
      <c r="B338" s="189"/>
      <c r="C338" s="189"/>
      <c r="D338" s="189"/>
      <c r="E338" s="190"/>
      <c r="F338" s="189"/>
      <c r="G338" s="190"/>
      <c r="H338" s="239"/>
      <c r="I338" s="189"/>
    </row>
    <row r="339" spans="1:9" ht="12.75" x14ac:dyDescent="0.2">
      <c r="A339" s="232"/>
      <c r="B339" s="189"/>
      <c r="C339" s="189"/>
      <c r="D339" s="189"/>
      <c r="E339" s="190"/>
      <c r="F339" s="189"/>
      <c r="G339" s="190"/>
      <c r="H339" s="239"/>
      <c r="I339" s="189"/>
    </row>
    <row r="340" spans="1:9" ht="12.75" x14ac:dyDescent="0.2">
      <c r="A340" s="232"/>
      <c r="B340" s="189"/>
      <c r="C340" s="189"/>
      <c r="D340" s="189"/>
      <c r="E340" s="190"/>
      <c r="F340" s="189"/>
      <c r="G340" s="190"/>
      <c r="H340" s="239"/>
      <c r="I340" s="189"/>
    </row>
    <row r="341" spans="1:9" ht="12.75" x14ac:dyDescent="0.2">
      <c r="A341" s="232"/>
      <c r="B341" s="189"/>
      <c r="C341" s="189"/>
      <c r="D341" s="189"/>
      <c r="E341" s="190"/>
      <c r="F341" s="189"/>
      <c r="G341" s="190"/>
      <c r="H341" s="239"/>
      <c r="I341" s="189"/>
    </row>
    <row r="342" spans="1:9" ht="12.75" x14ac:dyDescent="0.2">
      <c r="A342" s="232"/>
      <c r="B342" s="189"/>
      <c r="C342" s="189"/>
      <c r="D342" s="189"/>
      <c r="E342" s="190"/>
      <c r="F342" s="189"/>
      <c r="G342" s="190"/>
      <c r="H342" s="239"/>
      <c r="I342" s="189"/>
    </row>
    <row r="343" spans="1:9" ht="12.75" x14ac:dyDescent="0.2">
      <c r="A343" s="232"/>
      <c r="B343" s="189"/>
      <c r="C343" s="189"/>
      <c r="D343" s="189"/>
      <c r="E343" s="190"/>
      <c r="F343" s="189"/>
      <c r="G343" s="190"/>
      <c r="H343" s="239"/>
      <c r="I343" s="189"/>
    </row>
    <row r="344" spans="1:9" ht="12.75" x14ac:dyDescent="0.2">
      <c r="A344" s="232"/>
      <c r="B344" s="189"/>
      <c r="C344" s="189"/>
      <c r="D344" s="189"/>
      <c r="E344" s="190"/>
      <c r="F344" s="189"/>
      <c r="G344" s="190"/>
      <c r="H344" s="239"/>
      <c r="I344" s="189"/>
    </row>
    <row r="345" spans="1:9" ht="12.75" x14ac:dyDescent="0.2">
      <c r="A345" s="232"/>
      <c r="B345" s="189"/>
      <c r="C345" s="189"/>
      <c r="D345" s="189"/>
      <c r="E345" s="190"/>
      <c r="F345" s="189"/>
      <c r="G345" s="190"/>
      <c r="H345" s="239"/>
      <c r="I345" s="189"/>
    </row>
    <row r="346" spans="1:9" ht="12.75" x14ac:dyDescent="0.2">
      <c r="A346" s="232"/>
      <c r="B346" s="189"/>
      <c r="C346" s="189"/>
      <c r="D346" s="189"/>
      <c r="E346" s="190"/>
      <c r="F346" s="189"/>
      <c r="G346" s="190"/>
      <c r="H346" s="239"/>
      <c r="I346" s="189"/>
    </row>
    <row r="347" spans="1:9" ht="12.75" x14ac:dyDescent="0.2">
      <c r="A347" s="232"/>
      <c r="B347" s="189"/>
      <c r="C347" s="189"/>
      <c r="D347" s="189"/>
      <c r="E347" s="190"/>
      <c r="F347" s="189"/>
      <c r="G347" s="190"/>
      <c r="H347" s="239"/>
      <c r="I347" s="189"/>
    </row>
    <row r="348" spans="1:9" ht="12.75" x14ac:dyDescent="0.2">
      <c r="A348" s="232"/>
      <c r="B348" s="189"/>
      <c r="C348" s="189"/>
      <c r="D348" s="189"/>
      <c r="E348" s="190"/>
      <c r="F348" s="189"/>
      <c r="G348" s="190"/>
      <c r="H348" s="239"/>
      <c r="I348" s="189"/>
    </row>
    <row r="349" spans="1:9" ht="12.75" x14ac:dyDescent="0.2">
      <c r="A349" s="232"/>
      <c r="B349" s="189"/>
      <c r="C349" s="189"/>
      <c r="D349" s="189"/>
      <c r="E349" s="190"/>
      <c r="F349" s="189"/>
      <c r="G349" s="190"/>
      <c r="H349" s="239"/>
      <c r="I349" s="189"/>
    </row>
    <row r="350" spans="1:9" ht="12.75" x14ac:dyDescent="0.2">
      <c r="A350" s="232"/>
      <c r="B350" s="189"/>
      <c r="C350" s="189"/>
      <c r="D350" s="189"/>
      <c r="E350" s="190"/>
      <c r="F350" s="189"/>
      <c r="G350" s="190"/>
      <c r="H350" s="239"/>
      <c r="I350" s="189"/>
    </row>
    <row r="351" spans="1:9" ht="12.75" x14ac:dyDescent="0.2">
      <c r="A351" s="232"/>
      <c r="B351" s="189"/>
      <c r="C351" s="189"/>
      <c r="D351" s="189"/>
      <c r="E351" s="190"/>
      <c r="F351" s="189"/>
      <c r="G351" s="190"/>
      <c r="H351" s="239"/>
      <c r="I351" s="189"/>
    </row>
    <row r="352" spans="1:9" ht="12.75" x14ac:dyDescent="0.2">
      <c r="A352" s="232"/>
      <c r="B352" s="189"/>
      <c r="C352" s="189"/>
      <c r="D352" s="189"/>
      <c r="E352" s="190"/>
      <c r="F352" s="189"/>
      <c r="G352" s="190"/>
      <c r="H352" s="239"/>
      <c r="I352" s="189"/>
    </row>
    <row r="353" spans="1:9" ht="12.75" x14ac:dyDescent="0.2">
      <c r="A353" s="232"/>
      <c r="B353" s="189"/>
      <c r="C353" s="189"/>
      <c r="D353" s="189"/>
      <c r="E353" s="190"/>
      <c r="F353" s="189"/>
      <c r="G353" s="190"/>
      <c r="H353" s="239"/>
      <c r="I353" s="189"/>
    </row>
    <row r="354" spans="1:9" ht="12.75" x14ac:dyDescent="0.2">
      <c r="A354" s="232"/>
      <c r="B354" s="189"/>
      <c r="C354" s="189"/>
      <c r="D354" s="189"/>
      <c r="E354" s="190"/>
      <c r="F354" s="189"/>
      <c r="G354" s="190"/>
      <c r="H354" s="239"/>
      <c r="I354" s="189"/>
    </row>
    <row r="355" spans="1:9" ht="12.75" x14ac:dyDescent="0.2">
      <c r="A355" s="232"/>
      <c r="B355" s="189"/>
      <c r="C355" s="189"/>
      <c r="D355" s="189"/>
      <c r="E355" s="190"/>
      <c r="F355" s="189"/>
      <c r="G355" s="190"/>
      <c r="H355" s="239"/>
      <c r="I355" s="189"/>
    </row>
    <row r="356" spans="1:9" ht="12.75" x14ac:dyDescent="0.2">
      <c r="A356" s="232"/>
      <c r="B356" s="189"/>
      <c r="C356" s="189"/>
      <c r="D356" s="189"/>
      <c r="E356" s="190"/>
      <c r="F356" s="189"/>
      <c r="G356" s="190"/>
      <c r="H356" s="239"/>
      <c r="I356" s="189"/>
    </row>
    <row r="357" spans="1:9" ht="12.75" x14ac:dyDescent="0.2">
      <c r="A357" s="232"/>
      <c r="B357" s="189"/>
      <c r="C357" s="189"/>
      <c r="D357" s="189"/>
      <c r="E357" s="190"/>
      <c r="F357" s="189"/>
      <c r="G357" s="190"/>
      <c r="H357" s="239"/>
      <c r="I357" s="189"/>
    </row>
    <row r="358" spans="1:9" ht="12.75" x14ac:dyDescent="0.2">
      <c r="A358" s="232"/>
      <c r="B358" s="189"/>
      <c r="C358" s="189"/>
      <c r="D358" s="189"/>
      <c r="E358" s="190"/>
      <c r="F358" s="189"/>
      <c r="G358" s="190"/>
      <c r="H358" s="239"/>
      <c r="I358" s="189"/>
    </row>
    <row r="359" spans="1:9" ht="12.75" x14ac:dyDescent="0.2">
      <c r="A359" s="232"/>
      <c r="B359" s="189"/>
      <c r="C359" s="189"/>
      <c r="D359" s="189"/>
      <c r="E359" s="190"/>
      <c r="F359" s="189"/>
      <c r="G359" s="190"/>
      <c r="H359" s="239"/>
      <c r="I359" s="189"/>
    </row>
    <row r="360" spans="1:9" ht="12.75" x14ac:dyDescent="0.2">
      <c r="A360" s="232"/>
      <c r="B360" s="189"/>
      <c r="C360" s="189"/>
      <c r="D360" s="189"/>
      <c r="E360" s="190"/>
      <c r="F360" s="189"/>
      <c r="G360" s="190"/>
      <c r="H360" s="239"/>
      <c r="I360" s="189"/>
    </row>
    <row r="361" spans="1:9" ht="12.75" x14ac:dyDescent="0.2">
      <c r="A361" s="232"/>
      <c r="B361" s="189"/>
      <c r="C361" s="189"/>
      <c r="D361" s="189"/>
      <c r="E361" s="190"/>
      <c r="F361" s="189"/>
      <c r="G361" s="190"/>
      <c r="H361" s="239"/>
      <c r="I361" s="189"/>
    </row>
    <row r="362" spans="1:9" ht="12.75" x14ac:dyDescent="0.2">
      <c r="A362" s="232"/>
      <c r="B362" s="189"/>
      <c r="C362" s="189"/>
      <c r="D362" s="189"/>
      <c r="E362" s="190"/>
      <c r="F362" s="189"/>
      <c r="G362" s="190"/>
      <c r="H362" s="239"/>
      <c r="I362" s="189"/>
    </row>
    <row r="363" spans="1:9" ht="12.75" x14ac:dyDescent="0.2">
      <c r="A363" s="232"/>
      <c r="B363" s="189"/>
      <c r="C363" s="189"/>
      <c r="D363" s="189"/>
      <c r="E363" s="190"/>
      <c r="F363" s="189"/>
      <c r="G363" s="190"/>
      <c r="H363" s="239"/>
      <c r="I363" s="189"/>
    </row>
    <row r="364" spans="1:9" ht="12.75" x14ac:dyDescent="0.2">
      <c r="A364" s="232"/>
      <c r="B364" s="189"/>
      <c r="C364" s="189"/>
      <c r="D364" s="189"/>
      <c r="E364" s="190"/>
      <c r="F364" s="189"/>
      <c r="G364" s="190"/>
      <c r="H364" s="239"/>
      <c r="I364" s="189"/>
    </row>
    <row r="365" spans="1:9" ht="12.75" x14ac:dyDescent="0.2">
      <c r="A365" s="232"/>
      <c r="B365" s="189"/>
      <c r="C365" s="189"/>
      <c r="D365" s="189"/>
      <c r="E365" s="190"/>
      <c r="F365" s="189"/>
      <c r="G365" s="190"/>
      <c r="H365" s="239"/>
      <c r="I365" s="189"/>
    </row>
    <row r="366" spans="1:9" ht="12.75" x14ac:dyDescent="0.2">
      <c r="A366" s="232"/>
      <c r="B366" s="189"/>
      <c r="C366" s="189"/>
      <c r="D366" s="189"/>
      <c r="E366" s="190"/>
      <c r="F366" s="189"/>
      <c r="G366" s="190"/>
      <c r="H366" s="239"/>
      <c r="I366" s="189"/>
    </row>
    <row r="367" spans="1:9" ht="12.75" x14ac:dyDescent="0.2">
      <c r="A367" s="232"/>
      <c r="B367" s="189"/>
      <c r="C367" s="189"/>
      <c r="D367" s="189"/>
      <c r="E367" s="190"/>
      <c r="F367" s="189"/>
      <c r="G367" s="190"/>
      <c r="H367" s="239"/>
      <c r="I367" s="189"/>
    </row>
    <row r="368" spans="1:9" ht="12.75" x14ac:dyDescent="0.2">
      <c r="A368" s="232"/>
      <c r="B368" s="189"/>
      <c r="C368" s="189"/>
      <c r="D368" s="189"/>
      <c r="E368" s="190"/>
      <c r="F368" s="189"/>
      <c r="G368" s="190"/>
      <c r="H368" s="239"/>
      <c r="I368" s="189"/>
    </row>
    <row r="369" spans="1:9" ht="12.75" x14ac:dyDescent="0.2">
      <c r="A369" s="232"/>
      <c r="B369" s="189"/>
      <c r="C369" s="189"/>
      <c r="D369" s="189"/>
      <c r="E369" s="190"/>
      <c r="F369" s="189"/>
      <c r="G369" s="190"/>
      <c r="H369" s="239"/>
      <c r="I369" s="189"/>
    </row>
    <row r="370" spans="1:9" ht="12.75" x14ac:dyDescent="0.2">
      <c r="A370" s="232"/>
      <c r="B370" s="189"/>
      <c r="C370" s="189"/>
      <c r="D370" s="189"/>
      <c r="E370" s="190"/>
      <c r="F370" s="189"/>
      <c r="G370" s="190"/>
      <c r="H370" s="239"/>
      <c r="I370" s="189"/>
    </row>
    <row r="371" spans="1:9" ht="12.75" x14ac:dyDescent="0.2">
      <c r="A371" s="232"/>
      <c r="B371" s="189"/>
      <c r="C371" s="189"/>
      <c r="D371" s="189"/>
      <c r="E371" s="190"/>
      <c r="F371" s="189"/>
      <c r="G371" s="190"/>
      <c r="H371" s="239"/>
      <c r="I371" s="189"/>
    </row>
    <row r="372" spans="1:9" ht="12.75" x14ac:dyDescent="0.2">
      <c r="A372" s="232"/>
      <c r="B372" s="189"/>
      <c r="C372" s="189"/>
      <c r="D372" s="189"/>
      <c r="E372" s="190"/>
      <c r="F372" s="189"/>
      <c r="G372" s="190"/>
      <c r="H372" s="239"/>
      <c r="I372" s="189"/>
    </row>
    <row r="373" spans="1:9" ht="12.75" x14ac:dyDescent="0.2">
      <c r="A373" s="232"/>
      <c r="B373" s="189"/>
      <c r="C373" s="189"/>
      <c r="D373" s="189"/>
      <c r="E373" s="190"/>
      <c r="F373" s="189"/>
      <c r="G373" s="190"/>
      <c r="H373" s="239"/>
      <c r="I373" s="189"/>
    </row>
    <row r="374" spans="1:9" ht="12.75" x14ac:dyDescent="0.2">
      <c r="A374" s="232"/>
      <c r="B374" s="189"/>
      <c r="C374" s="189"/>
      <c r="D374" s="189"/>
      <c r="E374" s="190"/>
      <c r="F374" s="189"/>
      <c r="G374" s="190"/>
      <c r="H374" s="239"/>
      <c r="I374" s="189"/>
    </row>
    <row r="375" spans="1:9" ht="12.75" x14ac:dyDescent="0.2">
      <c r="A375" s="232"/>
      <c r="B375" s="189"/>
      <c r="C375" s="189"/>
      <c r="D375" s="189"/>
      <c r="E375" s="190"/>
      <c r="F375" s="189"/>
      <c r="G375" s="190"/>
      <c r="H375" s="239"/>
      <c r="I375" s="189"/>
    </row>
    <row r="376" spans="1:9" ht="12.75" x14ac:dyDescent="0.2">
      <c r="A376" s="232"/>
      <c r="B376" s="189"/>
      <c r="C376" s="189"/>
      <c r="D376" s="189"/>
      <c r="E376" s="190"/>
      <c r="F376" s="189"/>
      <c r="G376" s="190"/>
      <c r="H376" s="239"/>
      <c r="I376" s="189"/>
    </row>
    <row r="377" spans="1:9" ht="12.75" x14ac:dyDescent="0.2">
      <c r="A377" s="232"/>
      <c r="B377" s="189"/>
      <c r="C377" s="189"/>
      <c r="D377" s="189"/>
      <c r="E377" s="190"/>
      <c r="F377" s="189"/>
      <c r="G377" s="190"/>
      <c r="H377" s="239"/>
      <c r="I377" s="189"/>
    </row>
    <row r="378" spans="1:9" ht="12.75" x14ac:dyDescent="0.2">
      <c r="A378" s="232"/>
      <c r="B378" s="189"/>
      <c r="C378" s="189"/>
      <c r="D378" s="189"/>
      <c r="E378" s="190"/>
      <c r="F378" s="189"/>
      <c r="G378" s="190"/>
      <c r="H378" s="239"/>
      <c r="I378" s="189"/>
    </row>
    <row r="379" spans="1:9" ht="12.75" x14ac:dyDescent="0.2">
      <c r="A379" s="232"/>
      <c r="B379" s="189"/>
      <c r="C379" s="189"/>
      <c r="D379" s="189"/>
      <c r="E379" s="190"/>
      <c r="F379" s="189"/>
      <c r="G379" s="190"/>
      <c r="H379" s="239"/>
      <c r="I379" s="189"/>
    </row>
    <row r="380" spans="1:9" ht="12.75" x14ac:dyDescent="0.2">
      <c r="A380" s="232"/>
      <c r="B380" s="189"/>
      <c r="C380" s="189"/>
      <c r="D380" s="189"/>
      <c r="E380" s="190"/>
      <c r="F380" s="189"/>
      <c r="G380" s="190"/>
      <c r="H380" s="239"/>
      <c r="I380" s="189"/>
    </row>
    <row r="381" spans="1:9" ht="12.75" x14ac:dyDescent="0.2">
      <c r="A381" s="232"/>
      <c r="B381" s="189"/>
      <c r="C381" s="189"/>
      <c r="D381" s="189"/>
      <c r="E381" s="190"/>
      <c r="F381" s="189"/>
      <c r="G381" s="190"/>
      <c r="H381" s="239"/>
      <c r="I381" s="189"/>
    </row>
    <row r="382" spans="1:9" ht="12.75" x14ac:dyDescent="0.2">
      <c r="A382" s="232"/>
      <c r="B382" s="189"/>
      <c r="C382" s="189"/>
      <c r="D382" s="189"/>
      <c r="E382" s="190"/>
      <c r="F382" s="189"/>
      <c r="G382" s="190"/>
      <c r="H382" s="239"/>
      <c r="I382" s="189"/>
    </row>
    <row r="383" spans="1:9" ht="12.75" x14ac:dyDescent="0.2">
      <c r="A383" s="232"/>
      <c r="B383" s="189"/>
      <c r="C383" s="189"/>
      <c r="D383" s="189"/>
      <c r="E383" s="190"/>
      <c r="F383" s="189"/>
      <c r="G383" s="190"/>
      <c r="H383" s="239"/>
      <c r="I383" s="189"/>
    </row>
    <row r="384" spans="1:9" ht="12.75" x14ac:dyDescent="0.2">
      <c r="A384" s="232"/>
      <c r="B384" s="189"/>
      <c r="C384" s="189"/>
      <c r="D384" s="189"/>
      <c r="E384" s="190"/>
      <c r="F384" s="189"/>
      <c r="G384" s="190"/>
      <c r="H384" s="239"/>
      <c r="I384" s="189"/>
    </row>
    <row r="385" spans="1:9" ht="12.75" x14ac:dyDescent="0.2">
      <c r="A385" s="232"/>
      <c r="B385" s="189"/>
      <c r="C385" s="189"/>
      <c r="D385" s="189"/>
      <c r="E385" s="190"/>
      <c r="F385" s="189"/>
      <c r="G385" s="190"/>
      <c r="H385" s="239"/>
      <c r="I385" s="189"/>
    </row>
    <row r="386" spans="1:9" ht="12.75" x14ac:dyDescent="0.2">
      <c r="A386" s="232"/>
      <c r="B386" s="189"/>
      <c r="C386" s="189"/>
      <c r="D386" s="189"/>
      <c r="E386" s="190"/>
      <c r="F386" s="189"/>
      <c r="G386" s="190"/>
      <c r="H386" s="239"/>
      <c r="I386" s="189"/>
    </row>
    <row r="387" spans="1:9" ht="12.75" x14ac:dyDescent="0.2">
      <c r="A387" s="232"/>
      <c r="B387" s="189"/>
      <c r="C387" s="189"/>
      <c r="D387" s="189"/>
      <c r="E387" s="190"/>
      <c r="F387" s="189"/>
      <c r="G387" s="190"/>
      <c r="H387" s="239"/>
      <c r="I387" s="189"/>
    </row>
    <row r="388" spans="1:9" ht="12.75" x14ac:dyDescent="0.2">
      <c r="A388" s="232"/>
      <c r="B388" s="189"/>
      <c r="C388" s="189"/>
      <c r="D388" s="189"/>
      <c r="E388" s="190"/>
      <c r="F388" s="189"/>
      <c r="G388" s="190"/>
      <c r="H388" s="239"/>
      <c r="I388" s="189"/>
    </row>
    <row r="389" spans="1:9" ht="12.75" x14ac:dyDescent="0.2">
      <c r="A389" s="232"/>
      <c r="B389" s="189"/>
      <c r="C389" s="189"/>
      <c r="D389" s="189"/>
      <c r="E389" s="190"/>
      <c r="F389" s="189"/>
      <c r="G389" s="190"/>
      <c r="H389" s="239"/>
      <c r="I389" s="189"/>
    </row>
    <row r="390" spans="1:9" ht="12.75" x14ac:dyDescent="0.2">
      <c r="A390" s="232"/>
      <c r="B390" s="189"/>
      <c r="C390" s="189"/>
      <c r="D390" s="189"/>
      <c r="E390" s="190"/>
      <c r="F390" s="189"/>
      <c r="G390" s="190"/>
      <c r="H390" s="239"/>
      <c r="I390" s="189"/>
    </row>
    <row r="391" spans="1:9" ht="12.75" x14ac:dyDescent="0.2">
      <c r="A391" s="232"/>
      <c r="B391" s="189"/>
      <c r="C391" s="189"/>
      <c r="D391" s="189"/>
      <c r="E391" s="190"/>
      <c r="F391" s="189"/>
      <c r="G391" s="190"/>
      <c r="H391" s="239"/>
      <c r="I391" s="189"/>
    </row>
    <row r="392" spans="1:9" ht="12.75" x14ac:dyDescent="0.2">
      <c r="A392" s="232"/>
      <c r="B392" s="189"/>
      <c r="C392" s="189"/>
      <c r="D392" s="189"/>
      <c r="E392" s="190"/>
      <c r="F392" s="189"/>
      <c r="G392" s="190"/>
      <c r="H392" s="239"/>
      <c r="I392" s="189"/>
    </row>
    <row r="393" spans="1:9" ht="12.75" x14ac:dyDescent="0.2">
      <c r="A393" s="232"/>
      <c r="B393" s="189"/>
      <c r="C393" s="189"/>
      <c r="D393" s="189"/>
      <c r="E393" s="190"/>
      <c r="F393" s="189"/>
      <c r="G393" s="190"/>
      <c r="H393" s="239"/>
      <c r="I393" s="189"/>
    </row>
    <row r="394" spans="1:9" ht="12.75" x14ac:dyDescent="0.2">
      <c r="A394" s="232"/>
      <c r="B394" s="189"/>
      <c r="C394" s="189"/>
      <c r="D394" s="189"/>
      <c r="E394" s="190"/>
      <c r="F394" s="189"/>
      <c r="G394" s="190"/>
      <c r="H394" s="239"/>
      <c r="I394" s="189"/>
    </row>
    <row r="395" spans="1:9" ht="12.75" x14ac:dyDescent="0.2">
      <c r="A395" s="232"/>
      <c r="B395" s="189"/>
      <c r="C395" s="189"/>
      <c r="D395" s="189"/>
      <c r="E395" s="190"/>
      <c r="F395" s="189"/>
      <c r="G395" s="190"/>
      <c r="H395" s="239"/>
      <c r="I395" s="189"/>
    </row>
    <row r="396" spans="1:9" ht="12.75" x14ac:dyDescent="0.2">
      <c r="A396" s="232"/>
      <c r="B396" s="189"/>
      <c r="C396" s="189"/>
      <c r="D396" s="189"/>
      <c r="E396" s="190"/>
      <c r="F396" s="189"/>
      <c r="G396" s="190"/>
      <c r="H396" s="239"/>
      <c r="I396" s="189"/>
    </row>
    <row r="397" spans="1:9" ht="12.75" x14ac:dyDescent="0.2">
      <c r="A397" s="232"/>
      <c r="B397" s="189"/>
      <c r="C397" s="189"/>
      <c r="D397" s="189"/>
      <c r="E397" s="190"/>
      <c r="F397" s="189"/>
      <c r="G397" s="190"/>
      <c r="H397" s="239"/>
      <c r="I397" s="189"/>
    </row>
    <row r="398" spans="1:9" ht="12.75" x14ac:dyDescent="0.2">
      <c r="A398" s="232"/>
      <c r="B398" s="189"/>
      <c r="C398" s="189"/>
      <c r="D398" s="189"/>
      <c r="E398" s="190"/>
      <c r="F398" s="189"/>
      <c r="G398" s="190"/>
      <c r="H398" s="239"/>
      <c r="I398" s="189"/>
    </row>
    <row r="399" spans="1:9" ht="12.75" x14ac:dyDescent="0.2">
      <c r="A399" s="232"/>
      <c r="B399" s="189"/>
      <c r="C399" s="189"/>
      <c r="D399" s="189"/>
      <c r="E399" s="190"/>
      <c r="F399" s="189"/>
      <c r="G399" s="190"/>
      <c r="H399" s="239"/>
      <c r="I399" s="189"/>
    </row>
    <row r="400" spans="1:9" ht="12.75" x14ac:dyDescent="0.2">
      <c r="A400" s="232"/>
      <c r="B400" s="189"/>
      <c r="C400" s="189"/>
      <c r="D400" s="189"/>
      <c r="E400" s="190"/>
      <c r="F400" s="189"/>
      <c r="G400" s="190"/>
      <c r="H400" s="239"/>
      <c r="I400" s="189"/>
    </row>
    <row r="401" spans="1:9" ht="12.75" x14ac:dyDescent="0.2">
      <c r="A401" s="232"/>
      <c r="B401" s="189"/>
      <c r="C401" s="189"/>
      <c r="D401" s="189"/>
      <c r="E401" s="190"/>
      <c r="F401" s="189"/>
      <c r="G401" s="190"/>
      <c r="H401" s="239"/>
      <c r="I401" s="189"/>
    </row>
    <row r="402" spans="1:9" ht="12.75" x14ac:dyDescent="0.2">
      <c r="A402" s="232"/>
      <c r="B402" s="189"/>
      <c r="C402" s="189"/>
      <c r="D402" s="189"/>
      <c r="E402" s="190"/>
      <c r="F402" s="189"/>
      <c r="G402" s="190"/>
      <c r="H402" s="239"/>
      <c r="I402" s="189"/>
    </row>
    <row r="403" spans="1:9" ht="12.75" x14ac:dyDescent="0.2">
      <c r="A403" s="232"/>
      <c r="B403" s="189"/>
      <c r="C403" s="189"/>
      <c r="D403" s="189"/>
      <c r="E403" s="190"/>
      <c r="F403" s="189"/>
      <c r="G403" s="190"/>
      <c r="H403" s="239"/>
      <c r="I403" s="189"/>
    </row>
    <row r="404" spans="1:9" ht="12.75" x14ac:dyDescent="0.2">
      <c r="A404" s="232"/>
      <c r="B404" s="189"/>
      <c r="C404" s="189"/>
      <c r="D404" s="189"/>
      <c r="E404" s="190"/>
      <c r="F404" s="189"/>
      <c r="G404" s="190"/>
      <c r="H404" s="239"/>
      <c r="I404" s="189"/>
    </row>
    <row r="405" spans="1:9" ht="12.75" x14ac:dyDescent="0.2">
      <c r="A405" s="232"/>
      <c r="B405" s="189"/>
      <c r="C405" s="189"/>
      <c r="D405" s="189"/>
      <c r="E405" s="190"/>
      <c r="F405" s="189"/>
      <c r="G405" s="190"/>
      <c r="H405" s="239"/>
      <c r="I405" s="189"/>
    </row>
    <row r="406" spans="1:9" ht="12.75" x14ac:dyDescent="0.2">
      <c r="A406" s="232"/>
      <c r="B406" s="189"/>
      <c r="C406" s="189"/>
      <c r="D406" s="189"/>
      <c r="E406" s="190"/>
      <c r="F406" s="189"/>
      <c r="G406" s="190"/>
      <c r="H406" s="239"/>
      <c r="I406" s="189"/>
    </row>
    <row r="407" spans="1:9" ht="12.75" x14ac:dyDescent="0.2">
      <c r="A407" s="232"/>
      <c r="B407" s="189"/>
      <c r="C407" s="189"/>
      <c r="D407" s="189"/>
      <c r="E407" s="190"/>
      <c r="F407" s="189"/>
      <c r="G407" s="190"/>
      <c r="H407" s="239"/>
      <c r="I407" s="189"/>
    </row>
    <row r="408" spans="1:9" ht="12.75" x14ac:dyDescent="0.2">
      <c r="A408" s="232"/>
      <c r="B408" s="189"/>
      <c r="C408" s="189"/>
      <c r="D408" s="189"/>
      <c r="E408" s="190"/>
      <c r="F408" s="189"/>
      <c r="G408" s="190"/>
      <c r="H408" s="239"/>
      <c r="I408" s="189"/>
    </row>
    <row r="409" spans="1:9" ht="12.75" x14ac:dyDescent="0.2">
      <c r="A409" s="232"/>
      <c r="B409" s="189"/>
      <c r="C409" s="189"/>
      <c r="D409" s="189"/>
      <c r="E409" s="190"/>
      <c r="F409" s="189"/>
      <c r="G409" s="190"/>
      <c r="H409" s="239"/>
      <c r="I409" s="189"/>
    </row>
    <row r="410" spans="1:9" ht="12.75" x14ac:dyDescent="0.2">
      <c r="A410" s="232"/>
      <c r="B410" s="189"/>
      <c r="C410" s="189"/>
      <c r="D410" s="189"/>
      <c r="E410" s="190"/>
      <c r="F410" s="189"/>
      <c r="G410" s="190"/>
      <c r="H410" s="239"/>
      <c r="I410" s="189"/>
    </row>
    <row r="411" spans="1:9" ht="12.75" x14ac:dyDescent="0.2">
      <c r="A411" s="232"/>
      <c r="B411" s="189"/>
      <c r="C411" s="189"/>
      <c r="D411" s="189"/>
      <c r="E411" s="190"/>
      <c r="F411" s="189"/>
      <c r="G411" s="190"/>
      <c r="H411" s="239"/>
      <c r="I411" s="189"/>
    </row>
    <row r="412" spans="1:9" ht="12.75" x14ac:dyDescent="0.2">
      <c r="A412" s="232"/>
      <c r="B412" s="189"/>
      <c r="C412" s="189"/>
      <c r="D412" s="189"/>
      <c r="E412" s="190"/>
      <c r="F412" s="189"/>
      <c r="G412" s="190"/>
      <c r="H412" s="239"/>
      <c r="I412" s="189"/>
    </row>
    <row r="413" spans="1:9" ht="12.75" x14ac:dyDescent="0.2">
      <c r="A413" s="232"/>
      <c r="B413" s="189"/>
      <c r="C413" s="189"/>
      <c r="D413" s="189"/>
      <c r="E413" s="190"/>
      <c r="F413" s="189"/>
      <c r="G413" s="190"/>
      <c r="H413" s="239"/>
      <c r="I413" s="189"/>
    </row>
    <row r="414" spans="1:9" ht="12.75" x14ac:dyDescent="0.2">
      <c r="A414" s="232"/>
      <c r="B414" s="189"/>
      <c r="C414" s="189"/>
      <c r="D414" s="189"/>
      <c r="E414" s="190"/>
      <c r="F414" s="189"/>
      <c r="G414" s="190"/>
      <c r="H414" s="239"/>
      <c r="I414" s="189"/>
    </row>
    <row r="415" spans="1:9" ht="12.75" x14ac:dyDescent="0.2">
      <c r="A415" s="232"/>
      <c r="B415" s="189"/>
      <c r="C415" s="189"/>
      <c r="D415" s="189"/>
      <c r="E415" s="190"/>
      <c r="F415" s="189"/>
      <c r="G415" s="190"/>
      <c r="H415" s="239"/>
      <c r="I415" s="189"/>
    </row>
    <row r="416" spans="1:9" ht="12.75" x14ac:dyDescent="0.2">
      <c r="A416" s="232"/>
      <c r="B416" s="189"/>
      <c r="C416" s="189"/>
      <c r="D416" s="189"/>
      <c r="E416" s="190"/>
      <c r="F416" s="189"/>
      <c r="G416" s="190"/>
      <c r="H416" s="239"/>
      <c r="I416" s="189"/>
    </row>
    <row r="417" spans="1:9" ht="12.75" x14ac:dyDescent="0.2">
      <c r="A417" s="232"/>
      <c r="B417" s="189"/>
      <c r="C417" s="189"/>
      <c r="D417" s="189"/>
      <c r="E417" s="190"/>
      <c r="F417" s="189"/>
      <c r="G417" s="190"/>
      <c r="H417" s="239"/>
      <c r="I417" s="189"/>
    </row>
    <row r="418" spans="1:9" ht="12.75" x14ac:dyDescent="0.2">
      <c r="A418" s="232"/>
      <c r="B418" s="189"/>
      <c r="C418" s="189"/>
      <c r="D418" s="189"/>
      <c r="E418" s="190"/>
      <c r="F418" s="189"/>
      <c r="G418" s="190"/>
      <c r="H418" s="239"/>
      <c r="I418" s="189"/>
    </row>
    <row r="419" spans="1:9" ht="12.75" x14ac:dyDescent="0.2">
      <c r="A419" s="232"/>
      <c r="B419" s="189"/>
      <c r="C419" s="189"/>
      <c r="D419" s="189"/>
      <c r="E419" s="190"/>
      <c r="F419" s="189"/>
      <c r="G419" s="190"/>
      <c r="H419" s="239"/>
      <c r="I419" s="189"/>
    </row>
    <row r="420" spans="1:9" ht="12.75" x14ac:dyDescent="0.2">
      <c r="A420" s="232"/>
      <c r="B420" s="189"/>
      <c r="C420" s="189"/>
      <c r="D420" s="189"/>
      <c r="E420" s="190"/>
      <c r="F420" s="189"/>
      <c r="G420" s="190"/>
      <c r="H420" s="239"/>
      <c r="I420" s="189"/>
    </row>
    <row r="421" spans="1:9" ht="12.75" x14ac:dyDescent="0.2">
      <c r="A421" s="232"/>
      <c r="B421" s="189"/>
      <c r="C421" s="189"/>
      <c r="D421" s="189"/>
      <c r="E421" s="190"/>
      <c r="F421" s="189"/>
      <c r="G421" s="190"/>
      <c r="H421" s="239"/>
      <c r="I421" s="189"/>
    </row>
    <row r="422" spans="1:9" ht="12.75" x14ac:dyDescent="0.2">
      <c r="A422" s="232"/>
      <c r="B422" s="189"/>
      <c r="C422" s="189"/>
      <c r="D422" s="189"/>
      <c r="E422" s="190"/>
      <c r="F422" s="189"/>
      <c r="G422" s="190"/>
      <c r="H422" s="239"/>
      <c r="I422" s="189"/>
    </row>
    <row r="423" spans="1:9" ht="12.75" x14ac:dyDescent="0.2">
      <c r="A423" s="232"/>
      <c r="B423" s="189"/>
      <c r="C423" s="189"/>
      <c r="D423" s="189"/>
      <c r="E423" s="190"/>
      <c r="F423" s="189"/>
      <c r="G423" s="190"/>
      <c r="H423" s="239"/>
      <c r="I423" s="189"/>
    </row>
    <row r="424" spans="1:9" ht="12.75" x14ac:dyDescent="0.2">
      <c r="A424" s="232"/>
      <c r="B424" s="189"/>
      <c r="C424" s="189"/>
      <c r="D424" s="189"/>
      <c r="E424" s="190"/>
      <c r="F424" s="189"/>
      <c r="G424" s="190"/>
      <c r="H424" s="239"/>
      <c r="I424" s="189"/>
    </row>
    <row r="425" spans="1:9" ht="12.75" x14ac:dyDescent="0.2">
      <c r="A425" s="232"/>
      <c r="B425" s="189"/>
      <c r="C425" s="189"/>
      <c r="D425" s="189"/>
      <c r="E425" s="190"/>
      <c r="F425" s="189"/>
      <c r="G425" s="190"/>
      <c r="H425" s="239"/>
      <c r="I425" s="189"/>
    </row>
    <row r="426" spans="1:9" ht="12.75" x14ac:dyDescent="0.2">
      <c r="A426" s="232"/>
      <c r="B426" s="189"/>
      <c r="C426" s="189"/>
      <c r="D426" s="189"/>
      <c r="E426" s="190"/>
      <c r="F426" s="189"/>
      <c r="G426" s="190"/>
      <c r="H426" s="239"/>
      <c r="I426" s="189"/>
    </row>
    <row r="427" spans="1:9" ht="12.75" x14ac:dyDescent="0.2">
      <c r="A427" s="232"/>
      <c r="B427" s="189"/>
      <c r="C427" s="189"/>
      <c r="D427" s="189"/>
      <c r="E427" s="190"/>
      <c r="F427" s="189"/>
      <c r="G427" s="190"/>
      <c r="H427" s="239"/>
      <c r="I427" s="189"/>
    </row>
    <row r="428" spans="1:9" ht="12.75" x14ac:dyDescent="0.2">
      <c r="A428" s="232"/>
      <c r="B428" s="189"/>
      <c r="C428" s="189"/>
      <c r="D428" s="189"/>
      <c r="E428" s="190"/>
      <c r="F428" s="189"/>
      <c r="G428" s="190"/>
      <c r="H428" s="239"/>
      <c r="I428" s="189"/>
    </row>
    <row r="429" spans="1:9" ht="12.75" x14ac:dyDescent="0.2">
      <c r="A429" s="232"/>
      <c r="B429" s="189"/>
      <c r="C429" s="189"/>
      <c r="D429" s="189"/>
      <c r="E429" s="190"/>
      <c r="F429" s="189"/>
      <c r="G429" s="190"/>
      <c r="H429" s="239"/>
      <c r="I429" s="189"/>
    </row>
    <row r="430" spans="1:9" ht="12.75" x14ac:dyDescent="0.2">
      <c r="A430" s="232"/>
      <c r="B430" s="189"/>
      <c r="C430" s="189"/>
      <c r="D430" s="189"/>
      <c r="E430" s="190"/>
      <c r="F430" s="189"/>
      <c r="G430" s="190"/>
      <c r="H430" s="239"/>
      <c r="I430" s="189"/>
    </row>
    <row r="431" spans="1:9" ht="12.75" x14ac:dyDescent="0.2">
      <c r="A431" s="232"/>
      <c r="B431" s="189"/>
      <c r="C431" s="189"/>
      <c r="D431" s="189"/>
      <c r="E431" s="190"/>
      <c r="F431" s="189"/>
      <c r="G431" s="190"/>
      <c r="H431" s="239"/>
      <c r="I431" s="189"/>
    </row>
    <row r="432" spans="1:9" ht="12.75" x14ac:dyDescent="0.2">
      <c r="A432" s="232"/>
      <c r="B432" s="189"/>
      <c r="C432" s="189"/>
      <c r="D432" s="189"/>
      <c r="E432" s="190"/>
      <c r="F432" s="189"/>
      <c r="G432" s="190"/>
      <c r="H432" s="239"/>
      <c r="I432" s="189"/>
    </row>
    <row r="433" spans="1:9" ht="12.75" x14ac:dyDescent="0.2">
      <c r="A433" s="232"/>
      <c r="B433" s="189"/>
      <c r="C433" s="189"/>
      <c r="D433" s="189"/>
      <c r="E433" s="190"/>
      <c r="F433" s="189"/>
      <c r="G433" s="190"/>
      <c r="H433" s="239"/>
      <c r="I433" s="189"/>
    </row>
    <row r="434" spans="1:9" ht="12.75" x14ac:dyDescent="0.2">
      <c r="A434" s="232"/>
      <c r="B434" s="189"/>
      <c r="C434" s="189"/>
      <c r="D434" s="189"/>
      <c r="E434" s="190"/>
      <c r="F434" s="189"/>
      <c r="G434" s="190"/>
      <c r="H434" s="239"/>
      <c r="I434" s="189"/>
    </row>
    <row r="435" spans="1:9" ht="12.75" x14ac:dyDescent="0.2">
      <c r="A435" s="232"/>
      <c r="B435" s="189"/>
      <c r="C435" s="189"/>
      <c r="D435" s="189"/>
      <c r="E435" s="190"/>
      <c r="F435" s="189"/>
      <c r="G435" s="190"/>
      <c r="H435" s="239"/>
      <c r="I435" s="189"/>
    </row>
    <row r="436" spans="1:9" ht="12.75" x14ac:dyDescent="0.2">
      <c r="A436" s="232"/>
      <c r="B436" s="189"/>
      <c r="C436" s="189"/>
      <c r="D436" s="189"/>
      <c r="E436" s="190"/>
      <c r="F436" s="189"/>
      <c r="G436" s="190"/>
      <c r="H436" s="239"/>
      <c r="I436" s="189"/>
    </row>
    <row r="437" spans="1:9" ht="12.75" x14ac:dyDescent="0.2">
      <c r="A437" s="232"/>
      <c r="B437" s="189"/>
      <c r="C437" s="189"/>
      <c r="D437" s="189"/>
      <c r="E437" s="190"/>
      <c r="F437" s="189"/>
      <c r="G437" s="190"/>
      <c r="H437" s="239"/>
      <c r="I437" s="189"/>
    </row>
    <row r="438" spans="1:9" ht="12.75" x14ac:dyDescent="0.2">
      <c r="A438" s="232"/>
      <c r="B438" s="189"/>
      <c r="C438" s="189"/>
      <c r="D438" s="189"/>
      <c r="E438" s="190"/>
      <c r="F438" s="189"/>
      <c r="G438" s="190"/>
      <c r="H438" s="239"/>
      <c r="I438" s="189"/>
    </row>
    <row r="439" spans="1:9" ht="12.75" x14ac:dyDescent="0.2">
      <c r="A439" s="232"/>
      <c r="B439" s="189"/>
      <c r="C439" s="189"/>
      <c r="D439" s="189"/>
      <c r="E439" s="190"/>
      <c r="F439" s="189"/>
      <c r="G439" s="190"/>
      <c r="H439" s="239"/>
      <c r="I439" s="189"/>
    </row>
    <row r="440" spans="1:9" ht="12.75" x14ac:dyDescent="0.2">
      <c r="A440" s="232"/>
      <c r="B440" s="189"/>
      <c r="C440" s="189"/>
      <c r="D440" s="189"/>
      <c r="E440" s="190"/>
      <c r="F440" s="189"/>
      <c r="G440" s="190"/>
      <c r="H440" s="239"/>
      <c r="I440" s="189"/>
    </row>
    <row r="441" spans="1:9" ht="12.75" x14ac:dyDescent="0.2">
      <c r="A441" s="232"/>
      <c r="B441" s="189"/>
      <c r="C441" s="189"/>
      <c r="D441" s="189"/>
      <c r="E441" s="190"/>
      <c r="F441" s="189"/>
      <c r="G441" s="190"/>
      <c r="H441" s="239"/>
      <c r="I441" s="189"/>
    </row>
    <row r="442" spans="1:9" ht="12.75" x14ac:dyDescent="0.2">
      <c r="A442" s="232"/>
      <c r="B442" s="189"/>
      <c r="C442" s="189"/>
      <c r="D442" s="189"/>
      <c r="E442" s="190"/>
      <c r="F442" s="189"/>
      <c r="G442" s="190"/>
      <c r="H442" s="239"/>
      <c r="I442" s="189"/>
    </row>
    <row r="443" spans="1:9" ht="12.75" x14ac:dyDescent="0.2">
      <c r="A443" s="232"/>
      <c r="B443" s="189"/>
      <c r="C443" s="189"/>
      <c r="D443" s="189"/>
      <c r="E443" s="190"/>
      <c r="F443" s="189"/>
      <c r="G443" s="190"/>
      <c r="H443" s="239"/>
      <c r="I443" s="189"/>
    </row>
    <row r="444" spans="1:9" ht="12.75" x14ac:dyDescent="0.2">
      <c r="A444" s="232"/>
      <c r="B444" s="189"/>
      <c r="C444" s="189"/>
      <c r="D444" s="189"/>
      <c r="E444" s="190"/>
      <c r="F444" s="189"/>
      <c r="G444" s="190"/>
      <c r="H444" s="239"/>
      <c r="I444" s="189"/>
    </row>
    <row r="445" spans="1:9" ht="12.75" x14ac:dyDescent="0.2">
      <c r="A445" s="232"/>
      <c r="B445" s="189"/>
      <c r="C445" s="189"/>
      <c r="D445" s="189"/>
      <c r="E445" s="190"/>
      <c r="F445" s="189"/>
      <c r="G445" s="190"/>
      <c r="H445" s="239"/>
      <c r="I445" s="189"/>
    </row>
    <row r="446" spans="1:9" ht="12.75" x14ac:dyDescent="0.2">
      <c r="A446" s="232"/>
      <c r="B446" s="189"/>
      <c r="C446" s="189"/>
      <c r="D446" s="189"/>
      <c r="E446" s="190"/>
      <c r="F446" s="189"/>
      <c r="G446" s="190"/>
      <c r="H446" s="239"/>
      <c r="I446" s="189"/>
    </row>
    <row r="447" spans="1:9" ht="12.75" x14ac:dyDescent="0.2">
      <c r="A447" s="232"/>
      <c r="B447" s="189"/>
      <c r="C447" s="189"/>
      <c r="D447" s="189"/>
      <c r="E447" s="190"/>
      <c r="F447" s="189"/>
      <c r="G447" s="190"/>
      <c r="H447" s="239"/>
      <c r="I447" s="189"/>
    </row>
    <row r="448" spans="1:9" ht="12.75" x14ac:dyDescent="0.2">
      <c r="A448" s="232"/>
      <c r="B448" s="189"/>
      <c r="C448" s="189"/>
      <c r="D448" s="189"/>
      <c r="E448" s="190"/>
      <c r="F448" s="189"/>
      <c r="G448" s="190"/>
      <c r="H448" s="239"/>
      <c r="I448" s="189"/>
    </row>
    <row r="449" spans="1:9" ht="12.75" x14ac:dyDescent="0.2">
      <c r="A449" s="232"/>
      <c r="B449" s="189"/>
      <c r="C449" s="189"/>
      <c r="D449" s="189"/>
      <c r="E449" s="190"/>
      <c r="F449" s="189"/>
      <c r="G449" s="190"/>
      <c r="H449" s="239"/>
      <c r="I449" s="189"/>
    </row>
    <row r="450" spans="1:9" ht="12.75" x14ac:dyDescent="0.2">
      <c r="A450" s="232"/>
      <c r="B450" s="189"/>
      <c r="C450" s="189"/>
      <c r="D450" s="189"/>
      <c r="E450" s="190"/>
      <c r="F450" s="189"/>
      <c r="G450" s="190"/>
      <c r="H450" s="239"/>
      <c r="I450" s="189"/>
    </row>
    <row r="451" spans="1:9" ht="12.75" x14ac:dyDescent="0.2">
      <c r="A451" s="232"/>
      <c r="B451" s="189"/>
      <c r="C451" s="189"/>
      <c r="D451" s="189"/>
      <c r="E451" s="190"/>
      <c r="F451" s="189"/>
      <c r="G451" s="190"/>
      <c r="H451" s="239"/>
      <c r="I451" s="189"/>
    </row>
    <row r="452" spans="1:9" ht="12.75" x14ac:dyDescent="0.2">
      <c r="A452" s="232"/>
      <c r="B452" s="189"/>
      <c r="C452" s="189"/>
      <c r="D452" s="189"/>
      <c r="E452" s="190"/>
      <c r="F452" s="189"/>
      <c r="G452" s="190"/>
      <c r="H452" s="239"/>
      <c r="I452" s="189"/>
    </row>
    <row r="453" spans="1:9" ht="12.75" x14ac:dyDescent="0.2">
      <c r="A453" s="232"/>
      <c r="B453" s="189"/>
      <c r="C453" s="189"/>
      <c r="D453" s="189"/>
      <c r="E453" s="190"/>
      <c r="F453" s="189"/>
      <c r="G453" s="190"/>
      <c r="H453" s="239"/>
      <c r="I453" s="189"/>
    </row>
    <row r="454" spans="1:9" ht="12.75" x14ac:dyDescent="0.2">
      <c r="A454" s="232"/>
      <c r="B454" s="189"/>
      <c r="C454" s="189"/>
      <c r="D454" s="189"/>
      <c r="E454" s="190"/>
      <c r="F454" s="189"/>
      <c r="G454" s="190"/>
      <c r="H454" s="239"/>
      <c r="I454" s="189"/>
    </row>
    <row r="455" spans="1:9" ht="12.75" x14ac:dyDescent="0.2">
      <c r="A455" s="232"/>
      <c r="B455" s="189"/>
      <c r="C455" s="189"/>
      <c r="D455" s="189"/>
      <c r="E455" s="190"/>
      <c r="F455" s="189"/>
      <c r="G455" s="190"/>
      <c r="H455" s="239"/>
      <c r="I455" s="189"/>
    </row>
    <row r="456" spans="1:9" ht="12.75" x14ac:dyDescent="0.2">
      <c r="A456" s="232"/>
      <c r="B456" s="189"/>
      <c r="C456" s="189"/>
      <c r="D456" s="189"/>
      <c r="E456" s="190"/>
      <c r="F456" s="189"/>
      <c r="G456" s="190"/>
      <c r="H456" s="239"/>
      <c r="I456" s="189"/>
    </row>
    <row r="457" spans="1:9" ht="12.75" x14ac:dyDescent="0.2">
      <c r="A457" s="232"/>
      <c r="B457" s="189"/>
      <c r="C457" s="189"/>
      <c r="D457" s="189"/>
      <c r="E457" s="190"/>
      <c r="F457" s="189"/>
      <c r="G457" s="190"/>
      <c r="H457" s="239"/>
      <c r="I457" s="189"/>
    </row>
    <row r="458" spans="1:9" ht="12.75" x14ac:dyDescent="0.2">
      <c r="A458" s="232"/>
      <c r="B458" s="189"/>
      <c r="C458" s="189"/>
      <c r="D458" s="189"/>
      <c r="E458" s="190"/>
      <c r="F458" s="189"/>
      <c r="G458" s="190"/>
      <c r="H458" s="239"/>
      <c r="I458" s="189"/>
    </row>
    <row r="459" spans="1:9" ht="12.75" x14ac:dyDescent="0.2">
      <c r="A459" s="232"/>
      <c r="B459" s="189"/>
      <c r="C459" s="189"/>
      <c r="D459" s="189"/>
      <c r="E459" s="190"/>
      <c r="F459" s="189"/>
      <c r="G459" s="190"/>
      <c r="H459" s="239"/>
      <c r="I459" s="189"/>
    </row>
    <row r="460" spans="1:9" ht="12.75" x14ac:dyDescent="0.2">
      <c r="A460" s="232"/>
      <c r="B460" s="189"/>
      <c r="C460" s="189"/>
      <c r="D460" s="189"/>
      <c r="E460" s="190"/>
      <c r="F460" s="189"/>
      <c r="G460" s="190"/>
      <c r="H460" s="239"/>
      <c r="I460" s="189"/>
    </row>
    <row r="461" spans="1:9" ht="12.75" x14ac:dyDescent="0.2">
      <c r="A461" s="232"/>
      <c r="B461" s="189"/>
      <c r="C461" s="189"/>
      <c r="D461" s="189"/>
      <c r="E461" s="190"/>
      <c r="F461" s="189"/>
      <c r="G461" s="190"/>
      <c r="H461" s="239"/>
      <c r="I461" s="189"/>
    </row>
    <row r="462" spans="1:9" ht="12.75" x14ac:dyDescent="0.2">
      <c r="A462" s="232"/>
      <c r="B462" s="189"/>
      <c r="C462" s="189"/>
      <c r="D462" s="189"/>
      <c r="E462" s="190"/>
      <c r="F462" s="189"/>
      <c r="G462" s="190"/>
      <c r="H462" s="239"/>
      <c r="I462" s="189"/>
    </row>
    <row r="463" spans="1:9" ht="12.75" x14ac:dyDescent="0.2">
      <c r="A463" s="232"/>
      <c r="B463" s="189"/>
      <c r="C463" s="189"/>
      <c r="D463" s="189"/>
      <c r="E463" s="190"/>
      <c r="F463" s="189"/>
      <c r="G463" s="190"/>
      <c r="H463" s="239"/>
      <c r="I463" s="189"/>
    </row>
    <row r="464" spans="1:9" ht="12.75" x14ac:dyDescent="0.2">
      <c r="A464" s="232"/>
      <c r="B464" s="189"/>
      <c r="C464" s="189"/>
      <c r="D464" s="189"/>
      <c r="E464" s="190"/>
      <c r="F464" s="189"/>
      <c r="G464" s="190"/>
      <c r="H464" s="239"/>
      <c r="I464" s="189"/>
    </row>
    <row r="465" spans="1:9" ht="12.75" x14ac:dyDescent="0.2">
      <c r="A465" s="232"/>
      <c r="B465" s="189"/>
      <c r="C465" s="189"/>
      <c r="D465" s="189"/>
      <c r="E465" s="190"/>
      <c r="F465" s="189"/>
      <c r="G465" s="190"/>
      <c r="H465" s="239"/>
      <c r="I465" s="189"/>
    </row>
    <row r="466" spans="1:9" ht="12.75" x14ac:dyDescent="0.2">
      <c r="A466" s="232"/>
      <c r="B466" s="189"/>
      <c r="C466" s="189"/>
      <c r="D466" s="189"/>
      <c r="E466" s="190"/>
      <c r="F466" s="189"/>
      <c r="G466" s="190"/>
      <c r="H466" s="239"/>
      <c r="I466" s="189"/>
    </row>
    <row r="467" spans="1:9" ht="12.75" x14ac:dyDescent="0.2">
      <c r="A467" s="232"/>
      <c r="B467" s="189"/>
      <c r="C467" s="189"/>
      <c r="D467" s="189"/>
      <c r="E467" s="190"/>
      <c r="F467" s="189"/>
      <c r="G467" s="190"/>
      <c r="H467" s="239"/>
      <c r="I467" s="189"/>
    </row>
    <row r="468" spans="1:9" ht="12.75" x14ac:dyDescent="0.2">
      <c r="A468" s="232"/>
      <c r="B468" s="189"/>
      <c r="C468" s="189"/>
      <c r="D468" s="189"/>
      <c r="E468" s="190"/>
      <c r="F468" s="189"/>
      <c r="G468" s="190"/>
      <c r="H468" s="239"/>
      <c r="I468" s="189"/>
    </row>
    <row r="469" spans="1:9" ht="12.75" x14ac:dyDescent="0.2">
      <c r="A469" s="232"/>
      <c r="B469" s="189"/>
      <c r="C469" s="189"/>
      <c r="D469" s="189"/>
      <c r="E469" s="190"/>
      <c r="F469" s="189"/>
      <c r="G469" s="190"/>
      <c r="H469" s="239"/>
      <c r="I469" s="189"/>
    </row>
    <row r="470" spans="1:9" ht="12.75" x14ac:dyDescent="0.2">
      <c r="A470" s="232"/>
      <c r="B470" s="189"/>
      <c r="C470" s="189"/>
      <c r="D470" s="189"/>
      <c r="E470" s="190"/>
      <c r="F470" s="189"/>
      <c r="G470" s="190"/>
      <c r="H470" s="239"/>
      <c r="I470" s="189"/>
    </row>
    <row r="471" spans="1:9" ht="12.75" x14ac:dyDescent="0.2">
      <c r="A471" s="232"/>
      <c r="B471" s="189"/>
      <c r="C471" s="189"/>
      <c r="D471" s="189"/>
      <c r="E471" s="190"/>
      <c r="F471" s="189"/>
      <c r="G471" s="190"/>
      <c r="H471" s="239"/>
      <c r="I471" s="189"/>
    </row>
    <row r="472" spans="1:9" ht="12.75" x14ac:dyDescent="0.2">
      <c r="A472" s="232"/>
      <c r="B472" s="189"/>
      <c r="C472" s="189"/>
      <c r="D472" s="189"/>
      <c r="E472" s="190"/>
      <c r="F472" s="189"/>
      <c r="G472" s="190"/>
      <c r="H472" s="239"/>
      <c r="I472" s="189"/>
    </row>
    <row r="473" spans="1:9" ht="12.75" x14ac:dyDescent="0.2">
      <c r="A473" s="232"/>
      <c r="B473" s="189"/>
      <c r="C473" s="189"/>
      <c r="D473" s="189"/>
      <c r="E473" s="190"/>
      <c r="F473" s="189"/>
      <c r="G473" s="190"/>
      <c r="H473" s="239"/>
      <c r="I473" s="189"/>
    </row>
    <row r="474" spans="1:9" ht="12.75" x14ac:dyDescent="0.2">
      <c r="A474" s="232"/>
      <c r="B474" s="189"/>
      <c r="C474" s="189"/>
      <c r="D474" s="189"/>
      <c r="E474" s="190"/>
      <c r="F474" s="189"/>
      <c r="G474" s="190"/>
      <c r="H474" s="239"/>
      <c r="I474" s="189"/>
    </row>
    <row r="475" spans="1:9" ht="12.75" x14ac:dyDescent="0.2">
      <c r="A475" s="232"/>
      <c r="B475" s="189"/>
      <c r="C475" s="189"/>
      <c r="D475" s="189"/>
      <c r="E475" s="190"/>
      <c r="F475" s="189"/>
      <c r="G475" s="190"/>
      <c r="H475" s="239"/>
      <c r="I475" s="189"/>
    </row>
    <row r="476" spans="1:9" ht="12.75" x14ac:dyDescent="0.2">
      <c r="A476" s="232"/>
      <c r="B476" s="189"/>
      <c r="C476" s="189"/>
      <c r="D476" s="189"/>
      <c r="E476" s="190"/>
      <c r="F476" s="189"/>
      <c r="G476" s="190"/>
      <c r="H476" s="239"/>
      <c r="I476" s="189"/>
    </row>
    <row r="477" spans="1:9" ht="12.75" x14ac:dyDescent="0.2">
      <c r="A477" s="232"/>
      <c r="B477" s="189"/>
      <c r="C477" s="189"/>
      <c r="D477" s="189"/>
      <c r="E477" s="190"/>
      <c r="F477" s="189"/>
      <c r="G477" s="190"/>
      <c r="H477" s="239"/>
      <c r="I477" s="189"/>
    </row>
    <row r="478" spans="1:9" ht="12.75" x14ac:dyDescent="0.2">
      <c r="A478" s="232"/>
      <c r="B478" s="189"/>
      <c r="C478" s="189"/>
      <c r="D478" s="189"/>
      <c r="E478" s="190"/>
      <c r="F478" s="189"/>
      <c r="G478" s="190"/>
      <c r="H478" s="239"/>
      <c r="I478" s="189"/>
    </row>
    <row r="479" spans="1:9" ht="12.75" x14ac:dyDescent="0.2">
      <c r="A479" s="232"/>
      <c r="B479" s="189"/>
      <c r="C479" s="189"/>
      <c r="D479" s="189"/>
      <c r="E479" s="190"/>
      <c r="F479" s="189"/>
      <c r="G479" s="190"/>
      <c r="H479" s="239"/>
      <c r="I479" s="189"/>
    </row>
    <row r="480" spans="1:9" ht="12.75" x14ac:dyDescent="0.2">
      <c r="A480" s="232"/>
      <c r="B480" s="189"/>
      <c r="C480" s="189"/>
      <c r="D480" s="189"/>
      <c r="E480" s="190"/>
      <c r="F480" s="189"/>
      <c r="G480" s="190"/>
      <c r="H480" s="239"/>
      <c r="I480" s="189"/>
    </row>
    <row r="481" spans="1:9" ht="12.75" x14ac:dyDescent="0.2">
      <c r="A481" s="232"/>
      <c r="B481" s="189"/>
      <c r="C481" s="189"/>
      <c r="D481" s="189"/>
      <c r="E481" s="190"/>
      <c r="F481" s="189"/>
      <c r="G481" s="190"/>
      <c r="H481" s="239"/>
      <c r="I481" s="189"/>
    </row>
    <row r="482" spans="1:9" ht="12.75" x14ac:dyDescent="0.2">
      <c r="A482" s="232"/>
      <c r="B482" s="189"/>
      <c r="C482" s="189"/>
      <c r="D482" s="189"/>
      <c r="E482" s="190"/>
      <c r="F482" s="189"/>
      <c r="G482" s="190"/>
      <c r="H482" s="239"/>
      <c r="I482" s="189"/>
    </row>
    <row r="483" spans="1:9" ht="12.75" x14ac:dyDescent="0.2">
      <c r="A483" s="232"/>
      <c r="B483" s="189"/>
      <c r="C483" s="189"/>
      <c r="D483" s="189"/>
      <c r="E483" s="190"/>
      <c r="F483" s="189"/>
      <c r="G483" s="190"/>
      <c r="H483" s="239"/>
      <c r="I483" s="189"/>
    </row>
    <row r="484" spans="1:9" ht="12.75" x14ac:dyDescent="0.2">
      <c r="A484" s="232"/>
      <c r="B484" s="189"/>
      <c r="C484" s="189"/>
      <c r="D484" s="189"/>
      <c r="E484" s="190"/>
      <c r="F484" s="189"/>
      <c r="G484" s="190"/>
      <c r="H484" s="239"/>
      <c r="I484" s="189"/>
    </row>
    <row r="485" spans="1:9" ht="12.75" x14ac:dyDescent="0.2">
      <c r="A485" s="232"/>
      <c r="B485" s="189"/>
      <c r="C485" s="189"/>
      <c r="D485" s="189"/>
      <c r="E485" s="190"/>
      <c r="F485" s="189"/>
      <c r="G485" s="190"/>
      <c r="H485" s="239"/>
      <c r="I485" s="189"/>
    </row>
    <row r="486" spans="1:9" ht="12.75" x14ac:dyDescent="0.2">
      <c r="A486" s="232"/>
      <c r="B486" s="189"/>
      <c r="C486" s="189"/>
      <c r="D486" s="189"/>
      <c r="E486" s="190"/>
      <c r="F486" s="189"/>
      <c r="G486" s="190"/>
      <c r="H486" s="239"/>
      <c r="I486" s="189"/>
    </row>
    <row r="487" spans="1:9" ht="12.75" x14ac:dyDescent="0.2">
      <c r="A487" s="232"/>
      <c r="B487" s="189"/>
      <c r="C487" s="189"/>
      <c r="D487" s="189"/>
      <c r="E487" s="190"/>
      <c r="F487" s="189"/>
      <c r="G487" s="190"/>
      <c r="H487" s="239"/>
      <c r="I487" s="189"/>
    </row>
    <row r="488" spans="1:9" ht="12.75" x14ac:dyDescent="0.2">
      <c r="A488" s="232"/>
      <c r="B488" s="189"/>
      <c r="C488" s="189"/>
      <c r="D488" s="189"/>
      <c r="E488" s="190"/>
      <c r="F488" s="189"/>
      <c r="G488" s="190"/>
      <c r="H488" s="239"/>
      <c r="I488" s="189"/>
    </row>
    <row r="489" spans="1:9" ht="12.75" x14ac:dyDescent="0.2">
      <c r="A489" s="232"/>
      <c r="B489" s="189"/>
      <c r="C489" s="189"/>
      <c r="D489" s="189"/>
      <c r="E489" s="190"/>
      <c r="F489" s="189"/>
      <c r="G489" s="190"/>
      <c r="H489" s="239"/>
      <c r="I489" s="189"/>
    </row>
    <row r="490" spans="1:9" ht="12.75" x14ac:dyDescent="0.2">
      <c r="A490" s="232"/>
      <c r="B490" s="189"/>
      <c r="C490" s="189"/>
      <c r="D490" s="189"/>
      <c r="E490" s="190"/>
      <c r="F490" s="189"/>
      <c r="G490" s="190"/>
      <c r="H490" s="239"/>
      <c r="I490" s="189"/>
    </row>
    <row r="491" spans="1:9" ht="12.75" x14ac:dyDescent="0.2">
      <c r="A491" s="232"/>
      <c r="B491" s="189"/>
      <c r="C491" s="189"/>
      <c r="D491" s="189"/>
      <c r="E491" s="190"/>
      <c r="F491" s="189"/>
      <c r="G491" s="190"/>
      <c r="H491" s="239"/>
      <c r="I491" s="189"/>
    </row>
    <row r="492" spans="1:9" ht="12.75" x14ac:dyDescent="0.2">
      <c r="A492" s="232"/>
      <c r="B492" s="189"/>
      <c r="C492" s="189"/>
      <c r="D492" s="189"/>
      <c r="E492" s="190"/>
      <c r="F492" s="189"/>
      <c r="G492" s="190"/>
      <c r="H492" s="239"/>
      <c r="I492" s="189"/>
    </row>
    <row r="493" spans="1:9" ht="12.75" x14ac:dyDescent="0.2">
      <c r="A493" s="232"/>
      <c r="B493" s="189"/>
      <c r="C493" s="189"/>
      <c r="D493" s="189"/>
      <c r="E493" s="190"/>
      <c r="F493" s="189"/>
      <c r="G493" s="190"/>
      <c r="H493" s="239"/>
      <c r="I493" s="189"/>
    </row>
    <row r="494" spans="1:9" ht="12.75" x14ac:dyDescent="0.2">
      <c r="A494" s="232"/>
      <c r="B494" s="189"/>
      <c r="C494" s="189"/>
      <c r="D494" s="189"/>
      <c r="E494" s="190"/>
      <c r="F494" s="189"/>
      <c r="G494" s="190"/>
      <c r="H494" s="239"/>
      <c r="I494" s="189"/>
    </row>
    <row r="495" spans="1:9" ht="12.75" x14ac:dyDescent="0.2">
      <c r="A495" s="232"/>
      <c r="B495" s="189"/>
      <c r="C495" s="189"/>
      <c r="D495" s="189"/>
      <c r="E495" s="190"/>
      <c r="F495" s="189"/>
      <c r="G495" s="190"/>
      <c r="H495" s="239"/>
      <c r="I495" s="189"/>
    </row>
    <row r="496" spans="1:9" ht="12.75" x14ac:dyDescent="0.2">
      <c r="A496" s="232"/>
      <c r="B496" s="189"/>
      <c r="C496" s="189"/>
      <c r="D496" s="189"/>
      <c r="E496" s="190"/>
      <c r="F496" s="189"/>
      <c r="G496" s="190"/>
      <c r="H496" s="239"/>
      <c r="I496" s="189"/>
    </row>
    <row r="497" spans="1:9" ht="12.75" x14ac:dyDescent="0.2">
      <c r="A497" s="232"/>
      <c r="B497" s="189"/>
      <c r="C497" s="189"/>
      <c r="D497" s="189"/>
      <c r="E497" s="190"/>
      <c r="F497" s="189"/>
      <c r="G497" s="190"/>
      <c r="H497" s="239"/>
      <c r="I497" s="189"/>
    </row>
    <row r="498" spans="1:9" ht="12.75" x14ac:dyDescent="0.2">
      <c r="A498" s="232"/>
      <c r="B498" s="189"/>
      <c r="C498" s="189"/>
      <c r="D498" s="189"/>
      <c r="E498" s="190"/>
      <c r="F498" s="189"/>
      <c r="G498" s="190"/>
      <c r="H498" s="239"/>
      <c r="I498" s="189"/>
    </row>
    <row r="499" spans="1:9" ht="12.75" x14ac:dyDescent="0.2">
      <c r="A499" s="232"/>
      <c r="B499" s="189"/>
      <c r="C499" s="189"/>
      <c r="D499" s="189"/>
      <c r="E499" s="190"/>
      <c r="F499" s="189"/>
      <c r="G499" s="190"/>
      <c r="H499" s="239"/>
      <c r="I499" s="189"/>
    </row>
    <row r="500" spans="1:9" ht="12.75" x14ac:dyDescent="0.2">
      <c r="A500" s="232"/>
      <c r="B500" s="189"/>
      <c r="C500" s="189"/>
      <c r="D500" s="189"/>
      <c r="E500" s="190"/>
      <c r="F500" s="189"/>
      <c r="G500" s="190"/>
      <c r="H500" s="239"/>
      <c r="I500" s="189"/>
    </row>
    <row r="501" spans="1:9" ht="12.75" x14ac:dyDescent="0.2">
      <c r="A501" s="232"/>
      <c r="B501" s="189"/>
      <c r="C501" s="189"/>
      <c r="D501" s="189"/>
      <c r="E501" s="190"/>
      <c r="F501" s="189"/>
      <c r="G501" s="190"/>
      <c r="H501" s="239"/>
      <c r="I501" s="189"/>
    </row>
    <row r="502" spans="1:9" ht="12.75" x14ac:dyDescent="0.2">
      <c r="A502" s="232"/>
      <c r="B502" s="189"/>
      <c r="C502" s="189"/>
      <c r="D502" s="189"/>
      <c r="E502" s="190"/>
      <c r="F502" s="189"/>
      <c r="G502" s="190"/>
      <c r="H502" s="239"/>
      <c r="I502" s="189"/>
    </row>
    <row r="503" spans="1:9" ht="12.75" x14ac:dyDescent="0.2">
      <c r="A503" s="232"/>
      <c r="B503" s="189"/>
      <c r="C503" s="189"/>
      <c r="D503" s="189"/>
      <c r="E503" s="190"/>
      <c r="F503" s="189"/>
      <c r="G503" s="190"/>
      <c r="H503" s="239"/>
      <c r="I503" s="189"/>
    </row>
    <row r="504" spans="1:9" ht="12.75" x14ac:dyDescent="0.2">
      <c r="A504" s="232"/>
      <c r="B504" s="189"/>
      <c r="C504" s="189"/>
      <c r="D504" s="189"/>
      <c r="E504" s="190"/>
      <c r="F504" s="189"/>
      <c r="G504" s="190"/>
      <c r="H504" s="239"/>
      <c r="I504" s="189"/>
    </row>
    <row r="505" spans="1:9" ht="12.75" x14ac:dyDescent="0.2">
      <c r="A505" s="232"/>
      <c r="B505" s="189"/>
      <c r="C505" s="189"/>
      <c r="D505" s="189"/>
      <c r="E505" s="190"/>
      <c r="F505" s="189"/>
      <c r="G505" s="190"/>
      <c r="H505" s="239"/>
      <c r="I505" s="189"/>
    </row>
    <row r="506" spans="1:9" ht="12.75" x14ac:dyDescent="0.2">
      <c r="A506" s="232"/>
      <c r="B506" s="189"/>
      <c r="C506" s="189"/>
      <c r="D506" s="189"/>
      <c r="E506" s="190"/>
      <c r="F506" s="189"/>
      <c r="G506" s="190"/>
      <c r="H506" s="239"/>
      <c r="I506" s="189"/>
    </row>
    <row r="507" spans="1:9" ht="12.75" x14ac:dyDescent="0.2">
      <c r="A507" s="232"/>
      <c r="B507" s="189"/>
      <c r="C507" s="189"/>
      <c r="D507" s="189"/>
      <c r="E507" s="190"/>
      <c r="F507" s="189"/>
      <c r="G507" s="190"/>
      <c r="H507" s="239"/>
      <c r="I507" s="189"/>
    </row>
    <row r="508" spans="1:9" ht="12.75" x14ac:dyDescent="0.2">
      <c r="A508" s="232"/>
      <c r="B508" s="189"/>
      <c r="C508" s="189"/>
      <c r="D508" s="189"/>
      <c r="E508" s="190"/>
      <c r="F508" s="189"/>
      <c r="G508" s="190"/>
      <c r="H508" s="239"/>
      <c r="I508" s="189"/>
    </row>
    <row r="509" spans="1:9" ht="12.75" x14ac:dyDescent="0.2">
      <c r="A509" s="232"/>
      <c r="B509" s="189"/>
      <c r="C509" s="189"/>
      <c r="D509" s="189"/>
      <c r="E509" s="190"/>
      <c r="F509" s="189"/>
      <c r="G509" s="190"/>
      <c r="H509" s="239"/>
      <c r="I509" s="189"/>
    </row>
    <row r="510" spans="1:9" ht="12.75" x14ac:dyDescent="0.2">
      <c r="A510" s="232"/>
      <c r="B510" s="189"/>
      <c r="C510" s="189"/>
      <c r="D510" s="189"/>
      <c r="E510" s="190"/>
      <c r="F510" s="189"/>
      <c r="G510" s="190"/>
      <c r="H510" s="239"/>
      <c r="I510" s="189"/>
    </row>
    <row r="511" spans="1:9" ht="12.75" x14ac:dyDescent="0.2">
      <c r="A511" s="232"/>
      <c r="B511" s="189"/>
      <c r="C511" s="189"/>
      <c r="D511" s="189"/>
      <c r="E511" s="190"/>
      <c r="F511" s="189"/>
      <c r="G511" s="190"/>
      <c r="H511" s="239"/>
      <c r="I511" s="189"/>
    </row>
    <row r="512" spans="1:9" ht="12.75" x14ac:dyDescent="0.2">
      <c r="A512" s="232"/>
      <c r="B512" s="189"/>
      <c r="C512" s="189"/>
      <c r="D512" s="189"/>
      <c r="E512" s="190"/>
      <c r="F512" s="189"/>
      <c r="G512" s="190"/>
      <c r="H512" s="239"/>
      <c r="I512" s="189"/>
    </row>
    <row r="513" spans="1:9" ht="12.75" x14ac:dyDescent="0.2">
      <c r="A513" s="232"/>
      <c r="B513" s="189"/>
      <c r="C513" s="189"/>
      <c r="D513" s="189"/>
      <c r="E513" s="190"/>
      <c r="F513" s="189"/>
      <c r="G513" s="190"/>
      <c r="H513" s="239"/>
      <c r="I513" s="189"/>
    </row>
    <row r="514" spans="1:9" ht="12.75" x14ac:dyDescent="0.2">
      <c r="A514" s="232"/>
      <c r="B514" s="189"/>
      <c r="C514" s="189"/>
      <c r="D514" s="189"/>
      <c r="E514" s="190"/>
      <c r="F514" s="189"/>
      <c r="G514" s="190"/>
      <c r="H514" s="239"/>
      <c r="I514" s="189"/>
    </row>
    <row r="515" spans="1:9" ht="12.75" x14ac:dyDescent="0.2">
      <c r="A515" s="232"/>
      <c r="B515" s="189"/>
      <c r="C515" s="189"/>
      <c r="D515" s="189"/>
      <c r="E515" s="190"/>
      <c r="F515" s="189"/>
      <c r="G515" s="190"/>
      <c r="H515" s="239"/>
      <c r="I515" s="189"/>
    </row>
    <row r="516" spans="1:9" ht="12.75" x14ac:dyDescent="0.2">
      <c r="A516" s="232"/>
      <c r="B516" s="189"/>
      <c r="C516" s="189"/>
      <c r="D516" s="189"/>
      <c r="E516" s="190"/>
      <c r="F516" s="189"/>
      <c r="G516" s="190"/>
      <c r="H516" s="239"/>
      <c r="I516" s="189"/>
    </row>
    <row r="517" spans="1:9" ht="12.75" x14ac:dyDescent="0.2">
      <c r="A517" s="232"/>
      <c r="B517" s="189"/>
      <c r="C517" s="189"/>
      <c r="D517" s="189"/>
      <c r="E517" s="190"/>
      <c r="F517" s="189"/>
      <c r="G517" s="190"/>
      <c r="H517" s="239"/>
      <c r="I517" s="189"/>
    </row>
    <row r="518" spans="1:9" ht="12.75" x14ac:dyDescent="0.2">
      <c r="A518" s="232"/>
      <c r="B518" s="189"/>
      <c r="C518" s="189"/>
      <c r="D518" s="189"/>
      <c r="E518" s="190"/>
      <c r="F518" s="189"/>
      <c r="G518" s="190"/>
      <c r="H518" s="239"/>
      <c r="I518" s="189"/>
    </row>
    <row r="519" spans="1:9" ht="12.75" x14ac:dyDescent="0.2">
      <c r="A519" s="232"/>
      <c r="B519" s="189"/>
      <c r="C519" s="189"/>
      <c r="D519" s="189"/>
      <c r="E519" s="190"/>
      <c r="F519" s="189"/>
      <c r="G519" s="190"/>
      <c r="H519" s="239"/>
      <c r="I519" s="189"/>
    </row>
    <row r="520" spans="1:9" ht="12.75" x14ac:dyDescent="0.2">
      <c r="A520" s="232"/>
      <c r="B520" s="189"/>
      <c r="C520" s="189"/>
      <c r="D520" s="189"/>
      <c r="E520" s="190"/>
      <c r="F520" s="189"/>
      <c r="G520" s="190"/>
      <c r="H520" s="239"/>
      <c r="I520" s="189"/>
    </row>
    <row r="521" spans="1:9" ht="12.75" x14ac:dyDescent="0.2">
      <c r="A521" s="232"/>
      <c r="B521" s="189"/>
      <c r="C521" s="189"/>
      <c r="D521" s="189"/>
      <c r="E521" s="190"/>
      <c r="F521" s="189"/>
      <c r="G521" s="190"/>
      <c r="H521" s="239"/>
      <c r="I521" s="189"/>
    </row>
    <row r="522" spans="1:9" ht="12.75" x14ac:dyDescent="0.2">
      <c r="A522" s="232"/>
      <c r="B522" s="189"/>
      <c r="C522" s="189"/>
      <c r="D522" s="189"/>
      <c r="E522" s="190"/>
      <c r="F522" s="189"/>
      <c r="G522" s="190"/>
      <c r="H522" s="239"/>
      <c r="I522" s="189"/>
    </row>
    <row r="523" spans="1:9" ht="12.75" x14ac:dyDescent="0.2">
      <c r="A523" s="232"/>
      <c r="B523" s="189"/>
      <c r="C523" s="189"/>
      <c r="D523" s="189"/>
      <c r="E523" s="190"/>
      <c r="F523" s="189"/>
      <c r="G523" s="190"/>
      <c r="H523" s="239"/>
      <c r="I523" s="189"/>
    </row>
    <row r="524" spans="1:9" ht="12.75" x14ac:dyDescent="0.2">
      <c r="A524" s="232"/>
      <c r="B524" s="189"/>
      <c r="C524" s="189"/>
      <c r="D524" s="189"/>
      <c r="E524" s="190"/>
      <c r="F524" s="189"/>
      <c r="G524" s="190"/>
      <c r="H524" s="239"/>
      <c r="I524" s="189"/>
    </row>
    <row r="525" spans="1:9" ht="12.75" x14ac:dyDescent="0.2">
      <c r="A525" s="232"/>
      <c r="B525" s="189"/>
      <c r="C525" s="189"/>
      <c r="D525" s="189"/>
      <c r="E525" s="190"/>
      <c r="F525" s="189"/>
      <c r="G525" s="190"/>
      <c r="H525" s="239"/>
      <c r="I525" s="189"/>
    </row>
    <row r="526" spans="1:9" ht="12.75" x14ac:dyDescent="0.2">
      <c r="A526" s="232"/>
      <c r="B526" s="189"/>
      <c r="C526" s="189"/>
      <c r="D526" s="189"/>
      <c r="E526" s="190"/>
      <c r="F526" s="189"/>
      <c r="G526" s="190"/>
      <c r="H526" s="239"/>
      <c r="I526" s="189"/>
    </row>
    <row r="527" spans="1:9" ht="12.75" x14ac:dyDescent="0.2">
      <c r="A527" s="232"/>
      <c r="B527" s="189"/>
      <c r="C527" s="189"/>
      <c r="D527" s="189"/>
      <c r="E527" s="190"/>
      <c r="F527" s="189"/>
      <c r="G527" s="190"/>
      <c r="H527" s="239"/>
      <c r="I527" s="189"/>
    </row>
    <row r="528" spans="1:9" ht="12.75" x14ac:dyDescent="0.2">
      <c r="A528" s="232"/>
      <c r="B528" s="189"/>
      <c r="C528" s="189"/>
      <c r="D528" s="189"/>
      <c r="E528" s="190"/>
      <c r="F528" s="189"/>
      <c r="G528" s="190"/>
      <c r="H528" s="239"/>
      <c r="I528" s="189"/>
    </row>
    <row r="529" spans="1:9" ht="12.75" x14ac:dyDescent="0.2">
      <c r="A529" s="232"/>
      <c r="B529" s="189"/>
      <c r="C529" s="189"/>
      <c r="D529" s="189"/>
      <c r="E529" s="190"/>
      <c r="F529" s="189"/>
      <c r="G529" s="190"/>
      <c r="H529" s="239"/>
      <c r="I529" s="189"/>
    </row>
    <row r="530" spans="1:9" ht="12.75" x14ac:dyDescent="0.2">
      <c r="A530" s="232"/>
      <c r="B530" s="189"/>
      <c r="C530" s="189"/>
      <c r="D530" s="189"/>
      <c r="E530" s="190"/>
      <c r="F530" s="189"/>
      <c r="G530" s="190"/>
      <c r="H530" s="239"/>
      <c r="I530" s="189"/>
    </row>
    <row r="531" spans="1:9" ht="12.75" x14ac:dyDescent="0.2">
      <c r="A531" s="232"/>
      <c r="B531" s="189"/>
      <c r="C531" s="189"/>
      <c r="D531" s="189"/>
      <c r="E531" s="190"/>
      <c r="F531" s="189"/>
      <c r="G531" s="190"/>
      <c r="H531" s="239"/>
      <c r="I531" s="189"/>
    </row>
    <row r="532" spans="1:9" ht="12.75" x14ac:dyDescent="0.2">
      <c r="A532" s="232"/>
      <c r="B532" s="189"/>
      <c r="C532" s="189"/>
      <c r="D532" s="189"/>
      <c r="E532" s="190"/>
      <c r="F532" s="189"/>
      <c r="G532" s="190"/>
      <c r="H532" s="239"/>
      <c r="I532" s="189"/>
    </row>
    <row r="533" spans="1:9" ht="12.75" x14ac:dyDescent="0.2">
      <c r="A533" s="232"/>
      <c r="B533" s="189"/>
      <c r="C533" s="189"/>
      <c r="D533" s="189"/>
      <c r="E533" s="190"/>
      <c r="F533" s="189"/>
      <c r="G533" s="190"/>
      <c r="H533" s="239"/>
      <c r="I533" s="189"/>
    </row>
    <row r="534" spans="1:9" ht="12.75" x14ac:dyDescent="0.2">
      <c r="A534" s="232"/>
      <c r="B534" s="189"/>
      <c r="C534" s="189"/>
      <c r="D534" s="189"/>
      <c r="E534" s="190"/>
      <c r="F534" s="189"/>
      <c r="G534" s="190"/>
      <c r="H534" s="239"/>
      <c r="I534" s="189"/>
    </row>
    <row r="535" spans="1:9" ht="12.75" x14ac:dyDescent="0.2">
      <c r="A535" s="232"/>
      <c r="B535" s="189"/>
      <c r="C535" s="189"/>
      <c r="D535" s="189"/>
      <c r="E535" s="190"/>
      <c r="F535" s="189"/>
      <c r="G535" s="190"/>
      <c r="H535" s="239"/>
      <c r="I535" s="189"/>
    </row>
    <row r="536" spans="1:9" ht="12.75" x14ac:dyDescent="0.2">
      <c r="A536" s="232"/>
      <c r="B536" s="189"/>
      <c r="C536" s="189"/>
      <c r="D536" s="189"/>
      <c r="E536" s="190"/>
      <c r="F536" s="189"/>
      <c r="G536" s="190"/>
      <c r="H536" s="239"/>
      <c r="I536" s="189"/>
    </row>
    <row r="537" spans="1:9" ht="12.75" x14ac:dyDescent="0.2">
      <c r="A537" s="232"/>
      <c r="B537" s="189"/>
      <c r="C537" s="189"/>
      <c r="D537" s="189"/>
      <c r="E537" s="190"/>
      <c r="F537" s="189"/>
      <c r="G537" s="190"/>
      <c r="H537" s="239"/>
      <c r="I537" s="189"/>
    </row>
    <row r="538" spans="1:9" ht="12.75" x14ac:dyDescent="0.2">
      <c r="A538" s="232"/>
      <c r="B538" s="189"/>
      <c r="C538" s="189"/>
      <c r="D538" s="189"/>
      <c r="E538" s="190"/>
      <c r="F538" s="189"/>
      <c r="G538" s="190"/>
      <c r="H538" s="239"/>
      <c r="I538" s="189"/>
    </row>
    <row r="539" spans="1:9" ht="12.75" x14ac:dyDescent="0.2">
      <c r="A539" s="232"/>
      <c r="B539" s="189"/>
      <c r="C539" s="189"/>
      <c r="D539" s="189"/>
      <c r="E539" s="190"/>
      <c r="F539" s="189"/>
      <c r="G539" s="190"/>
      <c r="H539" s="239"/>
      <c r="I539" s="189"/>
    </row>
    <row r="540" spans="1:9" ht="12.75" x14ac:dyDescent="0.2">
      <c r="A540" s="232"/>
      <c r="B540" s="189"/>
      <c r="C540" s="189"/>
      <c r="D540" s="189"/>
      <c r="E540" s="190"/>
      <c r="F540" s="189"/>
      <c r="G540" s="190"/>
      <c r="H540" s="239"/>
      <c r="I540" s="189"/>
    </row>
    <row r="541" spans="1:9" ht="12.75" x14ac:dyDescent="0.2">
      <c r="A541" s="232"/>
      <c r="B541" s="189"/>
      <c r="C541" s="189"/>
      <c r="D541" s="189"/>
      <c r="E541" s="190"/>
      <c r="F541" s="189"/>
      <c r="G541" s="190"/>
      <c r="H541" s="239"/>
      <c r="I541" s="189"/>
    </row>
    <row r="542" spans="1:9" ht="12.75" x14ac:dyDescent="0.2">
      <c r="A542" s="232"/>
      <c r="B542" s="189"/>
      <c r="C542" s="189"/>
      <c r="D542" s="189"/>
      <c r="E542" s="190"/>
      <c r="F542" s="189"/>
      <c r="G542" s="190"/>
      <c r="H542" s="239"/>
      <c r="I542" s="189"/>
    </row>
    <row r="543" spans="1:9" ht="12.75" x14ac:dyDescent="0.2">
      <c r="A543" s="232"/>
      <c r="B543" s="189"/>
      <c r="C543" s="189"/>
      <c r="D543" s="189"/>
      <c r="E543" s="190"/>
      <c r="F543" s="189"/>
      <c r="G543" s="190"/>
      <c r="H543" s="239"/>
      <c r="I543" s="189"/>
    </row>
    <row r="544" spans="1:9" ht="12.75" x14ac:dyDescent="0.2">
      <c r="A544" s="232"/>
      <c r="B544" s="189"/>
      <c r="C544" s="189"/>
      <c r="D544" s="189"/>
      <c r="E544" s="190"/>
      <c r="F544" s="189"/>
      <c r="G544" s="190"/>
      <c r="H544" s="239"/>
      <c r="I544" s="189"/>
    </row>
    <row r="545" spans="1:9" ht="12.75" x14ac:dyDescent="0.2">
      <c r="A545" s="232"/>
      <c r="B545" s="189"/>
      <c r="C545" s="189"/>
      <c r="D545" s="189"/>
      <c r="E545" s="190"/>
      <c r="F545" s="189"/>
      <c r="G545" s="190"/>
      <c r="H545" s="239"/>
      <c r="I545" s="189"/>
    </row>
    <row r="546" spans="1:9" ht="12.75" x14ac:dyDescent="0.2">
      <c r="A546" s="232"/>
      <c r="B546" s="189"/>
      <c r="C546" s="189"/>
      <c r="D546" s="189"/>
      <c r="E546" s="190"/>
      <c r="F546" s="189"/>
      <c r="G546" s="190"/>
      <c r="H546" s="239"/>
      <c r="I546" s="189"/>
    </row>
    <row r="547" spans="1:9" ht="12.75" x14ac:dyDescent="0.2">
      <c r="A547" s="232"/>
      <c r="B547" s="189"/>
      <c r="C547" s="189"/>
      <c r="D547" s="189"/>
      <c r="E547" s="190"/>
      <c r="F547" s="189"/>
      <c r="G547" s="190"/>
      <c r="H547" s="239"/>
      <c r="I547" s="189"/>
    </row>
    <row r="548" spans="1:9" ht="12.75" x14ac:dyDescent="0.2">
      <c r="A548" s="232"/>
      <c r="B548" s="189"/>
      <c r="C548" s="189"/>
      <c r="D548" s="189"/>
      <c r="E548" s="190"/>
      <c r="F548" s="189"/>
      <c r="G548" s="190"/>
      <c r="H548" s="239"/>
      <c r="I548" s="189"/>
    </row>
    <row r="549" spans="1:9" ht="12.75" x14ac:dyDescent="0.2">
      <c r="A549" s="232"/>
      <c r="B549" s="189"/>
      <c r="C549" s="189"/>
      <c r="D549" s="189"/>
      <c r="E549" s="190"/>
      <c r="F549" s="189"/>
      <c r="G549" s="190"/>
      <c r="H549" s="239"/>
      <c r="I549" s="189"/>
    </row>
    <row r="550" spans="1:9" ht="12.75" x14ac:dyDescent="0.2">
      <c r="A550" s="232"/>
      <c r="B550" s="189"/>
      <c r="C550" s="189"/>
      <c r="D550" s="189"/>
      <c r="E550" s="190"/>
      <c r="F550" s="189"/>
      <c r="G550" s="190"/>
      <c r="H550" s="239"/>
      <c r="I550" s="189"/>
    </row>
    <row r="551" spans="1:9" ht="12.75" x14ac:dyDescent="0.2">
      <c r="A551" s="232"/>
      <c r="B551" s="189"/>
      <c r="C551" s="189"/>
      <c r="D551" s="189"/>
      <c r="E551" s="190"/>
      <c r="F551" s="189"/>
      <c r="G551" s="190"/>
      <c r="H551" s="239"/>
      <c r="I551" s="189"/>
    </row>
    <row r="552" spans="1:9" ht="12.75" x14ac:dyDescent="0.2">
      <c r="A552" s="232"/>
      <c r="B552" s="189"/>
      <c r="C552" s="189"/>
      <c r="D552" s="189"/>
      <c r="E552" s="190"/>
      <c r="F552" s="189"/>
      <c r="G552" s="190"/>
      <c r="H552" s="239"/>
      <c r="I552" s="189"/>
    </row>
    <row r="553" spans="1:9" ht="12.75" x14ac:dyDescent="0.2">
      <c r="A553" s="232"/>
      <c r="B553" s="189"/>
      <c r="C553" s="189"/>
      <c r="D553" s="189"/>
      <c r="E553" s="190"/>
      <c r="F553" s="189"/>
      <c r="G553" s="190"/>
      <c r="H553" s="239"/>
      <c r="I553" s="189"/>
    </row>
    <row r="554" spans="1:9" ht="12.75" x14ac:dyDescent="0.2">
      <c r="A554" s="232"/>
      <c r="B554" s="189"/>
      <c r="C554" s="189"/>
      <c r="D554" s="189"/>
      <c r="E554" s="190"/>
      <c r="F554" s="189"/>
      <c r="G554" s="190"/>
      <c r="H554" s="239"/>
      <c r="I554" s="189"/>
    </row>
    <row r="555" spans="1:9" ht="12.75" x14ac:dyDescent="0.2">
      <c r="A555" s="232"/>
      <c r="B555" s="189"/>
      <c r="C555" s="189"/>
      <c r="D555" s="189"/>
      <c r="E555" s="190"/>
      <c r="F555" s="189"/>
      <c r="G555" s="190"/>
      <c r="H555" s="239"/>
      <c r="I555" s="189"/>
    </row>
    <row r="556" spans="1:9" ht="12.75" x14ac:dyDescent="0.2">
      <c r="A556" s="232"/>
      <c r="B556" s="189"/>
      <c r="C556" s="189"/>
      <c r="D556" s="189"/>
      <c r="E556" s="190"/>
      <c r="F556" s="189"/>
      <c r="G556" s="190"/>
      <c r="H556" s="239"/>
      <c r="I556" s="189"/>
    </row>
    <row r="557" spans="1:9" ht="12.75" x14ac:dyDescent="0.2">
      <c r="A557" s="232"/>
      <c r="B557" s="189"/>
      <c r="C557" s="189"/>
      <c r="D557" s="189"/>
      <c r="E557" s="190"/>
      <c r="F557" s="189"/>
      <c r="G557" s="190"/>
      <c r="H557" s="239"/>
      <c r="I557" s="189"/>
    </row>
    <row r="558" spans="1:9" ht="12.75" x14ac:dyDescent="0.2">
      <c r="A558" s="232"/>
      <c r="B558" s="189"/>
      <c r="C558" s="189"/>
      <c r="D558" s="189"/>
      <c r="E558" s="190"/>
      <c r="F558" s="189"/>
      <c r="G558" s="190"/>
      <c r="H558" s="239"/>
      <c r="I558" s="189"/>
    </row>
    <row r="559" spans="1:9" ht="12.75" x14ac:dyDescent="0.2">
      <c r="A559" s="232"/>
      <c r="B559" s="189"/>
      <c r="C559" s="189"/>
      <c r="D559" s="189"/>
      <c r="E559" s="190"/>
      <c r="F559" s="189"/>
      <c r="G559" s="190"/>
      <c r="H559" s="239"/>
      <c r="I559" s="189"/>
    </row>
    <row r="560" spans="1:9" ht="12.75" x14ac:dyDescent="0.2">
      <c r="A560" s="232"/>
      <c r="B560" s="189"/>
      <c r="C560" s="189"/>
      <c r="D560" s="189"/>
      <c r="E560" s="190"/>
      <c r="F560" s="189"/>
      <c r="G560" s="190"/>
      <c r="H560" s="239"/>
      <c r="I560" s="189"/>
    </row>
    <row r="561" spans="1:9" ht="12.75" x14ac:dyDescent="0.2">
      <c r="A561" s="232"/>
      <c r="B561" s="189"/>
      <c r="C561" s="189"/>
      <c r="D561" s="189"/>
      <c r="E561" s="190"/>
      <c r="F561" s="189"/>
      <c r="G561" s="190"/>
      <c r="H561" s="239"/>
      <c r="I561" s="189"/>
    </row>
    <row r="562" spans="1:9" ht="12.75" x14ac:dyDescent="0.2">
      <c r="A562" s="232"/>
      <c r="B562" s="189"/>
      <c r="C562" s="189"/>
      <c r="D562" s="189"/>
      <c r="E562" s="190"/>
      <c r="F562" s="189"/>
      <c r="G562" s="190"/>
      <c r="H562" s="239"/>
      <c r="I562" s="189"/>
    </row>
    <row r="563" spans="1:9" ht="12.75" x14ac:dyDescent="0.2">
      <c r="A563" s="232"/>
      <c r="B563" s="189"/>
      <c r="C563" s="189"/>
      <c r="D563" s="189"/>
      <c r="E563" s="190"/>
      <c r="F563" s="189"/>
      <c r="G563" s="190"/>
      <c r="H563" s="239"/>
      <c r="I563" s="189"/>
    </row>
    <row r="564" spans="1:9" ht="12.75" x14ac:dyDescent="0.2">
      <c r="A564" s="232"/>
      <c r="B564" s="189"/>
      <c r="C564" s="189"/>
      <c r="D564" s="189"/>
      <c r="E564" s="190"/>
      <c r="F564" s="189"/>
      <c r="G564" s="190"/>
      <c r="H564" s="239"/>
      <c r="I564" s="189"/>
    </row>
    <row r="565" spans="1:9" ht="12.75" x14ac:dyDescent="0.2">
      <c r="A565" s="232"/>
      <c r="B565" s="189"/>
      <c r="C565" s="189"/>
      <c r="D565" s="189"/>
      <c r="E565" s="190"/>
      <c r="F565" s="189"/>
      <c r="G565" s="190"/>
      <c r="H565" s="239"/>
      <c r="I565" s="189"/>
    </row>
    <row r="566" spans="1:9" ht="12.75" x14ac:dyDescent="0.2">
      <c r="A566" s="232"/>
      <c r="B566" s="189"/>
      <c r="C566" s="189"/>
      <c r="D566" s="189"/>
      <c r="E566" s="190"/>
      <c r="F566" s="189"/>
      <c r="G566" s="190"/>
      <c r="H566" s="239"/>
      <c r="I566" s="189"/>
    </row>
    <row r="567" spans="1:9" ht="12.75" x14ac:dyDescent="0.2">
      <c r="A567" s="232"/>
      <c r="B567" s="189"/>
      <c r="C567" s="189"/>
      <c r="D567" s="189"/>
      <c r="E567" s="190"/>
      <c r="F567" s="189"/>
      <c r="G567" s="190"/>
      <c r="H567" s="239"/>
      <c r="I567" s="189"/>
    </row>
    <row r="568" spans="1:9" ht="12.75" x14ac:dyDescent="0.2">
      <c r="A568" s="232"/>
      <c r="B568" s="189"/>
      <c r="C568" s="189"/>
      <c r="D568" s="189"/>
      <c r="E568" s="190"/>
      <c r="F568" s="189"/>
      <c r="G568" s="190"/>
      <c r="H568" s="239"/>
      <c r="I568" s="189"/>
    </row>
    <row r="569" spans="1:9" ht="12.75" x14ac:dyDescent="0.2">
      <c r="A569" s="232"/>
      <c r="B569" s="189"/>
      <c r="C569" s="189"/>
      <c r="D569" s="189"/>
      <c r="E569" s="190"/>
      <c r="F569" s="189"/>
      <c r="G569" s="190"/>
      <c r="H569" s="239"/>
      <c r="I569" s="189"/>
    </row>
    <row r="570" spans="1:9" ht="12.75" x14ac:dyDescent="0.2">
      <c r="A570" s="232"/>
      <c r="B570" s="189"/>
      <c r="C570" s="189"/>
      <c r="D570" s="189"/>
      <c r="E570" s="190"/>
      <c r="F570" s="189"/>
      <c r="G570" s="190"/>
      <c r="H570" s="239"/>
      <c r="I570" s="189"/>
    </row>
    <row r="571" spans="1:9" ht="12.75" x14ac:dyDescent="0.2">
      <c r="A571" s="232"/>
      <c r="B571" s="189"/>
      <c r="C571" s="189"/>
      <c r="D571" s="189"/>
      <c r="E571" s="190"/>
      <c r="F571" s="189"/>
      <c r="G571" s="190"/>
      <c r="H571" s="239"/>
      <c r="I571" s="189"/>
    </row>
    <row r="572" spans="1:9" ht="12.75" x14ac:dyDescent="0.2">
      <c r="A572" s="232"/>
      <c r="B572" s="189"/>
      <c r="C572" s="189"/>
      <c r="D572" s="189"/>
      <c r="E572" s="190"/>
      <c r="F572" s="189"/>
      <c r="G572" s="190"/>
      <c r="H572" s="239"/>
      <c r="I572" s="189"/>
    </row>
    <row r="573" spans="1:9" ht="12.75" x14ac:dyDescent="0.2">
      <c r="A573" s="232"/>
      <c r="B573" s="189"/>
      <c r="C573" s="189"/>
      <c r="D573" s="189"/>
      <c r="E573" s="190"/>
      <c r="F573" s="189"/>
      <c r="G573" s="190"/>
      <c r="H573" s="239"/>
      <c r="I573" s="189"/>
    </row>
    <row r="574" spans="1:9" ht="12.75" x14ac:dyDescent="0.2">
      <c r="A574" s="232"/>
      <c r="B574" s="189"/>
      <c r="C574" s="189"/>
      <c r="D574" s="189"/>
      <c r="E574" s="190"/>
      <c r="F574" s="189"/>
      <c r="G574" s="190"/>
      <c r="H574" s="239"/>
      <c r="I574" s="189"/>
    </row>
    <row r="575" spans="1:9" ht="12.75" x14ac:dyDescent="0.2">
      <c r="A575" s="232"/>
      <c r="B575" s="189"/>
      <c r="C575" s="189"/>
      <c r="D575" s="189"/>
      <c r="E575" s="190"/>
      <c r="F575" s="189"/>
      <c r="G575" s="190"/>
      <c r="H575" s="239"/>
      <c r="I575" s="189"/>
    </row>
    <row r="576" spans="1:9" ht="12.75" x14ac:dyDescent="0.2">
      <c r="A576" s="232"/>
      <c r="B576" s="189"/>
      <c r="C576" s="189"/>
      <c r="D576" s="189"/>
      <c r="E576" s="190"/>
      <c r="F576" s="189"/>
      <c r="G576" s="190"/>
      <c r="H576" s="239"/>
      <c r="I576" s="189"/>
    </row>
    <row r="577" spans="1:9" ht="12.75" x14ac:dyDescent="0.2">
      <c r="A577" s="232"/>
      <c r="B577" s="189"/>
      <c r="C577" s="189"/>
      <c r="D577" s="189"/>
      <c r="E577" s="190"/>
      <c r="F577" s="189"/>
      <c r="G577" s="190"/>
      <c r="H577" s="239"/>
      <c r="I577" s="189"/>
    </row>
    <row r="578" spans="1:9" ht="12.75" x14ac:dyDescent="0.2">
      <c r="A578" s="232"/>
      <c r="B578" s="189"/>
      <c r="C578" s="189"/>
      <c r="D578" s="189"/>
      <c r="E578" s="190"/>
      <c r="F578" s="189"/>
      <c r="G578" s="190"/>
      <c r="H578" s="239"/>
      <c r="I578" s="189"/>
    </row>
    <row r="579" spans="1:9" ht="12.75" x14ac:dyDescent="0.2">
      <c r="A579" s="232"/>
      <c r="B579" s="189"/>
      <c r="C579" s="189"/>
      <c r="D579" s="189"/>
      <c r="E579" s="190"/>
      <c r="F579" s="189"/>
      <c r="G579" s="190"/>
      <c r="H579" s="239"/>
      <c r="I579" s="189"/>
    </row>
    <row r="580" spans="1:9" ht="12.75" x14ac:dyDescent="0.2">
      <c r="A580" s="232"/>
      <c r="B580" s="189"/>
      <c r="C580" s="189"/>
      <c r="D580" s="189"/>
      <c r="E580" s="190"/>
      <c r="F580" s="189"/>
      <c r="G580" s="190"/>
      <c r="H580" s="239"/>
      <c r="I580" s="189"/>
    </row>
    <row r="581" spans="1:9" ht="12.75" x14ac:dyDescent="0.2">
      <c r="A581" s="232"/>
      <c r="B581" s="189"/>
      <c r="C581" s="189"/>
      <c r="D581" s="189"/>
      <c r="E581" s="190"/>
      <c r="F581" s="189"/>
      <c r="G581" s="190"/>
      <c r="H581" s="239"/>
      <c r="I581" s="189"/>
    </row>
    <row r="582" spans="1:9" ht="12.75" x14ac:dyDescent="0.2">
      <c r="A582" s="232"/>
      <c r="B582" s="189"/>
      <c r="C582" s="189"/>
      <c r="D582" s="189"/>
      <c r="E582" s="190"/>
      <c r="F582" s="189"/>
      <c r="G582" s="190"/>
      <c r="H582" s="239"/>
      <c r="I582" s="189"/>
    </row>
    <row r="583" spans="1:9" ht="12.75" x14ac:dyDescent="0.2">
      <c r="A583" s="232"/>
      <c r="B583" s="189"/>
      <c r="C583" s="189"/>
      <c r="D583" s="189"/>
      <c r="E583" s="190"/>
      <c r="F583" s="189"/>
      <c r="G583" s="190"/>
      <c r="H583" s="239"/>
      <c r="I583" s="189"/>
    </row>
    <row r="584" spans="1:9" ht="12.75" x14ac:dyDescent="0.2">
      <c r="A584" s="232"/>
      <c r="B584" s="189"/>
      <c r="C584" s="189"/>
      <c r="D584" s="189"/>
      <c r="E584" s="190"/>
      <c r="F584" s="189"/>
      <c r="G584" s="190"/>
      <c r="H584" s="239"/>
      <c r="I584" s="189"/>
    </row>
    <row r="585" spans="1:9" ht="12.75" x14ac:dyDescent="0.2">
      <c r="A585" s="232"/>
      <c r="B585" s="189"/>
      <c r="C585" s="189"/>
      <c r="D585" s="189"/>
      <c r="E585" s="190"/>
      <c r="F585" s="189"/>
      <c r="G585" s="190"/>
      <c r="H585" s="239"/>
      <c r="I585" s="189"/>
    </row>
    <row r="586" spans="1:9" ht="12.75" x14ac:dyDescent="0.2">
      <c r="A586" s="232"/>
      <c r="B586" s="189"/>
      <c r="C586" s="189"/>
      <c r="D586" s="189"/>
      <c r="E586" s="190"/>
      <c r="F586" s="189"/>
      <c r="G586" s="190"/>
      <c r="H586" s="239"/>
      <c r="I586" s="189"/>
    </row>
    <row r="587" spans="1:9" ht="12.75" x14ac:dyDescent="0.2">
      <c r="A587" s="232"/>
      <c r="B587" s="189"/>
      <c r="C587" s="189"/>
      <c r="D587" s="189"/>
      <c r="E587" s="190"/>
      <c r="F587" s="189"/>
      <c r="G587" s="190"/>
      <c r="H587" s="239"/>
      <c r="I587" s="189"/>
    </row>
    <row r="588" spans="1:9" ht="12.75" x14ac:dyDescent="0.2">
      <c r="A588" s="232"/>
      <c r="B588" s="189"/>
      <c r="C588" s="189"/>
      <c r="D588" s="189"/>
      <c r="E588" s="190"/>
      <c r="F588" s="189"/>
      <c r="G588" s="190"/>
      <c r="H588" s="239"/>
      <c r="I588" s="189"/>
    </row>
    <row r="589" spans="1:9" ht="12.75" x14ac:dyDescent="0.2">
      <c r="A589" s="232"/>
      <c r="B589" s="189"/>
      <c r="C589" s="189"/>
      <c r="D589" s="189"/>
      <c r="E589" s="190"/>
      <c r="F589" s="189"/>
      <c r="G589" s="190"/>
      <c r="H589" s="239"/>
      <c r="I589" s="189"/>
    </row>
    <row r="590" spans="1:9" ht="12.75" x14ac:dyDescent="0.2">
      <c r="A590" s="232"/>
      <c r="B590" s="189"/>
      <c r="C590" s="189"/>
      <c r="D590" s="189"/>
      <c r="E590" s="190"/>
      <c r="F590" s="189"/>
      <c r="G590" s="190"/>
      <c r="H590" s="239"/>
      <c r="I590" s="189"/>
    </row>
    <row r="591" spans="1:9" ht="12.75" x14ac:dyDescent="0.2">
      <c r="A591" s="232"/>
      <c r="B591" s="189"/>
      <c r="C591" s="189"/>
      <c r="D591" s="189"/>
      <c r="E591" s="190"/>
      <c r="F591" s="189"/>
      <c r="G591" s="190"/>
      <c r="H591" s="239"/>
      <c r="I591" s="189"/>
    </row>
    <row r="592" spans="1:9" ht="12.75" x14ac:dyDescent="0.2">
      <c r="A592" s="232"/>
      <c r="B592" s="189"/>
      <c r="C592" s="189"/>
      <c r="D592" s="189"/>
      <c r="E592" s="190"/>
      <c r="F592" s="189"/>
      <c r="G592" s="190"/>
      <c r="H592" s="239"/>
      <c r="I592" s="189"/>
    </row>
    <row r="593" spans="1:9" ht="12.75" x14ac:dyDescent="0.2">
      <c r="A593" s="232"/>
      <c r="B593" s="189"/>
      <c r="C593" s="189"/>
      <c r="D593" s="189"/>
      <c r="E593" s="190"/>
      <c r="F593" s="189"/>
      <c r="G593" s="190"/>
      <c r="H593" s="239"/>
      <c r="I593" s="189"/>
    </row>
    <row r="594" spans="1:9" ht="12.75" x14ac:dyDescent="0.2">
      <c r="A594" s="232"/>
      <c r="B594" s="189"/>
      <c r="C594" s="189"/>
      <c r="D594" s="189"/>
      <c r="E594" s="190"/>
      <c r="F594" s="189"/>
      <c r="G594" s="190"/>
      <c r="H594" s="239"/>
      <c r="I594" s="189"/>
    </row>
    <row r="595" spans="1:9" ht="12.75" x14ac:dyDescent="0.2">
      <c r="A595" s="232"/>
      <c r="B595" s="189"/>
      <c r="C595" s="189"/>
      <c r="D595" s="189"/>
      <c r="E595" s="190"/>
      <c r="F595" s="189"/>
      <c r="G595" s="190"/>
      <c r="H595" s="239"/>
      <c r="I595" s="189"/>
    </row>
    <row r="596" spans="1:9" ht="12.75" x14ac:dyDescent="0.2">
      <c r="A596" s="232"/>
      <c r="B596" s="189"/>
      <c r="C596" s="189"/>
      <c r="D596" s="189"/>
      <c r="E596" s="190"/>
      <c r="F596" s="189"/>
      <c r="G596" s="190"/>
      <c r="H596" s="239"/>
      <c r="I596" s="189"/>
    </row>
    <row r="597" spans="1:9" ht="12.75" x14ac:dyDescent="0.2">
      <c r="A597" s="232"/>
      <c r="B597" s="189"/>
      <c r="C597" s="189"/>
      <c r="D597" s="189"/>
      <c r="E597" s="190"/>
      <c r="F597" s="189"/>
      <c r="G597" s="190"/>
      <c r="H597" s="239"/>
      <c r="I597" s="189"/>
    </row>
    <row r="598" spans="1:9" ht="12.75" x14ac:dyDescent="0.2">
      <c r="A598" s="232"/>
      <c r="B598" s="189"/>
      <c r="C598" s="189"/>
      <c r="D598" s="189"/>
      <c r="E598" s="190"/>
      <c r="F598" s="189"/>
      <c r="G598" s="190"/>
      <c r="H598" s="239"/>
      <c r="I598" s="189"/>
    </row>
    <row r="599" spans="1:9" ht="12.75" x14ac:dyDescent="0.2">
      <c r="A599" s="232"/>
      <c r="B599" s="189"/>
      <c r="C599" s="189"/>
      <c r="D599" s="189"/>
      <c r="E599" s="190"/>
      <c r="F599" s="189"/>
      <c r="G599" s="190"/>
      <c r="H599" s="239"/>
      <c r="I599" s="189"/>
    </row>
    <row r="600" spans="1:9" ht="12.75" x14ac:dyDescent="0.2">
      <c r="A600" s="232"/>
      <c r="B600" s="189"/>
      <c r="C600" s="189"/>
      <c r="D600" s="189"/>
      <c r="E600" s="190"/>
      <c r="F600" s="189"/>
      <c r="G600" s="190"/>
      <c r="H600" s="239"/>
      <c r="I600" s="189"/>
    </row>
    <row r="601" spans="1:9" ht="12.75" x14ac:dyDescent="0.2">
      <c r="A601" s="232"/>
      <c r="B601" s="189"/>
      <c r="C601" s="189"/>
      <c r="D601" s="189"/>
      <c r="E601" s="190"/>
      <c r="F601" s="189"/>
      <c r="G601" s="190"/>
      <c r="H601" s="239"/>
      <c r="I601" s="189"/>
    </row>
    <row r="602" spans="1:9" ht="12.75" x14ac:dyDescent="0.2">
      <c r="A602" s="232"/>
      <c r="B602" s="189"/>
      <c r="C602" s="189"/>
      <c r="D602" s="189"/>
      <c r="E602" s="190"/>
      <c r="F602" s="189"/>
      <c r="G602" s="190"/>
      <c r="H602" s="239"/>
      <c r="I602" s="189"/>
    </row>
    <row r="603" spans="1:9" ht="12.75" x14ac:dyDescent="0.2">
      <c r="A603" s="232"/>
      <c r="B603" s="189"/>
      <c r="C603" s="189"/>
      <c r="D603" s="189"/>
      <c r="E603" s="190"/>
      <c r="F603" s="189"/>
      <c r="G603" s="190"/>
      <c r="H603" s="239"/>
      <c r="I603" s="189"/>
    </row>
    <row r="604" spans="1:9" ht="12.75" x14ac:dyDescent="0.2">
      <c r="A604" s="232"/>
      <c r="B604" s="189"/>
      <c r="C604" s="189"/>
      <c r="D604" s="189"/>
      <c r="E604" s="190"/>
      <c r="F604" s="189"/>
      <c r="G604" s="190"/>
      <c r="H604" s="239"/>
      <c r="I604" s="189"/>
    </row>
    <row r="605" spans="1:9" ht="12.75" x14ac:dyDescent="0.2">
      <c r="A605" s="232"/>
      <c r="B605" s="189"/>
      <c r="C605" s="189"/>
      <c r="D605" s="189"/>
      <c r="E605" s="190"/>
      <c r="F605" s="189"/>
      <c r="G605" s="190"/>
      <c r="H605" s="239"/>
      <c r="I605" s="189"/>
    </row>
    <row r="606" spans="1:9" ht="12.75" x14ac:dyDescent="0.2">
      <c r="A606" s="232"/>
      <c r="B606" s="189"/>
      <c r="C606" s="189"/>
      <c r="D606" s="189"/>
      <c r="E606" s="190"/>
      <c r="F606" s="189"/>
      <c r="G606" s="190"/>
      <c r="H606" s="239"/>
      <c r="I606" s="189"/>
    </row>
    <row r="607" spans="1:9" ht="12.75" x14ac:dyDescent="0.2">
      <c r="A607" s="232"/>
      <c r="B607" s="189"/>
      <c r="C607" s="189"/>
      <c r="D607" s="189"/>
      <c r="E607" s="190"/>
      <c r="F607" s="189"/>
      <c r="G607" s="190"/>
      <c r="H607" s="239"/>
      <c r="I607" s="189"/>
    </row>
    <row r="608" spans="1:9" ht="12.75" x14ac:dyDescent="0.2">
      <c r="A608" s="232"/>
      <c r="B608" s="189"/>
      <c r="C608" s="189"/>
      <c r="D608" s="189"/>
      <c r="E608" s="190"/>
      <c r="F608" s="189"/>
      <c r="G608" s="190"/>
      <c r="H608" s="239"/>
      <c r="I608" s="189"/>
    </row>
    <row r="609" spans="1:9" ht="12.75" x14ac:dyDescent="0.2">
      <c r="A609" s="232"/>
      <c r="B609" s="189"/>
      <c r="C609" s="189"/>
      <c r="D609" s="189"/>
      <c r="E609" s="190"/>
      <c r="F609" s="189"/>
      <c r="G609" s="190"/>
      <c r="H609" s="239"/>
      <c r="I609" s="189"/>
    </row>
    <row r="610" spans="1:9" ht="12.75" x14ac:dyDescent="0.2">
      <c r="A610" s="232"/>
      <c r="B610" s="189"/>
      <c r="C610" s="189"/>
      <c r="D610" s="189"/>
      <c r="E610" s="190"/>
      <c r="F610" s="189"/>
      <c r="G610" s="190"/>
      <c r="H610" s="239"/>
      <c r="I610" s="189"/>
    </row>
    <row r="611" spans="1:9" ht="12.75" x14ac:dyDescent="0.2">
      <c r="A611" s="232"/>
      <c r="B611" s="189"/>
      <c r="C611" s="189"/>
      <c r="D611" s="189"/>
      <c r="E611" s="190"/>
      <c r="F611" s="189"/>
      <c r="G611" s="190"/>
      <c r="H611" s="239"/>
      <c r="I611" s="189"/>
    </row>
    <row r="612" spans="1:9" ht="12.75" x14ac:dyDescent="0.2">
      <c r="A612" s="232"/>
      <c r="B612" s="189"/>
      <c r="C612" s="189"/>
      <c r="D612" s="189"/>
      <c r="E612" s="190"/>
      <c r="F612" s="189"/>
      <c r="G612" s="190"/>
      <c r="H612" s="239"/>
      <c r="I612" s="189"/>
    </row>
    <row r="613" spans="1:9" ht="12.75" x14ac:dyDescent="0.2">
      <c r="A613" s="232"/>
      <c r="B613" s="189"/>
      <c r="C613" s="189"/>
      <c r="D613" s="189"/>
      <c r="E613" s="190"/>
      <c r="F613" s="189"/>
      <c r="G613" s="190"/>
      <c r="H613" s="239"/>
      <c r="I613" s="189"/>
    </row>
    <row r="614" spans="1:9" ht="12.75" x14ac:dyDescent="0.2">
      <c r="A614" s="232"/>
      <c r="B614" s="189"/>
      <c r="C614" s="189"/>
      <c r="D614" s="189"/>
      <c r="E614" s="190"/>
      <c r="F614" s="189"/>
      <c r="G614" s="190"/>
      <c r="H614" s="239"/>
      <c r="I614" s="189"/>
    </row>
    <row r="615" spans="1:9" ht="12.75" x14ac:dyDescent="0.2">
      <c r="A615" s="232"/>
      <c r="B615" s="189"/>
      <c r="C615" s="189"/>
      <c r="D615" s="189"/>
      <c r="E615" s="190"/>
      <c r="F615" s="189"/>
      <c r="G615" s="190"/>
      <c r="H615" s="239"/>
      <c r="I615" s="189"/>
    </row>
    <row r="616" spans="1:9" ht="12.75" x14ac:dyDescent="0.2">
      <c r="A616" s="232"/>
      <c r="B616" s="189"/>
      <c r="C616" s="189"/>
      <c r="D616" s="189"/>
      <c r="E616" s="190"/>
      <c r="F616" s="189"/>
      <c r="G616" s="190"/>
      <c r="H616" s="239"/>
      <c r="I616" s="189"/>
    </row>
    <row r="617" spans="1:9" ht="12.75" x14ac:dyDescent="0.2">
      <c r="A617" s="232"/>
      <c r="B617" s="189"/>
      <c r="C617" s="189"/>
      <c r="D617" s="189"/>
      <c r="E617" s="190"/>
      <c r="F617" s="189"/>
      <c r="G617" s="190"/>
      <c r="H617" s="239"/>
      <c r="I617" s="189"/>
    </row>
    <row r="618" spans="1:9" ht="12.75" x14ac:dyDescent="0.2">
      <c r="A618" s="232"/>
      <c r="B618" s="189"/>
      <c r="C618" s="189"/>
      <c r="D618" s="189"/>
      <c r="E618" s="190"/>
      <c r="F618" s="189"/>
      <c r="G618" s="190"/>
      <c r="H618" s="239"/>
      <c r="I618" s="189"/>
    </row>
    <row r="619" spans="1:9" ht="12.75" x14ac:dyDescent="0.2">
      <c r="A619" s="232"/>
      <c r="B619" s="189"/>
      <c r="C619" s="189"/>
      <c r="D619" s="189"/>
      <c r="E619" s="190"/>
      <c r="F619" s="189"/>
      <c r="G619" s="190"/>
      <c r="H619" s="239"/>
      <c r="I619" s="189"/>
    </row>
    <row r="620" spans="1:9" ht="12.75" x14ac:dyDescent="0.2">
      <c r="A620" s="232"/>
      <c r="B620" s="189"/>
      <c r="C620" s="189"/>
      <c r="D620" s="189"/>
      <c r="E620" s="190"/>
      <c r="F620" s="189"/>
      <c r="G620" s="190"/>
      <c r="H620" s="239"/>
      <c r="I620" s="189"/>
    </row>
    <row r="621" spans="1:9" ht="12.75" x14ac:dyDescent="0.2">
      <c r="A621" s="232"/>
      <c r="B621" s="189"/>
      <c r="C621" s="189"/>
      <c r="D621" s="189"/>
      <c r="E621" s="190"/>
      <c r="F621" s="189"/>
      <c r="G621" s="190"/>
      <c r="H621" s="239"/>
      <c r="I621" s="189"/>
    </row>
    <row r="622" spans="1:9" ht="12.75" x14ac:dyDescent="0.2">
      <c r="A622" s="232"/>
      <c r="B622" s="189"/>
      <c r="C622" s="189"/>
      <c r="D622" s="189"/>
      <c r="E622" s="190"/>
      <c r="F622" s="189"/>
      <c r="G622" s="190"/>
      <c r="H622" s="239"/>
      <c r="I622" s="189"/>
    </row>
    <row r="623" spans="1:9" ht="12.75" x14ac:dyDescent="0.2">
      <c r="A623" s="232"/>
      <c r="B623" s="189"/>
      <c r="C623" s="189"/>
      <c r="D623" s="189"/>
      <c r="E623" s="190"/>
      <c r="F623" s="189"/>
      <c r="G623" s="190"/>
      <c r="H623" s="239"/>
      <c r="I623" s="189"/>
    </row>
    <row r="624" spans="1:9" ht="12.75" x14ac:dyDescent="0.2">
      <c r="A624" s="232"/>
      <c r="B624" s="189"/>
      <c r="C624" s="189"/>
      <c r="D624" s="189"/>
      <c r="E624" s="190"/>
      <c r="F624" s="189"/>
      <c r="G624" s="190"/>
      <c r="H624" s="239"/>
      <c r="I624" s="189"/>
    </row>
    <row r="625" spans="1:9" ht="12.75" x14ac:dyDescent="0.2">
      <c r="A625" s="232"/>
      <c r="B625" s="189"/>
      <c r="C625" s="189"/>
      <c r="D625" s="189"/>
      <c r="E625" s="190"/>
      <c r="F625" s="189"/>
      <c r="G625" s="190"/>
      <c r="H625" s="239"/>
      <c r="I625" s="189"/>
    </row>
    <row r="626" spans="1:9" ht="12.75" x14ac:dyDescent="0.2">
      <c r="A626" s="232"/>
      <c r="B626" s="189"/>
      <c r="C626" s="189"/>
      <c r="D626" s="189"/>
      <c r="E626" s="190"/>
      <c r="F626" s="189"/>
      <c r="G626" s="190"/>
      <c r="H626" s="239"/>
      <c r="I626" s="189"/>
    </row>
    <row r="627" spans="1:9" ht="12.75" x14ac:dyDescent="0.2">
      <c r="A627" s="232"/>
      <c r="B627" s="189"/>
      <c r="C627" s="189"/>
      <c r="D627" s="189"/>
      <c r="E627" s="190"/>
      <c r="F627" s="189"/>
      <c r="G627" s="190"/>
      <c r="H627" s="239"/>
      <c r="I627" s="189"/>
    </row>
    <row r="628" spans="1:9" ht="12.75" x14ac:dyDescent="0.2">
      <c r="A628" s="232"/>
      <c r="B628" s="189"/>
      <c r="C628" s="189"/>
      <c r="D628" s="189"/>
      <c r="E628" s="190"/>
      <c r="F628" s="189"/>
      <c r="G628" s="190"/>
      <c r="H628" s="239"/>
      <c r="I628" s="189"/>
    </row>
    <row r="629" spans="1:9" ht="12.75" x14ac:dyDescent="0.2">
      <c r="A629" s="232"/>
      <c r="B629" s="189"/>
      <c r="C629" s="189"/>
      <c r="D629" s="189"/>
      <c r="E629" s="190"/>
      <c r="F629" s="189"/>
      <c r="G629" s="190"/>
      <c r="H629" s="239"/>
      <c r="I629" s="189"/>
    </row>
    <row r="630" spans="1:9" ht="12.75" x14ac:dyDescent="0.2">
      <c r="A630" s="232"/>
      <c r="B630" s="189"/>
      <c r="C630" s="189"/>
      <c r="D630" s="189"/>
      <c r="E630" s="190"/>
      <c r="F630" s="189"/>
      <c r="G630" s="190"/>
      <c r="H630" s="239"/>
      <c r="I630" s="189"/>
    </row>
    <row r="631" spans="1:9" ht="12.75" x14ac:dyDescent="0.2">
      <c r="A631" s="232"/>
      <c r="B631" s="189"/>
      <c r="C631" s="189"/>
      <c r="D631" s="189"/>
      <c r="E631" s="190"/>
      <c r="F631" s="189"/>
      <c r="G631" s="190"/>
      <c r="H631" s="239"/>
      <c r="I631" s="189"/>
    </row>
    <row r="632" spans="1:9" ht="12.75" x14ac:dyDescent="0.2">
      <c r="A632" s="232"/>
      <c r="B632" s="189"/>
      <c r="C632" s="189"/>
      <c r="D632" s="189"/>
      <c r="E632" s="190"/>
      <c r="F632" s="189"/>
      <c r="G632" s="190"/>
      <c r="H632" s="239"/>
      <c r="I632" s="189"/>
    </row>
    <row r="633" spans="1:9" ht="12.75" x14ac:dyDescent="0.2">
      <c r="A633" s="232"/>
      <c r="B633" s="189"/>
      <c r="C633" s="189"/>
      <c r="D633" s="189"/>
      <c r="E633" s="190"/>
      <c r="F633" s="189"/>
      <c r="G633" s="190"/>
      <c r="H633" s="239"/>
      <c r="I633" s="189"/>
    </row>
    <row r="634" spans="1:9" ht="12.75" x14ac:dyDescent="0.2">
      <c r="A634" s="232"/>
      <c r="B634" s="189"/>
      <c r="C634" s="189"/>
      <c r="D634" s="189"/>
      <c r="E634" s="190"/>
      <c r="F634" s="189"/>
      <c r="G634" s="190"/>
      <c r="H634" s="239"/>
      <c r="I634" s="189"/>
    </row>
    <row r="635" spans="1:9" ht="12.75" x14ac:dyDescent="0.2">
      <c r="A635" s="232"/>
      <c r="B635" s="189"/>
      <c r="C635" s="189"/>
      <c r="D635" s="189"/>
      <c r="E635" s="190"/>
      <c r="F635" s="189"/>
      <c r="G635" s="190"/>
      <c r="H635" s="239"/>
      <c r="I635" s="189"/>
    </row>
    <row r="636" spans="1:9" ht="12.75" x14ac:dyDescent="0.2">
      <c r="A636" s="232"/>
      <c r="B636" s="189"/>
      <c r="C636" s="189"/>
      <c r="D636" s="189"/>
      <c r="E636" s="190"/>
      <c r="F636" s="189"/>
      <c r="G636" s="190"/>
      <c r="H636" s="239"/>
      <c r="I636" s="189"/>
    </row>
    <row r="637" spans="1:9" ht="12.75" x14ac:dyDescent="0.2">
      <c r="A637" s="232"/>
      <c r="B637" s="189"/>
      <c r="C637" s="189"/>
      <c r="D637" s="189"/>
      <c r="E637" s="190"/>
      <c r="F637" s="189"/>
      <c r="G637" s="190"/>
      <c r="H637" s="239"/>
      <c r="I637" s="189"/>
    </row>
    <row r="638" spans="1:9" ht="12.75" x14ac:dyDescent="0.2">
      <c r="A638" s="232"/>
      <c r="B638" s="189"/>
      <c r="C638" s="189"/>
      <c r="D638" s="189"/>
      <c r="E638" s="190"/>
      <c r="F638" s="189"/>
      <c r="G638" s="190"/>
      <c r="H638" s="239"/>
      <c r="I638" s="189"/>
    </row>
    <row r="639" spans="1:9" ht="12.75" x14ac:dyDescent="0.2">
      <c r="A639" s="232"/>
      <c r="B639" s="189"/>
      <c r="C639" s="189"/>
      <c r="D639" s="189"/>
      <c r="E639" s="190"/>
      <c r="F639" s="189"/>
      <c r="G639" s="190"/>
      <c r="H639" s="239"/>
      <c r="I639" s="189"/>
    </row>
    <row r="640" spans="1:9" ht="12.75" x14ac:dyDescent="0.2">
      <c r="A640" s="232"/>
      <c r="B640" s="189"/>
      <c r="C640" s="189"/>
      <c r="D640" s="189"/>
      <c r="E640" s="190"/>
      <c r="F640" s="189"/>
      <c r="G640" s="190"/>
      <c r="H640" s="239"/>
      <c r="I640" s="189"/>
    </row>
    <row r="641" spans="1:9" ht="12.75" x14ac:dyDescent="0.2">
      <c r="A641" s="232"/>
      <c r="B641" s="189"/>
      <c r="C641" s="189"/>
      <c r="D641" s="189"/>
      <c r="E641" s="190"/>
      <c r="F641" s="189"/>
      <c r="G641" s="190"/>
      <c r="H641" s="239"/>
      <c r="I641" s="189"/>
    </row>
    <row r="642" spans="1:9" ht="12.75" x14ac:dyDescent="0.2">
      <c r="A642" s="232"/>
      <c r="B642" s="189"/>
      <c r="C642" s="189"/>
      <c r="D642" s="189"/>
      <c r="E642" s="190"/>
      <c r="F642" s="189"/>
      <c r="G642" s="190"/>
      <c r="H642" s="239"/>
      <c r="I642" s="189"/>
    </row>
    <row r="643" spans="1:9" ht="12.75" x14ac:dyDescent="0.2">
      <c r="A643" s="232"/>
      <c r="B643" s="189"/>
      <c r="C643" s="189"/>
      <c r="D643" s="189"/>
      <c r="E643" s="190"/>
      <c r="F643" s="189"/>
      <c r="G643" s="190"/>
      <c r="H643" s="239"/>
      <c r="I643" s="189"/>
    </row>
    <row r="644" spans="1:9" ht="12.75" x14ac:dyDescent="0.2">
      <c r="A644" s="232"/>
      <c r="B644" s="189"/>
      <c r="C644" s="189"/>
      <c r="D644" s="189"/>
      <c r="E644" s="190"/>
      <c r="F644" s="189"/>
      <c r="G644" s="190"/>
      <c r="H644" s="239"/>
      <c r="I644" s="189"/>
    </row>
    <row r="645" spans="1:9" ht="12.75" x14ac:dyDescent="0.2">
      <c r="A645" s="232"/>
      <c r="B645" s="189"/>
      <c r="C645" s="189"/>
      <c r="D645" s="189"/>
      <c r="E645" s="190"/>
      <c r="F645" s="189"/>
      <c r="G645" s="190"/>
      <c r="H645" s="239"/>
      <c r="I645" s="189"/>
    </row>
    <row r="646" spans="1:9" ht="12.75" x14ac:dyDescent="0.2">
      <c r="A646" s="232"/>
      <c r="B646" s="189"/>
      <c r="C646" s="189"/>
      <c r="D646" s="189"/>
      <c r="E646" s="190"/>
      <c r="F646" s="189"/>
      <c r="G646" s="190"/>
      <c r="H646" s="239"/>
      <c r="I646" s="189"/>
    </row>
    <row r="647" spans="1:9" ht="12.75" x14ac:dyDescent="0.2">
      <c r="A647" s="232"/>
      <c r="B647" s="189"/>
      <c r="C647" s="189"/>
      <c r="D647" s="189"/>
      <c r="E647" s="190"/>
      <c r="F647" s="189"/>
      <c r="G647" s="190"/>
      <c r="H647" s="239"/>
      <c r="I647" s="189"/>
    </row>
    <row r="648" spans="1:9" ht="12.75" x14ac:dyDescent="0.2">
      <c r="A648" s="232"/>
      <c r="B648" s="189"/>
      <c r="C648" s="189"/>
      <c r="D648" s="189"/>
      <c r="E648" s="190"/>
      <c r="F648" s="189"/>
      <c r="G648" s="190"/>
      <c r="H648" s="239"/>
      <c r="I648" s="189"/>
    </row>
    <row r="649" spans="1:9" ht="12.75" x14ac:dyDescent="0.2">
      <c r="A649" s="232"/>
      <c r="B649" s="189"/>
      <c r="C649" s="189"/>
      <c r="D649" s="189"/>
      <c r="E649" s="190"/>
      <c r="F649" s="189"/>
      <c r="G649" s="190"/>
      <c r="H649" s="239"/>
      <c r="I649" s="189"/>
    </row>
    <row r="650" spans="1:9" ht="12.75" x14ac:dyDescent="0.2">
      <c r="A650" s="232"/>
      <c r="B650" s="189"/>
      <c r="C650" s="189"/>
      <c r="D650" s="189"/>
      <c r="E650" s="190"/>
      <c r="F650" s="189"/>
      <c r="G650" s="190"/>
      <c r="H650" s="239"/>
      <c r="I650" s="189"/>
    </row>
    <row r="651" spans="1:9" ht="12.75" x14ac:dyDescent="0.2">
      <c r="A651" s="232"/>
      <c r="B651" s="189"/>
      <c r="C651" s="189"/>
      <c r="D651" s="189"/>
      <c r="E651" s="190"/>
      <c r="F651" s="189"/>
      <c r="G651" s="190"/>
      <c r="H651" s="239"/>
      <c r="I651" s="189"/>
    </row>
    <row r="652" spans="1:9" ht="12.75" x14ac:dyDescent="0.2">
      <c r="A652" s="232"/>
      <c r="B652" s="189"/>
      <c r="C652" s="189"/>
      <c r="D652" s="189"/>
      <c r="E652" s="190"/>
      <c r="F652" s="189"/>
      <c r="G652" s="190"/>
      <c r="H652" s="239"/>
      <c r="I652" s="189"/>
    </row>
    <row r="653" spans="1:9" ht="12.75" x14ac:dyDescent="0.2">
      <c r="A653" s="232"/>
      <c r="B653" s="189"/>
      <c r="C653" s="189"/>
      <c r="D653" s="189"/>
      <c r="E653" s="190"/>
      <c r="F653" s="189"/>
      <c r="G653" s="190"/>
      <c r="H653" s="239"/>
      <c r="I653" s="189"/>
    </row>
    <row r="654" spans="1:9" ht="12.75" x14ac:dyDescent="0.2">
      <c r="A654" s="232"/>
      <c r="B654" s="189"/>
      <c r="C654" s="189"/>
      <c r="D654" s="189"/>
      <c r="E654" s="190"/>
      <c r="F654" s="189"/>
      <c r="G654" s="190"/>
      <c r="H654" s="239"/>
      <c r="I654" s="189"/>
    </row>
    <row r="655" spans="1:9" ht="12.75" x14ac:dyDescent="0.2">
      <c r="A655" s="232"/>
      <c r="B655" s="189"/>
      <c r="C655" s="189"/>
      <c r="D655" s="189"/>
      <c r="E655" s="190"/>
      <c r="F655" s="189"/>
      <c r="G655" s="190"/>
      <c r="H655" s="239"/>
      <c r="I655" s="189"/>
    </row>
    <row r="656" spans="1:9" ht="12.75" x14ac:dyDescent="0.2">
      <c r="A656" s="232"/>
      <c r="B656" s="189"/>
      <c r="C656" s="189"/>
      <c r="D656" s="189"/>
      <c r="E656" s="190"/>
      <c r="F656" s="189"/>
      <c r="G656" s="190"/>
      <c r="H656" s="239"/>
      <c r="I656" s="189"/>
    </row>
    <row r="657" spans="1:9" ht="12.75" x14ac:dyDescent="0.2">
      <c r="A657" s="232"/>
      <c r="B657" s="189"/>
      <c r="C657" s="189"/>
      <c r="D657" s="189"/>
      <c r="E657" s="190"/>
      <c r="F657" s="189"/>
      <c r="G657" s="190"/>
      <c r="H657" s="239"/>
      <c r="I657" s="189"/>
    </row>
    <row r="658" spans="1:9" ht="12.75" x14ac:dyDescent="0.2">
      <c r="A658" s="232"/>
      <c r="B658" s="189"/>
      <c r="C658" s="189"/>
      <c r="D658" s="189"/>
      <c r="E658" s="190"/>
      <c r="F658" s="189"/>
      <c r="G658" s="190"/>
      <c r="H658" s="239"/>
      <c r="I658" s="189"/>
    </row>
    <row r="659" spans="1:9" ht="12.75" x14ac:dyDescent="0.2">
      <c r="A659" s="232"/>
      <c r="B659" s="189"/>
      <c r="C659" s="189"/>
      <c r="D659" s="189"/>
      <c r="E659" s="190"/>
      <c r="F659" s="189"/>
      <c r="G659" s="190"/>
      <c r="H659" s="239"/>
      <c r="I659" s="189"/>
    </row>
    <row r="660" spans="1:9" ht="12.75" x14ac:dyDescent="0.2">
      <c r="A660" s="232"/>
      <c r="B660" s="189"/>
      <c r="C660" s="189"/>
      <c r="D660" s="189"/>
      <c r="E660" s="190"/>
      <c r="F660" s="189"/>
      <c r="G660" s="190"/>
      <c r="H660" s="239"/>
      <c r="I660" s="189"/>
    </row>
    <row r="661" spans="1:9" ht="12.75" x14ac:dyDescent="0.2">
      <c r="A661" s="232"/>
      <c r="B661" s="189"/>
      <c r="C661" s="189"/>
      <c r="D661" s="189"/>
      <c r="E661" s="190"/>
      <c r="F661" s="189"/>
      <c r="G661" s="190"/>
      <c r="H661" s="239"/>
      <c r="I661" s="189"/>
    </row>
    <row r="662" spans="1:9" ht="12.75" x14ac:dyDescent="0.2">
      <c r="A662" s="232"/>
      <c r="B662" s="189"/>
      <c r="C662" s="189"/>
      <c r="D662" s="189"/>
      <c r="E662" s="190"/>
      <c r="F662" s="189"/>
      <c r="G662" s="190"/>
      <c r="H662" s="239"/>
      <c r="I662" s="189"/>
    </row>
    <row r="663" spans="1:9" ht="12.75" x14ac:dyDescent="0.2">
      <c r="A663" s="232"/>
      <c r="B663" s="189"/>
      <c r="C663" s="189"/>
      <c r="D663" s="189"/>
      <c r="E663" s="190"/>
      <c r="F663" s="189"/>
      <c r="G663" s="190"/>
      <c r="H663" s="239"/>
      <c r="I663" s="189"/>
    </row>
    <row r="664" spans="1:9" ht="12.75" x14ac:dyDescent="0.2">
      <c r="A664" s="232"/>
      <c r="B664" s="189"/>
      <c r="C664" s="189"/>
      <c r="D664" s="189"/>
      <c r="E664" s="190"/>
      <c r="F664" s="189"/>
      <c r="G664" s="190"/>
      <c r="H664" s="239"/>
      <c r="I664" s="189"/>
    </row>
    <row r="665" spans="1:9" ht="12.75" x14ac:dyDescent="0.2">
      <c r="A665" s="232"/>
      <c r="B665" s="189"/>
      <c r="C665" s="189"/>
      <c r="D665" s="189"/>
      <c r="E665" s="190"/>
      <c r="F665" s="189"/>
      <c r="G665" s="190"/>
      <c r="H665" s="239"/>
      <c r="I665" s="189"/>
    </row>
    <row r="666" spans="1:9" ht="12.75" x14ac:dyDescent="0.2">
      <c r="A666" s="232"/>
      <c r="B666" s="189"/>
      <c r="C666" s="189"/>
      <c r="D666" s="189"/>
      <c r="E666" s="190"/>
      <c r="F666" s="189"/>
      <c r="G666" s="190"/>
      <c r="H666" s="239"/>
      <c r="I666" s="189"/>
    </row>
    <row r="667" spans="1:9" ht="12.75" x14ac:dyDescent="0.2">
      <c r="A667" s="232"/>
      <c r="B667" s="189"/>
      <c r="C667" s="189"/>
      <c r="D667" s="189"/>
      <c r="E667" s="190"/>
      <c r="F667" s="189"/>
      <c r="G667" s="190"/>
      <c r="H667" s="239"/>
      <c r="I667" s="189"/>
    </row>
    <row r="668" spans="1:9" ht="12.75" x14ac:dyDescent="0.2">
      <c r="A668" s="232"/>
      <c r="B668" s="189"/>
      <c r="C668" s="189"/>
      <c r="D668" s="189"/>
      <c r="E668" s="190"/>
      <c r="F668" s="189"/>
      <c r="G668" s="190"/>
      <c r="H668" s="239"/>
      <c r="I668" s="189"/>
    </row>
    <row r="669" spans="1:9" ht="12.75" x14ac:dyDescent="0.2">
      <c r="A669" s="232"/>
      <c r="B669" s="189"/>
      <c r="C669" s="189"/>
      <c r="D669" s="189"/>
      <c r="E669" s="190"/>
      <c r="F669" s="189"/>
      <c r="G669" s="190"/>
      <c r="H669" s="239"/>
      <c r="I669" s="189"/>
    </row>
    <row r="670" spans="1:9" ht="12.75" x14ac:dyDescent="0.2">
      <c r="A670" s="232"/>
      <c r="B670" s="189"/>
      <c r="C670" s="189"/>
      <c r="D670" s="189"/>
      <c r="E670" s="190"/>
      <c r="F670" s="189"/>
      <c r="G670" s="190"/>
      <c r="H670" s="239"/>
      <c r="I670" s="189"/>
    </row>
    <row r="671" spans="1:9" ht="12.75" x14ac:dyDescent="0.2">
      <c r="A671" s="232"/>
      <c r="B671" s="189"/>
      <c r="C671" s="189"/>
      <c r="D671" s="189"/>
      <c r="E671" s="190"/>
      <c r="F671" s="189"/>
      <c r="G671" s="190"/>
      <c r="H671" s="239"/>
      <c r="I671" s="189"/>
    </row>
    <row r="672" spans="1:9" ht="12.75" x14ac:dyDescent="0.2">
      <c r="A672" s="232"/>
      <c r="B672" s="189"/>
      <c r="C672" s="189"/>
      <c r="D672" s="189"/>
      <c r="E672" s="190"/>
      <c r="F672" s="189"/>
      <c r="G672" s="190"/>
      <c r="H672" s="239"/>
      <c r="I672" s="189"/>
    </row>
    <row r="673" spans="1:9" ht="12.75" x14ac:dyDescent="0.2">
      <c r="A673" s="232"/>
      <c r="B673" s="189"/>
      <c r="C673" s="189"/>
      <c r="D673" s="189"/>
      <c r="E673" s="190"/>
      <c r="F673" s="189"/>
      <c r="G673" s="190"/>
      <c r="H673" s="239"/>
      <c r="I673" s="189"/>
    </row>
    <row r="674" spans="1:9" ht="12.75" x14ac:dyDescent="0.2">
      <c r="A674" s="232"/>
      <c r="B674" s="189"/>
      <c r="C674" s="189"/>
      <c r="D674" s="189"/>
      <c r="E674" s="190"/>
      <c r="F674" s="189"/>
      <c r="G674" s="190"/>
      <c r="H674" s="239"/>
      <c r="I674" s="189"/>
    </row>
    <row r="675" spans="1:9" ht="12.75" x14ac:dyDescent="0.2">
      <c r="A675" s="232"/>
      <c r="B675" s="189"/>
      <c r="C675" s="189"/>
      <c r="D675" s="189"/>
      <c r="E675" s="190"/>
      <c r="F675" s="189"/>
      <c r="G675" s="190"/>
      <c r="H675" s="239"/>
      <c r="I675" s="189"/>
    </row>
    <row r="676" spans="1:9" ht="12.75" x14ac:dyDescent="0.2">
      <c r="A676" s="232"/>
      <c r="B676" s="189"/>
      <c r="C676" s="189"/>
      <c r="D676" s="189"/>
      <c r="E676" s="190"/>
      <c r="F676" s="189"/>
      <c r="G676" s="190"/>
      <c r="H676" s="239"/>
      <c r="I676" s="189"/>
    </row>
    <row r="677" spans="1:9" ht="12.75" x14ac:dyDescent="0.2">
      <c r="A677" s="232"/>
      <c r="B677" s="189"/>
      <c r="C677" s="189"/>
      <c r="D677" s="189"/>
      <c r="E677" s="190"/>
      <c r="F677" s="189"/>
      <c r="G677" s="190"/>
      <c r="H677" s="239"/>
      <c r="I677" s="189"/>
    </row>
    <row r="678" spans="1:9" ht="12.75" x14ac:dyDescent="0.2">
      <c r="A678" s="232"/>
      <c r="B678" s="189"/>
      <c r="C678" s="189"/>
      <c r="D678" s="189"/>
      <c r="E678" s="190"/>
      <c r="F678" s="189"/>
      <c r="G678" s="190"/>
      <c r="H678" s="239"/>
      <c r="I678" s="189"/>
    </row>
    <row r="679" spans="1:9" ht="12.75" x14ac:dyDescent="0.2">
      <c r="A679" s="232"/>
      <c r="B679" s="189"/>
      <c r="C679" s="189"/>
      <c r="D679" s="189"/>
      <c r="E679" s="190"/>
      <c r="F679" s="189"/>
      <c r="G679" s="190"/>
      <c r="H679" s="239"/>
      <c r="I679" s="189"/>
    </row>
    <row r="680" spans="1:9" ht="12.75" x14ac:dyDescent="0.2">
      <c r="A680" s="232"/>
      <c r="B680" s="189"/>
      <c r="C680" s="189"/>
      <c r="D680" s="189"/>
      <c r="E680" s="190"/>
      <c r="F680" s="189"/>
      <c r="G680" s="190"/>
      <c r="H680" s="239"/>
      <c r="I680" s="189"/>
    </row>
    <row r="681" spans="1:9" ht="12.75" x14ac:dyDescent="0.2">
      <c r="A681" s="232"/>
      <c r="B681" s="189"/>
      <c r="C681" s="189"/>
      <c r="D681" s="189"/>
      <c r="E681" s="190"/>
      <c r="F681" s="189"/>
      <c r="G681" s="190"/>
      <c r="H681" s="239"/>
      <c r="I681" s="189"/>
    </row>
    <row r="682" spans="1:9" ht="12.75" x14ac:dyDescent="0.2">
      <c r="A682" s="232"/>
      <c r="B682" s="189"/>
      <c r="C682" s="189"/>
      <c r="D682" s="189"/>
      <c r="E682" s="190"/>
      <c r="F682" s="189"/>
      <c r="G682" s="190"/>
      <c r="H682" s="239"/>
      <c r="I682" s="189"/>
    </row>
    <row r="683" spans="1:9" ht="12.75" x14ac:dyDescent="0.2">
      <c r="A683" s="232"/>
      <c r="B683" s="189"/>
      <c r="C683" s="189"/>
      <c r="D683" s="189"/>
      <c r="E683" s="190"/>
      <c r="F683" s="189"/>
      <c r="G683" s="190"/>
      <c r="H683" s="239"/>
      <c r="I683" s="189"/>
    </row>
    <row r="684" spans="1:9" ht="12.75" x14ac:dyDescent="0.2">
      <c r="A684" s="232"/>
      <c r="B684" s="189"/>
      <c r="C684" s="189"/>
      <c r="D684" s="189"/>
      <c r="E684" s="190"/>
      <c r="F684" s="189"/>
      <c r="G684" s="190"/>
      <c r="H684" s="239"/>
      <c r="I684" s="189"/>
    </row>
    <row r="685" spans="1:9" ht="12.75" x14ac:dyDescent="0.2">
      <c r="A685" s="232"/>
      <c r="B685" s="189"/>
      <c r="C685" s="189"/>
      <c r="D685" s="189"/>
      <c r="E685" s="190"/>
      <c r="F685" s="189"/>
      <c r="G685" s="190"/>
      <c r="H685" s="239"/>
      <c r="I685" s="189"/>
    </row>
    <row r="686" spans="1:9" ht="12.75" x14ac:dyDescent="0.2">
      <c r="A686" s="232"/>
      <c r="B686" s="189"/>
      <c r="C686" s="189"/>
      <c r="D686" s="189"/>
      <c r="E686" s="190"/>
      <c r="F686" s="189"/>
      <c r="G686" s="190"/>
      <c r="H686" s="239"/>
      <c r="I686" s="189"/>
    </row>
    <row r="687" spans="1:9" ht="12.75" x14ac:dyDescent="0.2">
      <c r="A687" s="232"/>
      <c r="B687" s="189"/>
      <c r="C687" s="189"/>
      <c r="D687" s="189"/>
      <c r="E687" s="190"/>
      <c r="F687" s="189"/>
      <c r="G687" s="190"/>
      <c r="H687" s="239"/>
      <c r="I687" s="189"/>
    </row>
    <row r="688" spans="1:9" ht="12.75" x14ac:dyDescent="0.2">
      <c r="A688" s="232"/>
      <c r="B688" s="189"/>
      <c r="C688" s="189"/>
      <c r="D688" s="189"/>
      <c r="E688" s="190"/>
      <c r="F688" s="189"/>
      <c r="G688" s="190"/>
      <c r="H688" s="239"/>
      <c r="I688" s="189"/>
    </row>
    <row r="689" spans="1:9" ht="12.75" x14ac:dyDescent="0.2">
      <c r="A689" s="232"/>
      <c r="B689" s="189"/>
      <c r="C689" s="189"/>
      <c r="D689" s="189"/>
      <c r="E689" s="190"/>
      <c r="F689" s="189"/>
      <c r="G689" s="190"/>
      <c r="H689" s="239"/>
      <c r="I689" s="189"/>
    </row>
    <row r="690" spans="1:9" ht="12.75" x14ac:dyDescent="0.2">
      <c r="A690" s="232"/>
      <c r="B690" s="189"/>
      <c r="C690" s="189"/>
      <c r="D690" s="189"/>
      <c r="E690" s="190"/>
      <c r="F690" s="189"/>
      <c r="G690" s="190"/>
      <c r="H690" s="239"/>
      <c r="I690" s="189"/>
    </row>
    <row r="691" spans="1:9" ht="12.75" x14ac:dyDescent="0.2">
      <c r="A691" s="232"/>
      <c r="B691" s="189"/>
      <c r="C691" s="189"/>
      <c r="D691" s="189"/>
      <c r="E691" s="190"/>
      <c r="F691" s="189"/>
      <c r="G691" s="190"/>
      <c r="H691" s="239"/>
      <c r="I691" s="189"/>
    </row>
    <row r="692" spans="1:9" ht="12.75" x14ac:dyDescent="0.2">
      <c r="A692" s="232"/>
      <c r="B692" s="189"/>
      <c r="C692" s="189"/>
      <c r="D692" s="189"/>
      <c r="E692" s="190"/>
      <c r="F692" s="189"/>
      <c r="G692" s="190"/>
      <c r="H692" s="239"/>
      <c r="I692" s="189"/>
    </row>
    <row r="693" spans="1:9" ht="12.75" x14ac:dyDescent="0.2">
      <c r="A693" s="232"/>
      <c r="B693" s="189"/>
      <c r="C693" s="189"/>
      <c r="D693" s="189"/>
      <c r="E693" s="190"/>
      <c r="F693" s="189"/>
      <c r="G693" s="190"/>
      <c r="H693" s="239"/>
      <c r="I693" s="189"/>
    </row>
    <row r="694" spans="1:9" ht="12.75" x14ac:dyDescent="0.2">
      <c r="A694" s="232"/>
      <c r="B694" s="189"/>
      <c r="C694" s="189"/>
      <c r="D694" s="189"/>
      <c r="E694" s="190"/>
      <c r="F694" s="189"/>
      <c r="G694" s="190"/>
      <c r="H694" s="239"/>
      <c r="I694" s="189"/>
    </row>
    <row r="695" spans="1:9" ht="12.75" x14ac:dyDescent="0.2">
      <c r="A695" s="232"/>
      <c r="B695" s="189"/>
      <c r="C695" s="189"/>
      <c r="D695" s="189"/>
      <c r="E695" s="190"/>
      <c r="F695" s="189"/>
      <c r="G695" s="190"/>
      <c r="H695" s="239"/>
      <c r="I695" s="189"/>
    </row>
    <row r="696" spans="1:9" ht="12.75" x14ac:dyDescent="0.2">
      <c r="A696" s="232"/>
      <c r="B696" s="189"/>
      <c r="C696" s="189"/>
      <c r="D696" s="189"/>
      <c r="E696" s="190"/>
      <c r="F696" s="189"/>
      <c r="G696" s="190"/>
      <c r="H696" s="239"/>
      <c r="I696" s="189"/>
    </row>
    <row r="697" spans="1:9" ht="12.75" x14ac:dyDescent="0.2">
      <c r="A697" s="232"/>
      <c r="B697" s="189"/>
      <c r="C697" s="189"/>
      <c r="D697" s="189"/>
      <c r="E697" s="190"/>
      <c r="F697" s="189"/>
      <c r="G697" s="190"/>
      <c r="H697" s="239"/>
      <c r="I697" s="189"/>
    </row>
    <row r="698" spans="1:9" ht="12.75" x14ac:dyDescent="0.2">
      <c r="A698" s="232"/>
      <c r="B698" s="189"/>
      <c r="C698" s="189"/>
      <c r="D698" s="189"/>
      <c r="E698" s="190"/>
      <c r="F698" s="189"/>
      <c r="G698" s="190"/>
      <c r="H698" s="239"/>
      <c r="I698" s="189"/>
    </row>
    <row r="699" spans="1:9" ht="12.75" x14ac:dyDescent="0.2">
      <c r="A699" s="232"/>
      <c r="B699" s="189"/>
      <c r="C699" s="189"/>
      <c r="D699" s="189"/>
      <c r="E699" s="190"/>
      <c r="F699" s="189"/>
      <c r="G699" s="190"/>
      <c r="H699" s="239"/>
      <c r="I699" s="189"/>
    </row>
    <row r="700" spans="1:9" ht="12.75" x14ac:dyDescent="0.2">
      <c r="A700" s="232"/>
      <c r="B700" s="189"/>
      <c r="C700" s="189"/>
      <c r="D700" s="189"/>
      <c r="E700" s="190"/>
      <c r="F700" s="189"/>
      <c r="G700" s="190"/>
      <c r="H700" s="239"/>
      <c r="I700" s="189"/>
    </row>
    <row r="701" spans="1:9" ht="12.75" x14ac:dyDescent="0.2">
      <c r="A701" s="232"/>
      <c r="B701" s="189"/>
      <c r="C701" s="189"/>
      <c r="D701" s="189"/>
      <c r="E701" s="190"/>
      <c r="F701" s="189"/>
      <c r="G701" s="190"/>
      <c r="H701" s="239"/>
      <c r="I701" s="189"/>
    </row>
    <row r="702" spans="1:9" ht="12.75" x14ac:dyDescent="0.2">
      <c r="A702" s="232"/>
      <c r="B702" s="189"/>
      <c r="C702" s="189"/>
      <c r="D702" s="189"/>
      <c r="E702" s="190"/>
      <c r="F702" s="189"/>
      <c r="G702" s="190"/>
      <c r="H702" s="239"/>
      <c r="I702" s="189"/>
    </row>
    <row r="703" spans="1:9" ht="12.75" x14ac:dyDescent="0.2">
      <c r="A703" s="232"/>
      <c r="B703" s="189"/>
      <c r="C703" s="189"/>
      <c r="D703" s="189"/>
      <c r="E703" s="190"/>
      <c r="F703" s="189"/>
      <c r="G703" s="190"/>
      <c r="H703" s="239"/>
      <c r="I703" s="189"/>
    </row>
    <row r="704" spans="1:9" ht="12.75" x14ac:dyDescent="0.2">
      <c r="A704" s="232"/>
      <c r="B704" s="189"/>
      <c r="C704" s="189"/>
      <c r="D704" s="189"/>
      <c r="E704" s="190"/>
      <c r="F704" s="189"/>
      <c r="G704" s="190"/>
      <c r="H704" s="239"/>
      <c r="I704" s="189"/>
    </row>
    <row r="705" spans="1:9" ht="12.75" x14ac:dyDescent="0.2">
      <c r="A705" s="232"/>
      <c r="B705" s="189"/>
      <c r="C705" s="189"/>
      <c r="D705" s="189"/>
      <c r="E705" s="190"/>
      <c r="F705" s="189"/>
      <c r="G705" s="190"/>
      <c r="H705" s="239"/>
      <c r="I705" s="189"/>
    </row>
    <row r="706" spans="1:9" ht="12.75" x14ac:dyDescent="0.2">
      <c r="A706" s="232"/>
      <c r="B706" s="189"/>
      <c r="C706" s="189"/>
      <c r="D706" s="189"/>
      <c r="E706" s="190"/>
      <c r="F706" s="189"/>
      <c r="G706" s="190"/>
      <c r="H706" s="239"/>
      <c r="I706" s="189"/>
    </row>
    <row r="707" spans="1:9" ht="12.75" x14ac:dyDescent="0.2">
      <c r="A707" s="232"/>
      <c r="B707" s="189"/>
      <c r="C707" s="189"/>
      <c r="D707" s="189"/>
      <c r="E707" s="190"/>
      <c r="F707" s="189"/>
      <c r="G707" s="190"/>
      <c r="H707" s="239"/>
      <c r="I707" s="189"/>
    </row>
    <row r="708" spans="1:9" ht="12.75" x14ac:dyDescent="0.2">
      <c r="A708" s="232"/>
      <c r="B708" s="189"/>
      <c r="C708" s="189"/>
      <c r="D708" s="189"/>
      <c r="E708" s="190"/>
      <c r="F708" s="189"/>
      <c r="G708" s="190"/>
      <c r="H708" s="239"/>
      <c r="I708" s="189"/>
    </row>
    <row r="709" spans="1:9" ht="12.75" x14ac:dyDescent="0.2">
      <c r="A709" s="232"/>
      <c r="B709" s="189"/>
      <c r="C709" s="189"/>
      <c r="D709" s="189"/>
      <c r="E709" s="190"/>
      <c r="F709" s="189"/>
      <c r="G709" s="190"/>
      <c r="H709" s="239"/>
      <c r="I709" s="189"/>
    </row>
    <row r="710" spans="1:9" ht="12.75" x14ac:dyDescent="0.2">
      <c r="A710" s="232"/>
      <c r="B710" s="189"/>
      <c r="C710" s="189"/>
      <c r="D710" s="189"/>
      <c r="E710" s="190"/>
      <c r="F710" s="189"/>
      <c r="G710" s="190"/>
      <c r="H710" s="239"/>
      <c r="I710" s="189"/>
    </row>
    <row r="711" spans="1:9" ht="12.75" x14ac:dyDescent="0.2">
      <c r="A711" s="232"/>
      <c r="B711" s="189"/>
      <c r="C711" s="189"/>
      <c r="D711" s="189"/>
      <c r="E711" s="190"/>
      <c r="F711" s="189"/>
      <c r="G711" s="190"/>
      <c r="H711" s="239"/>
      <c r="I711" s="189"/>
    </row>
    <row r="712" spans="1:9" ht="12.75" x14ac:dyDescent="0.2">
      <c r="A712" s="232"/>
      <c r="B712" s="189"/>
      <c r="C712" s="189"/>
      <c r="D712" s="189"/>
      <c r="E712" s="190"/>
      <c r="F712" s="189"/>
      <c r="G712" s="190"/>
      <c r="H712" s="239"/>
      <c r="I712" s="189"/>
    </row>
    <row r="713" spans="1:9" ht="12.75" x14ac:dyDescent="0.2">
      <c r="A713" s="232"/>
      <c r="B713" s="189"/>
      <c r="C713" s="189"/>
      <c r="D713" s="189"/>
      <c r="E713" s="190"/>
      <c r="F713" s="189"/>
      <c r="G713" s="190"/>
      <c r="H713" s="239"/>
      <c r="I713" s="189"/>
    </row>
    <row r="714" spans="1:9" ht="12.75" x14ac:dyDescent="0.2">
      <c r="A714" s="232"/>
      <c r="B714" s="189"/>
      <c r="C714" s="189"/>
      <c r="D714" s="189"/>
      <c r="E714" s="190"/>
      <c r="F714" s="189"/>
      <c r="G714" s="190"/>
      <c r="H714" s="239"/>
      <c r="I714" s="189"/>
    </row>
    <row r="715" spans="1:9" ht="12.75" x14ac:dyDescent="0.2">
      <c r="A715" s="232"/>
      <c r="B715" s="189"/>
      <c r="C715" s="189"/>
      <c r="D715" s="189"/>
      <c r="E715" s="190"/>
      <c r="F715" s="189"/>
      <c r="G715" s="190"/>
      <c r="H715" s="239"/>
      <c r="I715" s="189"/>
    </row>
    <row r="716" spans="1:9" ht="12.75" x14ac:dyDescent="0.2">
      <c r="A716" s="232"/>
      <c r="B716" s="189"/>
      <c r="C716" s="189"/>
      <c r="D716" s="189"/>
      <c r="E716" s="190"/>
      <c r="F716" s="189"/>
      <c r="G716" s="190"/>
      <c r="H716" s="239"/>
      <c r="I716" s="189"/>
    </row>
    <row r="717" spans="1:9" ht="12.75" x14ac:dyDescent="0.2">
      <c r="A717" s="232"/>
      <c r="B717" s="189"/>
      <c r="C717" s="189"/>
      <c r="D717" s="189"/>
      <c r="E717" s="190"/>
      <c r="F717" s="189"/>
      <c r="G717" s="190"/>
      <c r="H717" s="239"/>
      <c r="I717" s="189"/>
    </row>
    <row r="718" spans="1:9" ht="12.75" x14ac:dyDescent="0.2">
      <c r="A718" s="232"/>
      <c r="B718" s="189"/>
      <c r="C718" s="189"/>
      <c r="D718" s="189"/>
      <c r="E718" s="190"/>
      <c r="F718" s="189"/>
      <c r="G718" s="190"/>
      <c r="H718" s="239"/>
      <c r="I718" s="189"/>
    </row>
    <row r="719" spans="1:9" ht="12.75" x14ac:dyDescent="0.2">
      <c r="A719" s="232"/>
      <c r="B719" s="189"/>
      <c r="C719" s="189"/>
      <c r="D719" s="189"/>
      <c r="E719" s="190"/>
      <c r="F719" s="189"/>
      <c r="G719" s="190"/>
      <c r="H719" s="239"/>
      <c r="I719" s="189"/>
    </row>
    <row r="720" spans="1:9" ht="12.75" x14ac:dyDescent="0.2">
      <c r="A720" s="232"/>
      <c r="B720" s="189"/>
      <c r="C720" s="189"/>
      <c r="D720" s="189"/>
      <c r="E720" s="190"/>
      <c r="F720" s="189"/>
      <c r="G720" s="190"/>
      <c r="H720" s="239"/>
      <c r="I720" s="189"/>
    </row>
    <row r="721" spans="1:9" ht="12.75" x14ac:dyDescent="0.2">
      <c r="A721" s="232"/>
      <c r="B721" s="189"/>
      <c r="C721" s="189"/>
      <c r="D721" s="189"/>
      <c r="E721" s="190"/>
      <c r="F721" s="189"/>
      <c r="G721" s="190"/>
      <c r="H721" s="239"/>
      <c r="I721" s="189"/>
    </row>
    <row r="722" spans="1:9" ht="12.75" x14ac:dyDescent="0.2">
      <c r="A722" s="232"/>
      <c r="B722" s="189"/>
      <c r="C722" s="189"/>
      <c r="D722" s="189"/>
      <c r="E722" s="190"/>
      <c r="F722" s="189"/>
      <c r="G722" s="190"/>
      <c r="H722" s="239"/>
      <c r="I722" s="189"/>
    </row>
    <row r="723" spans="1:9" ht="12.75" x14ac:dyDescent="0.2">
      <c r="A723" s="232"/>
      <c r="B723" s="189"/>
      <c r="C723" s="189"/>
      <c r="D723" s="189"/>
      <c r="E723" s="190"/>
      <c r="F723" s="189"/>
      <c r="G723" s="190"/>
      <c r="H723" s="239"/>
      <c r="I723" s="189"/>
    </row>
    <row r="724" spans="1:9" ht="12.75" x14ac:dyDescent="0.2">
      <c r="A724" s="232"/>
      <c r="B724" s="189"/>
      <c r="C724" s="189"/>
      <c r="D724" s="189"/>
      <c r="E724" s="190"/>
      <c r="F724" s="189"/>
      <c r="G724" s="190"/>
      <c r="H724" s="239"/>
      <c r="I724" s="189"/>
    </row>
    <row r="725" spans="1:9" ht="12.75" x14ac:dyDescent="0.2">
      <c r="A725" s="232"/>
      <c r="B725" s="189"/>
      <c r="C725" s="189"/>
      <c r="D725" s="189"/>
      <c r="E725" s="190"/>
      <c r="F725" s="189"/>
      <c r="G725" s="190"/>
      <c r="H725" s="239"/>
      <c r="I725" s="189"/>
    </row>
    <row r="726" spans="1:9" ht="12.75" x14ac:dyDescent="0.2">
      <c r="A726" s="232"/>
      <c r="B726" s="189"/>
      <c r="C726" s="189"/>
      <c r="D726" s="189"/>
      <c r="E726" s="190"/>
      <c r="F726" s="189"/>
      <c r="G726" s="190"/>
      <c r="H726" s="239"/>
      <c r="I726" s="189"/>
    </row>
    <row r="727" spans="1:9" ht="12.75" x14ac:dyDescent="0.2">
      <c r="A727" s="232"/>
      <c r="B727" s="189"/>
      <c r="C727" s="189"/>
      <c r="D727" s="189"/>
      <c r="E727" s="190"/>
      <c r="F727" s="189"/>
      <c r="G727" s="190"/>
      <c r="H727" s="239"/>
      <c r="I727" s="189"/>
    </row>
    <row r="728" spans="1:9" ht="12.75" x14ac:dyDescent="0.2">
      <c r="A728" s="232"/>
      <c r="B728" s="189"/>
      <c r="C728" s="189"/>
      <c r="D728" s="189"/>
      <c r="E728" s="190"/>
      <c r="F728" s="189"/>
      <c r="G728" s="190"/>
      <c r="H728" s="239"/>
      <c r="I728" s="189"/>
    </row>
    <row r="729" spans="1:9" ht="12.75" x14ac:dyDescent="0.2">
      <c r="A729" s="232"/>
      <c r="B729" s="189"/>
      <c r="C729" s="189"/>
      <c r="D729" s="189"/>
      <c r="E729" s="190"/>
      <c r="F729" s="189"/>
      <c r="G729" s="190"/>
      <c r="H729" s="239"/>
      <c r="I729" s="189"/>
    </row>
    <row r="730" spans="1:9" ht="12.75" x14ac:dyDescent="0.2">
      <c r="A730" s="232"/>
      <c r="B730" s="189"/>
      <c r="C730" s="189"/>
      <c r="D730" s="189"/>
      <c r="E730" s="190"/>
      <c r="F730" s="189"/>
      <c r="G730" s="190"/>
      <c r="H730" s="239"/>
      <c r="I730" s="189"/>
    </row>
    <row r="731" spans="1:9" ht="12.75" x14ac:dyDescent="0.2">
      <c r="A731" s="232"/>
      <c r="B731" s="189"/>
      <c r="C731" s="189"/>
      <c r="D731" s="189"/>
      <c r="E731" s="190"/>
      <c r="F731" s="189"/>
      <c r="G731" s="190"/>
      <c r="H731" s="239"/>
      <c r="I731" s="189"/>
    </row>
    <row r="732" spans="1:9" ht="12.75" x14ac:dyDescent="0.2">
      <c r="A732" s="232"/>
      <c r="B732" s="189"/>
      <c r="C732" s="189"/>
      <c r="D732" s="189"/>
      <c r="E732" s="190"/>
      <c r="F732" s="189"/>
      <c r="G732" s="190"/>
      <c r="H732" s="239"/>
      <c r="I732" s="189"/>
    </row>
    <row r="733" spans="1:9" ht="12.75" x14ac:dyDescent="0.2">
      <c r="A733" s="232"/>
      <c r="B733" s="189"/>
      <c r="C733" s="189"/>
      <c r="D733" s="189"/>
      <c r="E733" s="190"/>
      <c r="F733" s="189"/>
      <c r="G733" s="190"/>
      <c r="H733" s="239"/>
      <c r="I733" s="189"/>
    </row>
    <row r="734" spans="1:9" ht="12.75" x14ac:dyDescent="0.2">
      <c r="A734" s="232"/>
      <c r="B734" s="189"/>
      <c r="C734" s="189"/>
      <c r="D734" s="189"/>
      <c r="E734" s="190"/>
      <c r="F734" s="189"/>
      <c r="G734" s="190"/>
      <c r="H734" s="239"/>
      <c r="I734" s="189"/>
    </row>
    <row r="735" spans="1:9" ht="12.75" x14ac:dyDescent="0.2">
      <c r="A735" s="232"/>
      <c r="B735" s="189"/>
      <c r="C735" s="189"/>
      <c r="D735" s="189"/>
      <c r="E735" s="190"/>
      <c r="F735" s="189"/>
      <c r="G735" s="190"/>
      <c r="H735" s="239"/>
      <c r="I735" s="189"/>
    </row>
    <row r="736" spans="1:9" ht="12.75" x14ac:dyDescent="0.2">
      <c r="A736" s="232"/>
      <c r="B736" s="189"/>
      <c r="C736" s="189"/>
      <c r="D736" s="189"/>
      <c r="E736" s="190"/>
      <c r="F736" s="189"/>
      <c r="G736" s="190"/>
      <c r="H736" s="239"/>
      <c r="I736" s="189"/>
    </row>
    <row r="737" spans="1:9" ht="12.75" x14ac:dyDescent="0.2">
      <c r="A737" s="232"/>
      <c r="B737" s="189"/>
      <c r="C737" s="189"/>
      <c r="D737" s="189"/>
      <c r="E737" s="190"/>
      <c r="F737" s="189"/>
      <c r="G737" s="190"/>
      <c r="H737" s="239"/>
      <c r="I737" s="189"/>
    </row>
    <row r="738" spans="1:9" ht="12.75" x14ac:dyDescent="0.2">
      <c r="A738" s="232"/>
      <c r="B738" s="189"/>
      <c r="C738" s="189"/>
      <c r="D738" s="189"/>
      <c r="E738" s="190"/>
      <c r="F738" s="189"/>
      <c r="G738" s="190"/>
      <c r="H738" s="239"/>
      <c r="I738" s="189"/>
    </row>
    <row r="739" spans="1:9" ht="12.75" x14ac:dyDescent="0.2">
      <c r="A739" s="232"/>
      <c r="B739" s="189"/>
      <c r="C739" s="189"/>
      <c r="D739" s="189"/>
      <c r="E739" s="190"/>
      <c r="F739" s="189"/>
      <c r="G739" s="190"/>
      <c r="H739" s="239"/>
      <c r="I739" s="189"/>
    </row>
    <row r="740" spans="1:9" ht="12.75" x14ac:dyDescent="0.2">
      <c r="A740" s="232"/>
      <c r="B740" s="189"/>
      <c r="C740" s="189"/>
      <c r="D740" s="189"/>
      <c r="E740" s="190"/>
      <c r="F740" s="189"/>
      <c r="G740" s="190"/>
      <c r="H740" s="239"/>
      <c r="I740" s="189"/>
    </row>
    <row r="741" spans="1:9" ht="12.75" x14ac:dyDescent="0.2">
      <c r="A741" s="232"/>
      <c r="B741" s="189"/>
      <c r="C741" s="189"/>
      <c r="D741" s="189"/>
      <c r="E741" s="190"/>
      <c r="F741" s="189"/>
      <c r="G741" s="190"/>
      <c r="H741" s="239"/>
      <c r="I741" s="189"/>
    </row>
    <row r="742" spans="1:9" ht="12.75" x14ac:dyDescent="0.2">
      <c r="A742" s="232"/>
      <c r="B742" s="189"/>
      <c r="C742" s="189"/>
      <c r="D742" s="189"/>
      <c r="E742" s="190"/>
      <c r="F742" s="189"/>
      <c r="G742" s="190"/>
      <c r="H742" s="239"/>
      <c r="I742" s="189"/>
    </row>
    <row r="743" spans="1:9" ht="12.75" x14ac:dyDescent="0.2">
      <c r="A743" s="232"/>
      <c r="B743" s="189"/>
      <c r="C743" s="189"/>
      <c r="D743" s="189"/>
      <c r="E743" s="190"/>
      <c r="F743" s="189"/>
      <c r="G743" s="190"/>
      <c r="H743" s="239"/>
      <c r="I743" s="189"/>
    </row>
    <row r="744" spans="1:9" ht="12.75" x14ac:dyDescent="0.2">
      <c r="A744" s="232"/>
      <c r="B744" s="189"/>
      <c r="C744" s="189"/>
      <c r="D744" s="189"/>
      <c r="E744" s="190"/>
      <c r="F744" s="189"/>
      <c r="G744" s="190"/>
      <c r="H744" s="239"/>
      <c r="I744" s="189"/>
    </row>
    <row r="745" spans="1:9" ht="12.75" x14ac:dyDescent="0.2">
      <c r="A745" s="232"/>
      <c r="B745" s="189"/>
      <c r="C745" s="189"/>
      <c r="D745" s="189"/>
      <c r="E745" s="190"/>
      <c r="F745" s="189"/>
      <c r="G745" s="190"/>
      <c r="H745" s="239"/>
      <c r="I745" s="189"/>
    </row>
    <row r="746" spans="1:9" ht="12.75" x14ac:dyDescent="0.2">
      <c r="A746" s="232"/>
      <c r="B746" s="189"/>
      <c r="C746" s="189"/>
      <c r="D746" s="189"/>
      <c r="E746" s="190"/>
      <c r="F746" s="189"/>
      <c r="G746" s="190"/>
      <c r="H746" s="239"/>
      <c r="I746" s="189"/>
    </row>
    <row r="747" spans="1:9" ht="12.75" x14ac:dyDescent="0.2">
      <c r="A747" s="232"/>
      <c r="B747" s="189"/>
      <c r="C747" s="189"/>
      <c r="D747" s="189"/>
      <c r="E747" s="190"/>
      <c r="F747" s="189"/>
      <c r="G747" s="190"/>
      <c r="H747" s="239"/>
      <c r="I747" s="189"/>
    </row>
    <row r="748" spans="1:9" ht="12.75" x14ac:dyDescent="0.2">
      <c r="A748" s="232"/>
      <c r="B748" s="189"/>
      <c r="C748" s="189"/>
      <c r="D748" s="189"/>
      <c r="E748" s="190"/>
      <c r="F748" s="189"/>
      <c r="G748" s="190"/>
      <c r="H748" s="239"/>
      <c r="I748" s="189"/>
    </row>
    <row r="749" spans="1:9" ht="12.75" x14ac:dyDescent="0.2">
      <c r="A749" s="232"/>
      <c r="B749" s="189"/>
      <c r="C749" s="189"/>
      <c r="D749" s="189"/>
      <c r="E749" s="190"/>
      <c r="F749" s="189"/>
      <c r="G749" s="190"/>
      <c r="H749" s="239"/>
      <c r="I749" s="189"/>
    </row>
    <row r="750" spans="1:9" ht="12.75" x14ac:dyDescent="0.2">
      <c r="A750" s="232"/>
      <c r="B750" s="189"/>
      <c r="C750" s="189"/>
      <c r="D750" s="189"/>
      <c r="E750" s="190"/>
      <c r="F750" s="189"/>
      <c r="G750" s="190"/>
      <c r="H750" s="239"/>
      <c r="I750" s="189"/>
    </row>
    <row r="751" spans="1:9" ht="12.75" x14ac:dyDescent="0.2">
      <c r="A751" s="232"/>
      <c r="B751" s="189"/>
      <c r="C751" s="189"/>
      <c r="D751" s="189"/>
      <c r="E751" s="190"/>
      <c r="F751" s="189"/>
      <c r="G751" s="190"/>
      <c r="H751" s="239"/>
      <c r="I751" s="189"/>
    </row>
    <row r="752" spans="1:9" ht="12.75" x14ac:dyDescent="0.2">
      <c r="A752" s="232"/>
      <c r="B752" s="189"/>
      <c r="C752" s="189"/>
      <c r="D752" s="189"/>
      <c r="E752" s="190"/>
      <c r="F752" s="189"/>
      <c r="G752" s="190"/>
      <c r="H752" s="239"/>
      <c r="I752" s="189"/>
    </row>
    <row r="753" spans="1:9" ht="12.75" x14ac:dyDescent="0.2">
      <c r="A753" s="232"/>
      <c r="B753" s="189"/>
      <c r="C753" s="189"/>
      <c r="D753" s="189"/>
      <c r="E753" s="190"/>
      <c r="F753" s="189"/>
      <c r="G753" s="190"/>
      <c r="H753" s="239"/>
      <c r="I753" s="189"/>
    </row>
    <row r="754" spans="1:9" ht="12.75" x14ac:dyDescent="0.2">
      <c r="A754" s="232"/>
      <c r="B754" s="189"/>
      <c r="C754" s="189"/>
      <c r="D754" s="189"/>
      <c r="E754" s="190"/>
      <c r="F754" s="189"/>
      <c r="G754" s="190"/>
      <c r="H754" s="239"/>
      <c r="I754" s="189"/>
    </row>
    <row r="755" spans="1:9" ht="12.75" x14ac:dyDescent="0.2">
      <c r="A755" s="232"/>
      <c r="B755" s="189"/>
      <c r="C755" s="189"/>
      <c r="D755" s="189"/>
      <c r="E755" s="190"/>
      <c r="F755" s="189"/>
      <c r="G755" s="190"/>
      <c r="H755" s="239"/>
      <c r="I755" s="189"/>
    </row>
    <row r="756" spans="1:9" ht="12.75" x14ac:dyDescent="0.2">
      <c r="A756" s="232"/>
      <c r="B756" s="189"/>
      <c r="C756" s="189"/>
      <c r="D756" s="189"/>
      <c r="E756" s="190"/>
      <c r="F756" s="189"/>
      <c r="G756" s="190"/>
      <c r="H756" s="239"/>
      <c r="I756" s="189"/>
    </row>
    <row r="757" spans="1:9" ht="12.75" x14ac:dyDescent="0.2">
      <c r="A757" s="232"/>
      <c r="B757" s="189"/>
      <c r="C757" s="189"/>
      <c r="D757" s="189"/>
      <c r="E757" s="190"/>
      <c r="F757" s="189"/>
      <c r="G757" s="190"/>
      <c r="H757" s="239"/>
      <c r="I757" s="189"/>
    </row>
    <row r="758" spans="1:9" ht="12.75" x14ac:dyDescent="0.2">
      <c r="A758" s="232"/>
      <c r="B758" s="189"/>
      <c r="C758" s="189"/>
      <c r="D758" s="189"/>
      <c r="E758" s="190"/>
      <c r="F758" s="189"/>
      <c r="G758" s="190"/>
      <c r="H758" s="239"/>
      <c r="I758" s="189"/>
    </row>
    <row r="759" spans="1:9" ht="12.75" x14ac:dyDescent="0.2">
      <c r="A759" s="232"/>
      <c r="B759" s="189"/>
      <c r="C759" s="189"/>
      <c r="D759" s="189"/>
      <c r="E759" s="190"/>
      <c r="F759" s="189"/>
      <c r="G759" s="190"/>
      <c r="H759" s="239"/>
      <c r="I759" s="189"/>
    </row>
    <row r="760" spans="1:9" ht="12.75" x14ac:dyDescent="0.2">
      <c r="A760" s="232"/>
      <c r="B760" s="189"/>
      <c r="C760" s="189"/>
      <c r="D760" s="189"/>
      <c r="E760" s="190"/>
      <c r="F760" s="189"/>
      <c r="G760" s="190"/>
      <c r="H760" s="239"/>
      <c r="I760" s="189"/>
    </row>
    <row r="761" spans="1:9" ht="12.75" x14ac:dyDescent="0.2">
      <c r="A761" s="232"/>
      <c r="B761" s="189"/>
      <c r="C761" s="189"/>
      <c r="D761" s="189"/>
      <c r="E761" s="190"/>
      <c r="F761" s="189"/>
      <c r="G761" s="190"/>
      <c r="H761" s="239"/>
      <c r="I761" s="189"/>
    </row>
    <row r="762" spans="1:9" ht="12.75" x14ac:dyDescent="0.2">
      <c r="A762" s="232"/>
      <c r="B762" s="189"/>
      <c r="C762" s="189"/>
      <c r="D762" s="189"/>
      <c r="E762" s="190"/>
      <c r="F762" s="189"/>
      <c r="G762" s="190"/>
      <c r="H762" s="239"/>
      <c r="I762" s="189"/>
    </row>
    <row r="763" spans="1:9" ht="12.75" x14ac:dyDescent="0.2">
      <c r="A763" s="232"/>
      <c r="B763" s="189"/>
      <c r="C763" s="189"/>
      <c r="D763" s="189"/>
      <c r="E763" s="190"/>
      <c r="F763" s="189"/>
      <c r="G763" s="190"/>
      <c r="H763" s="239"/>
      <c r="I763" s="189"/>
    </row>
    <row r="764" spans="1:9" ht="12.75" x14ac:dyDescent="0.2">
      <c r="A764" s="232"/>
      <c r="B764" s="189"/>
      <c r="C764" s="189"/>
      <c r="D764" s="189"/>
      <c r="E764" s="190"/>
      <c r="F764" s="189"/>
      <c r="G764" s="190"/>
      <c r="H764" s="239"/>
      <c r="I764" s="189"/>
    </row>
    <row r="765" spans="1:9" ht="12.75" x14ac:dyDescent="0.2">
      <c r="A765" s="232"/>
      <c r="B765" s="189"/>
      <c r="C765" s="189"/>
      <c r="D765" s="189"/>
      <c r="E765" s="190"/>
      <c r="F765" s="189"/>
      <c r="G765" s="190"/>
      <c r="H765" s="239"/>
      <c r="I765" s="189"/>
    </row>
    <row r="766" spans="1:9" ht="12.75" x14ac:dyDescent="0.2">
      <c r="A766" s="232"/>
      <c r="B766" s="189"/>
      <c r="C766" s="189"/>
      <c r="D766" s="189"/>
      <c r="E766" s="190"/>
      <c r="F766" s="189"/>
      <c r="G766" s="190"/>
      <c r="H766" s="239"/>
      <c r="I766" s="189"/>
    </row>
    <row r="767" spans="1:9" ht="12.75" x14ac:dyDescent="0.2">
      <c r="A767" s="232"/>
      <c r="B767" s="189"/>
      <c r="C767" s="189"/>
      <c r="D767" s="189"/>
      <c r="E767" s="190"/>
      <c r="F767" s="189"/>
      <c r="G767" s="190"/>
      <c r="H767" s="239"/>
      <c r="I767" s="189"/>
    </row>
    <row r="768" spans="1:9" ht="12.75" x14ac:dyDescent="0.2">
      <c r="A768" s="232"/>
      <c r="B768" s="189"/>
      <c r="C768" s="189"/>
      <c r="D768" s="189"/>
      <c r="E768" s="190"/>
      <c r="F768" s="189"/>
      <c r="G768" s="190"/>
      <c r="H768" s="239"/>
      <c r="I768" s="189"/>
    </row>
    <row r="769" spans="1:9" ht="12.75" x14ac:dyDescent="0.2">
      <c r="A769" s="232"/>
      <c r="B769" s="189"/>
      <c r="C769" s="189"/>
      <c r="D769" s="189"/>
      <c r="E769" s="190"/>
      <c r="F769" s="189"/>
      <c r="G769" s="190"/>
      <c r="H769" s="239"/>
      <c r="I769" s="189"/>
    </row>
    <row r="770" spans="1:9" ht="12.75" x14ac:dyDescent="0.2">
      <c r="A770" s="232"/>
      <c r="B770" s="189"/>
      <c r="C770" s="189"/>
      <c r="D770" s="189"/>
      <c r="E770" s="190"/>
      <c r="F770" s="189"/>
      <c r="G770" s="190"/>
      <c r="H770" s="239"/>
      <c r="I770" s="189"/>
    </row>
    <row r="771" spans="1:9" ht="12.75" x14ac:dyDescent="0.2">
      <c r="A771" s="232"/>
      <c r="B771" s="189"/>
      <c r="C771" s="189"/>
      <c r="D771" s="189"/>
      <c r="E771" s="190"/>
      <c r="F771" s="189"/>
      <c r="G771" s="190"/>
      <c r="H771" s="239"/>
      <c r="I771" s="189"/>
    </row>
    <row r="772" spans="1:9" ht="12.75" x14ac:dyDescent="0.2">
      <c r="A772" s="232"/>
      <c r="B772" s="189"/>
      <c r="C772" s="189"/>
      <c r="D772" s="189"/>
      <c r="E772" s="190"/>
      <c r="F772" s="189"/>
      <c r="G772" s="190"/>
      <c r="H772" s="239"/>
      <c r="I772" s="189"/>
    </row>
    <row r="773" spans="1:9" ht="12.75" x14ac:dyDescent="0.2">
      <c r="A773" s="232"/>
      <c r="B773" s="189"/>
      <c r="C773" s="189"/>
      <c r="D773" s="189"/>
      <c r="E773" s="190"/>
      <c r="F773" s="189"/>
      <c r="G773" s="190"/>
      <c r="H773" s="239"/>
      <c r="I773" s="189"/>
    </row>
    <row r="774" spans="1:9" ht="12.75" x14ac:dyDescent="0.2">
      <c r="A774" s="232"/>
      <c r="B774" s="189"/>
      <c r="C774" s="189"/>
      <c r="D774" s="189"/>
      <c r="E774" s="190"/>
      <c r="F774" s="189"/>
      <c r="G774" s="190"/>
      <c r="H774" s="239"/>
      <c r="I774" s="189"/>
    </row>
    <row r="775" spans="1:9" ht="12.75" x14ac:dyDescent="0.2">
      <c r="A775" s="232"/>
      <c r="B775" s="189"/>
      <c r="C775" s="189"/>
      <c r="D775" s="189"/>
      <c r="E775" s="190"/>
      <c r="F775" s="189"/>
      <c r="G775" s="190"/>
      <c r="H775" s="239"/>
      <c r="I775" s="189"/>
    </row>
    <row r="776" spans="1:9" ht="12.75" x14ac:dyDescent="0.2">
      <c r="A776" s="232"/>
      <c r="B776" s="189"/>
      <c r="C776" s="189"/>
      <c r="D776" s="189"/>
      <c r="E776" s="190"/>
      <c r="F776" s="189"/>
      <c r="G776" s="190"/>
      <c r="H776" s="239"/>
      <c r="I776" s="189"/>
    </row>
    <row r="777" spans="1:9" ht="12.75" x14ac:dyDescent="0.2">
      <c r="A777" s="232"/>
      <c r="B777" s="189"/>
      <c r="C777" s="189"/>
      <c r="D777" s="189"/>
      <c r="E777" s="190"/>
      <c r="F777" s="189"/>
      <c r="G777" s="190"/>
      <c r="H777" s="239"/>
      <c r="I777" s="189"/>
    </row>
    <row r="778" spans="1:9" ht="12.75" x14ac:dyDescent="0.2">
      <c r="A778" s="232"/>
      <c r="B778" s="189"/>
      <c r="C778" s="189"/>
      <c r="D778" s="189"/>
      <c r="E778" s="190"/>
      <c r="F778" s="189"/>
      <c r="G778" s="190"/>
      <c r="H778" s="239"/>
      <c r="I778" s="189"/>
    </row>
    <row r="779" spans="1:9" ht="12.75" x14ac:dyDescent="0.2">
      <c r="A779" s="232"/>
      <c r="B779" s="189"/>
      <c r="C779" s="189"/>
      <c r="D779" s="189"/>
      <c r="E779" s="190"/>
      <c r="F779" s="189"/>
      <c r="G779" s="190"/>
      <c r="H779" s="239"/>
      <c r="I779" s="189"/>
    </row>
    <row r="780" spans="1:9" ht="12.75" x14ac:dyDescent="0.2">
      <c r="A780" s="232"/>
      <c r="B780" s="189"/>
      <c r="C780" s="189"/>
      <c r="D780" s="189"/>
      <c r="E780" s="190"/>
      <c r="F780" s="189"/>
      <c r="G780" s="190"/>
      <c r="H780" s="239"/>
      <c r="I780" s="189"/>
    </row>
    <row r="781" spans="1:9" ht="12.75" x14ac:dyDescent="0.2">
      <c r="A781" s="232"/>
      <c r="B781" s="189"/>
      <c r="C781" s="189"/>
      <c r="D781" s="189"/>
      <c r="E781" s="190"/>
      <c r="F781" s="189"/>
      <c r="G781" s="190"/>
      <c r="H781" s="239"/>
      <c r="I781" s="189"/>
    </row>
    <row r="782" spans="1:9" ht="12.75" x14ac:dyDescent="0.2">
      <c r="A782" s="232"/>
      <c r="B782" s="189"/>
      <c r="C782" s="189"/>
      <c r="D782" s="189"/>
      <c r="E782" s="190"/>
      <c r="F782" s="189"/>
      <c r="G782" s="190"/>
      <c r="H782" s="239"/>
      <c r="I782" s="189"/>
    </row>
    <row r="783" spans="1:9" ht="12.75" x14ac:dyDescent="0.2">
      <c r="A783" s="232"/>
      <c r="B783" s="189"/>
      <c r="C783" s="189"/>
      <c r="D783" s="189"/>
      <c r="E783" s="190"/>
      <c r="F783" s="189"/>
      <c r="G783" s="190"/>
      <c r="H783" s="239"/>
      <c r="I783" s="189"/>
    </row>
    <row r="784" spans="1:9" ht="12.75" x14ac:dyDescent="0.2">
      <c r="A784" s="232"/>
      <c r="B784" s="189"/>
      <c r="C784" s="189"/>
      <c r="D784" s="189"/>
      <c r="E784" s="190"/>
      <c r="F784" s="189"/>
      <c r="G784" s="190"/>
      <c r="H784" s="239"/>
      <c r="I784" s="189"/>
    </row>
    <row r="785" spans="1:9" ht="12.75" x14ac:dyDescent="0.2">
      <c r="A785" s="232"/>
      <c r="B785" s="189"/>
      <c r="C785" s="189"/>
      <c r="D785" s="189"/>
      <c r="E785" s="190"/>
      <c r="F785" s="189"/>
      <c r="G785" s="190"/>
      <c r="H785" s="239"/>
      <c r="I785" s="189"/>
    </row>
    <row r="786" spans="1:9" ht="12.75" x14ac:dyDescent="0.2">
      <c r="A786" s="232"/>
      <c r="B786" s="189"/>
      <c r="C786" s="189"/>
      <c r="D786" s="189"/>
      <c r="E786" s="190"/>
      <c r="F786" s="189"/>
      <c r="G786" s="190"/>
      <c r="H786" s="239"/>
      <c r="I786" s="189"/>
    </row>
    <row r="787" spans="1:9" ht="12.75" x14ac:dyDescent="0.2">
      <c r="A787" s="232"/>
      <c r="B787" s="189"/>
      <c r="C787" s="189"/>
      <c r="D787" s="189"/>
      <c r="E787" s="190"/>
      <c r="F787" s="189"/>
      <c r="G787" s="190"/>
      <c r="H787" s="239"/>
      <c r="I787" s="189"/>
    </row>
    <row r="788" spans="1:9" ht="12.75" x14ac:dyDescent="0.2">
      <c r="A788" s="232"/>
      <c r="B788" s="189"/>
      <c r="C788" s="189"/>
      <c r="D788" s="189"/>
      <c r="E788" s="190"/>
      <c r="F788" s="189"/>
      <c r="G788" s="190"/>
      <c r="H788" s="239"/>
      <c r="I788" s="189"/>
    </row>
    <row r="789" spans="1:9" ht="12.75" x14ac:dyDescent="0.2">
      <c r="A789" s="232"/>
      <c r="B789" s="189"/>
      <c r="C789" s="189"/>
      <c r="D789" s="189"/>
      <c r="E789" s="190"/>
      <c r="F789" s="189"/>
      <c r="G789" s="190"/>
      <c r="H789" s="239"/>
      <c r="I789" s="189"/>
    </row>
    <row r="790" spans="1:9" ht="12.75" x14ac:dyDescent="0.2">
      <c r="A790" s="232"/>
      <c r="B790" s="189"/>
      <c r="C790" s="189"/>
      <c r="D790" s="189"/>
      <c r="E790" s="190"/>
      <c r="F790" s="189"/>
      <c r="G790" s="190"/>
      <c r="H790" s="239"/>
      <c r="I790" s="189"/>
    </row>
    <row r="791" spans="1:9" ht="12.75" x14ac:dyDescent="0.2">
      <c r="A791" s="232"/>
      <c r="B791" s="189"/>
      <c r="C791" s="189"/>
      <c r="D791" s="189"/>
      <c r="E791" s="190"/>
      <c r="F791" s="189"/>
      <c r="G791" s="190"/>
      <c r="H791" s="239"/>
      <c r="I791" s="189"/>
    </row>
    <row r="792" spans="1:9" ht="12.75" x14ac:dyDescent="0.2">
      <c r="A792" s="232"/>
      <c r="B792" s="189"/>
      <c r="C792" s="189"/>
      <c r="D792" s="189"/>
      <c r="E792" s="190"/>
      <c r="F792" s="189"/>
      <c r="G792" s="190"/>
      <c r="H792" s="239"/>
      <c r="I792" s="189"/>
    </row>
    <row r="793" spans="1:9" ht="12.75" x14ac:dyDescent="0.2">
      <c r="A793" s="232"/>
      <c r="B793" s="189"/>
      <c r="C793" s="189"/>
      <c r="D793" s="189"/>
      <c r="E793" s="190"/>
      <c r="F793" s="189"/>
      <c r="G793" s="190"/>
      <c r="H793" s="239"/>
      <c r="I793" s="189"/>
    </row>
    <row r="794" spans="1:9" ht="12.75" x14ac:dyDescent="0.2">
      <c r="A794" s="232"/>
      <c r="B794" s="189"/>
      <c r="C794" s="189"/>
      <c r="D794" s="189"/>
      <c r="E794" s="190"/>
      <c r="F794" s="189"/>
      <c r="G794" s="190"/>
      <c r="H794" s="239"/>
      <c r="I794" s="189"/>
    </row>
    <row r="795" spans="1:9" ht="12.75" x14ac:dyDescent="0.2">
      <c r="A795" s="232"/>
      <c r="B795" s="189"/>
      <c r="C795" s="189"/>
      <c r="D795" s="189"/>
      <c r="E795" s="190"/>
      <c r="F795" s="189"/>
      <c r="G795" s="190"/>
      <c r="H795" s="239"/>
      <c r="I795" s="189"/>
    </row>
    <row r="796" spans="1:9" ht="12.75" x14ac:dyDescent="0.2">
      <c r="A796" s="232"/>
      <c r="B796" s="189"/>
      <c r="C796" s="189"/>
      <c r="D796" s="189"/>
      <c r="E796" s="190"/>
      <c r="F796" s="189"/>
      <c r="G796" s="190"/>
      <c r="H796" s="239"/>
      <c r="I796" s="189"/>
    </row>
    <row r="797" spans="1:9" ht="12.75" x14ac:dyDescent="0.2">
      <c r="A797" s="232"/>
      <c r="B797" s="189"/>
      <c r="C797" s="189"/>
      <c r="D797" s="189"/>
      <c r="E797" s="190"/>
      <c r="F797" s="189"/>
      <c r="G797" s="190"/>
      <c r="H797" s="239"/>
      <c r="I797" s="189"/>
    </row>
    <row r="798" spans="1:9" ht="12.75" x14ac:dyDescent="0.2">
      <c r="A798" s="232"/>
      <c r="B798" s="189"/>
      <c r="C798" s="189"/>
      <c r="D798" s="189"/>
      <c r="E798" s="190"/>
      <c r="F798" s="189"/>
      <c r="G798" s="190"/>
      <c r="H798" s="239"/>
      <c r="I798" s="189"/>
    </row>
    <row r="799" spans="1:9" ht="12.75" x14ac:dyDescent="0.2">
      <c r="A799" s="232"/>
      <c r="B799" s="189"/>
      <c r="C799" s="189"/>
      <c r="D799" s="189"/>
      <c r="E799" s="190"/>
      <c r="F799" s="189"/>
      <c r="G799" s="190"/>
      <c r="H799" s="239"/>
      <c r="I799" s="189"/>
    </row>
    <row r="800" spans="1:9" ht="12.75" x14ac:dyDescent="0.2">
      <c r="A800" s="232"/>
      <c r="B800" s="189"/>
      <c r="C800" s="189"/>
      <c r="D800" s="189"/>
      <c r="E800" s="190"/>
      <c r="F800" s="189"/>
      <c r="G800" s="190"/>
      <c r="H800" s="239"/>
      <c r="I800" s="189"/>
    </row>
    <row r="801" spans="1:9" ht="12.75" x14ac:dyDescent="0.2">
      <c r="A801" s="232"/>
      <c r="B801" s="189"/>
      <c r="C801" s="189"/>
      <c r="D801" s="189"/>
      <c r="E801" s="190"/>
      <c r="F801" s="189"/>
      <c r="G801" s="190"/>
      <c r="H801" s="239"/>
      <c r="I801" s="189"/>
    </row>
    <row r="802" spans="1:9" ht="12.75" x14ac:dyDescent="0.2">
      <c r="A802" s="232"/>
      <c r="B802" s="189"/>
      <c r="C802" s="189"/>
      <c r="D802" s="189"/>
      <c r="E802" s="190"/>
      <c r="F802" s="189"/>
      <c r="G802" s="190"/>
      <c r="H802" s="239"/>
      <c r="I802" s="189"/>
    </row>
    <row r="803" spans="1:9" ht="12.75" x14ac:dyDescent="0.2">
      <c r="A803" s="232"/>
      <c r="B803" s="189"/>
      <c r="C803" s="189"/>
      <c r="D803" s="189"/>
      <c r="E803" s="190"/>
      <c r="F803" s="189"/>
      <c r="G803" s="190"/>
      <c r="H803" s="239"/>
      <c r="I803" s="189"/>
    </row>
    <row r="804" spans="1:9" ht="12.75" x14ac:dyDescent="0.2">
      <c r="A804" s="232"/>
      <c r="B804" s="189"/>
      <c r="C804" s="189"/>
      <c r="D804" s="189"/>
      <c r="E804" s="190"/>
      <c r="F804" s="189"/>
      <c r="G804" s="190"/>
      <c r="H804" s="239"/>
      <c r="I804" s="189"/>
    </row>
    <row r="805" spans="1:9" ht="12.75" x14ac:dyDescent="0.2">
      <c r="A805" s="232"/>
      <c r="B805" s="189"/>
      <c r="C805" s="189"/>
      <c r="D805" s="189"/>
      <c r="E805" s="190"/>
      <c r="F805" s="189"/>
      <c r="G805" s="190"/>
      <c r="H805" s="239"/>
      <c r="I805" s="189"/>
    </row>
    <row r="806" spans="1:9" ht="12.75" x14ac:dyDescent="0.2">
      <c r="A806" s="232"/>
      <c r="B806" s="189"/>
      <c r="C806" s="189"/>
      <c r="D806" s="189"/>
      <c r="E806" s="190"/>
      <c r="F806" s="189"/>
      <c r="G806" s="190"/>
      <c r="H806" s="239"/>
      <c r="I806" s="189"/>
    </row>
    <row r="807" spans="1:9" ht="12.75" x14ac:dyDescent="0.2">
      <c r="A807" s="232"/>
      <c r="B807" s="189"/>
      <c r="C807" s="189"/>
      <c r="D807" s="189"/>
      <c r="E807" s="190"/>
      <c r="F807" s="189"/>
      <c r="G807" s="190"/>
      <c r="H807" s="239"/>
      <c r="I807" s="189"/>
    </row>
    <row r="808" spans="1:9" ht="12.75" x14ac:dyDescent="0.2">
      <c r="A808" s="232"/>
      <c r="B808" s="189"/>
      <c r="C808" s="189"/>
      <c r="D808" s="189"/>
      <c r="E808" s="190"/>
      <c r="F808" s="189"/>
      <c r="G808" s="190"/>
      <c r="H808" s="239"/>
      <c r="I808" s="189"/>
    </row>
    <row r="809" spans="1:9" ht="12.75" x14ac:dyDescent="0.2">
      <c r="A809" s="232"/>
      <c r="B809" s="189"/>
      <c r="C809" s="189"/>
      <c r="D809" s="189"/>
      <c r="E809" s="190"/>
      <c r="F809" s="189"/>
      <c r="G809" s="190"/>
      <c r="H809" s="239"/>
      <c r="I809" s="189"/>
    </row>
    <row r="810" spans="1:9" ht="12.75" x14ac:dyDescent="0.2">
      <c r="A810" s="232"/>
      <c r="B810" s="189"/>
      <c r="C810" s="189"/>
      <c r="D810" s="189"/>
      <c r="E810" s="190"/>
      <c r="F810" s="189"/>
      <c r="G810" s="190"/>
      <c r="H810" s="239"/>
      <c r="I810" s="189"/>
    </row>
    <row r="811" spans="1:9" ht="12.75" x14ac:dyDescent="0.2">
      <c r="A811" s="232"/>
      <c r="B811" s="189"/>
      <c r="C811" s="189"/>
      <c r="D811" s="189"/>
      <c r="E811" s="190"/>
      <c r="F811" s="189"/>
      <c r="G811" s="190"/>
      <c r="H811" s="239"/>
      <c r="I811" s="189"/>
    </row>
    <row r="812" spans="1:9" ht="12.75" x14ac:dyDescent="0.2">
      <c r="A812" s="232"/>
      <c r="B812" s="189"/>
      <c r="C812" s="189"/>
      <c r="D812" s="189"/>
      <c r="E812" s="190"/>
      <c r="F812" s="189"/>
      <c r="G812" s="190"/>
      <c r="H812" s="239"/>
      <c r="I812" s="189"/>
    </row>
    <row r="813" spans="1:9" ht="12.75" x14ac:dyDescent="0.2">
      <c r="A813" s="232"/>
      <c r="B813" s="189"/>
      <c r="C813" s="189"/>
      <c r="D813" s="189"/>
      <c r="E813" s="190"/>
      <c r="F813" s="189"/>
      <c r="G813" s="190"/>
      <c r="H813" s="239"/>
      <c r="I813" s="189"/>
    </row>
    <row r="814" spans="1:9" ht="12.75" x14ac:dyDescent="0.2">
      <c r="A814" s="232"/>
      <c r="B814" s="189"/>
      <c r="C814" s="189"/>
      <c r="D814" s="189"/>
      <c r="E814" s="190"/>
      <c r="F814" s="189"/>
      <c r="G814" s="190"/>
      <c r="H814" s="239"/>
      <c r="I814" s="189"/>
    </row>
    <row r="815" spans="1:9" ht="12.75" x14ac:dyDescent="0.2">
      <c r="A815" s="232"/>
      <c r="B815" s="189"/>
      <c r="C815" s="189"/>
      <c r="D815" s="189"/>
      <c r="E815" s="190"/>
      <c r="F815" s="189"/>
      <c r="G815" s="190"/>
      <c r="H815" s="239"/>
      <c r="I815" s="189"/>
    </row>
    <row r="816" spans="1:9" ht="12.75" x14ac:dyDescent="0.2">
      <c r="A816" s="232"/>
      <c r="B816" s="189"/>
      <c r="C816" s="189"/>
      <c r="D816" s="189"/>
      <c r="E816" s="190"/>
      <c r="F816" s="189"/>
      <c r="G816" s="190"/>
      <c r="H816" s="239"/>
      <c r="I816" s="189"/>
    </row>
    <row r="817" spans="1:9" ht="12.75" x14ac:dyDescent="0.2">
      <c r="A817" s="232"/>
      <c r="B817" s="189"/>
      <c r="C817" s="189"/>
      <c r="D817" s="189"/>
      <c r="E817" s="190"/>
      <c r="F817" s="189"/>
      <c r="G817" s="190"/>
      <c r="H817" s="239"/>
      <c r="I817" s="189"/>
    </row>
    <row r="818" spans="1:9" ht="12.75" x14ac:dyDescent="0.2">
      <c r="A818" s="232"/>
      <c r="B818" s="189"/>
      <c r="C818" s="189"/>
      <c r="D818" s="189"/>
      <c r="E818" s="190"/>
      <c r="F818" s="189"/>
      <c r="G818" s="190"/>
      <c r="H818" s="239"/>
      <c r="I818" s="189"/>
    </row>
    <row r="819" spans="1:9" ht="12.75" x14ac:dyDescent="0.2">
      <c r="A819" s="232"/>
      <c r="B819" s="189"/>
      <c r="C819" s="189"/>
      <c r="D819" s="189"/>
      <c r="E819" s="190"/>
      <c r="F819" s="189"/>
      <c r="G819" s="190"/>
      <c r="H819" s="239"/>
      <c r="I819" s="189"/>
    </row>
    <row r="820" spans="1:9" ht="12.75" x14ac:dyDescent="0.2">
      <c r="A820" s="232"/>
      <c r="B820" s="189"/>
      <c r="C820" s="189"/>
      <c r="D820" s="189"/>
      <c r="E820" s="190"/>
      <c r="F820" s="189"/>
      <c r="G820" s="190"/>
      <c r="H820" s="239"/>
      <c r="I820" s="189"/>
    </row>
    <row r="821" spans="1:9" ht="12.75" x14ac:dyDescent="0.2">
      <c r="A821" s="232"/>
      <c r="B821" s="189"/>
      <c r="C821" s="189"/>
      <c r="D821" s="189"/>
      <c r="E821" s="190"/>
      <c r="F821" s="189"/>
      <c r="G821" s="190"/>
      <c r="H821" s="239"/>
      <c r="I821" s="189"/>
    </row>
    <row r="822" spans="1:9" ht="12.75" x14ac:dyDescent="0.2">
      <c r="A822" s="232"/>
      <c r="B822" s="189"/>
      <c r="C822" s="189"/>
      <c r="D822" s="189"/>
      <c r="E822" s="190"/>
      <c r="F822" s="189"/>
      <c r="G822" s="190"/>
      <c r="H822" s="239"/>
      <c r="I822" s="189"/>
    </row>
    <row r="823" spans="1:9" ht="12.75" x14ac:dyDescent="0.2">
      <c r="A823" s="232"/>
      <c r="B823" s="189"/>
      <c r="C823" s="189"/>
      <c r="D823" s="189"/>
      <c r="E823" s="190"/>
      <c r="F823" s="189"/>
      <c r="G823" s="190"/>
      <c r="H823" s="239"/>
      <c r="I823" s="189"/>
    </row>
    <row r="824" spans="1:9" ht="12.75" x14ac:dyDescent="0.2">
      <c r="A824" s="232"/>
      <c r="B824" s="189"/>
      <c r="C824" s="189"/>
      <c r="D824" s="189"/>
      <c r="E824" s="190"/>
      <c r="F824" s="189"/>
      <c r="G824" s="190"/>
      <c r="H824" s="239"/>
      <c r="I824" s="189"/>
    </row>
    <row r="825" spans="1:9" ht="12.75" x14ac:dyDescent="0.2">
      <c r="A825" s="232"/>
      <c r="B825" s="189"/>
      <c r="C825" s="189"/>
      <c r="D825" s="189"/>
      <c r="E825" s="190"/>
      <c r="F825" s="189"/>
      <c r="G825" s="190"/>
      <c r="H825" s="239"/>
      <c r="I825" s="189"/>
    </row>
    <row r="826" spans="1:9" ht="12.75" x14ac:dyDescent="0.2">
      <c r="A826" s="232"/>
      <c r="B826" s="189"/>
      <c r="C826" s="189"/>
      <c r="D826" s="189"/>
      <c r="E826" s="190"/>
      <c r="F826" s="189"/>
      <c r="G826" s="190"/>
      <c r="H826" s="239"/>
      <c r="I826" s="189"/>
    </row>
    <row r="827" spans="1:9" ht="12.75" x14ac:dyDescent="0.2">
      <c r="A827" s="232"/>
      <c r="B827" s="189"/>
      <c r="C827" s="189"/>
      <c r="D827" s="189"/>
      <c r="E827" s="190"/>
      <c r="F827" s="189"/>
      <c r="G827" s="190"/>
      <c r="H827" s="239"/>
      <c r="I827" s="189"/>
    </row>
    <row r="828" spans="1:9" ht="12.75" x14ac:dyDescent="0.2">
      <c r="A828" s="232"/>
      <c r="B828" s="189"/>
      <c r="C828" s="189"/>
      <c r="D828" s="189"/>
      <c r="E828" s="190"/>
      <c r="F828" s="189"/>
      <c r="G828" s="190"/>
      <c r="H828" s="239"/>
      <c r="I828" s="189"/>
    </row>
    <row r="829" spans="1:9" ht="12.75" x14ac:dyDescent="0.2">
      <c r="A829" s="232"/>
      <c r="B829" s="189"/>
      <c r="C829" s="189"/>
      <c r="D829" s="189"/>
      <c r="E829" s="190"/>
      <c r="F829" s="189"/>
      <c r="G829" s="190"/>
      <c r="H829" s="239"/>
      <c r="I829" s="189"/>
    </row>
    <row r="830" spans="1:9" ht="12.75" x14ac:dyDescent="0.2">
      <c r="A830" s="232"/>
      <c r="B830" s="189"/>
      <c r="C830" s="189"/>
      <c r="D830" s="189"/>
      <c r="E830" s="190"/>
      <c r="F830" s="189"/>
      <c r="G830" s="190"/>
      <c r="H830" s="239"/>
      <c r="I830" s="189"/>
    </row>
    <row r="831" spans="1:9" ht="12.75" x14ac:dyDescent="0.2">
      <c r="A831" s="232"/>
      <c r="B831" s="189"/>
      <c r="C831" s="189"/>
      <c r="D831" s="189"/>
      <c r="E831" s="190"/>
      <c r="F831" s="189"/>
      <c r="G831" s="190"/>
      <c r="H831" s="239"/>
      <c r="I831" s="189"/>
    </row>
    <row r="832" spans="1:9" ht="12.75" x14ac:dyDescent="0.2">
      <c r="A832" s="232"/>
      <c r="B832" s="189"/>
      <c r="C832" s="189"/>
      <c r="D832" s="189"/>
      <c r="E832" s="190"/>
      <c r="F832" s="189"/>
      <c r="G832" s="190"/>
      <c r="H832" s="239"/>
      <c r="I832" s="189"/>
    </row>
    <row r="833" spans="1:9" ht="12.75" x14ac:dyDescent="0.2">
      <c r="A833" s="232"/>
      <c r="B833" s="189"/>
      <c r="C833" s="189"/>
      <c r="D833" s="189"/>
      <c r="E833" s="190"/>
      <c r="F833" s="189"/>
      <c r="G833" s="190"/>
      <c r="H833" s="239"/>
      <c r="I833" s="189"/>
    </row>
    <row r="834" spans="1:9" ht="12.75" x14ac:dyDescent="0.2">
      <c r="A834" s="232"/>
      <c r="B834" s="189"/>
      <c r="C834" s="189"/>
      <c r="D834" s="189"/>
      <c r="E834" s="190"/>
      <c r="F834" s="189"/>
      <c r="G834" s="190"/>
      <c r="H834" s="239"/>
      <c r="I834" s="189"/>
    </row>
    <row r="835" spans="1:9" ht="12.75" x14ac:dyDescent="0.2">
      <c r="A835" s="232"/>
      <c r="B835" s="189"/>
      <c r="C835" s="189"/>
      <c r="D835" s="189"/>
      <c r="E835" s="190"/>
      <c r="F835" s="189"/>
      <c r="G835" s="190"/>
      <c r="H835" s="239"/>
      <c r="I835" s="189"/>
    </row>
    <row r="836" spans="1:9" ht="12.75" x14ac:dyDescent="0.2">
      <c r="A836" s="232"/>
      <c r="B836" s="189"/>
      <c r="C836" s="189"/>
      <c r="D836" s="189"/>
      <c r="E836" s="190"/>
      <c r="F836" s="189"/>
      <c r="G836" s="190"/>
      <c r="H836" s="239"/>
      <c r="I836" s="189"/>
    </row>
    <row r="837" spans="1:9" ht="12.75" x14ac:dyDescent="0.2">
      <c r="A837" s="232"/>
      <c r="B837" s="189"/>
      <c r="C837" s="189"/>
      <c r="D837" s="189"/>
      <c r="E837" s="190"/>
      <c r="F837" s="189"/>
      <c r="G837" s="190"/>
      <c r="H837" s="239"/>
      <c r="I837" s="189"/>
    </row>
    <row r="838" spans="1:9" ht="12.75" x14ac:dyDescent="0.2">
      <c r="A838" s="232"/>
      <c r="B838" s="189"/>
      <c r="C838" s="189"/>
      <c r="D838" s="189"/>
      <c r="E838" s="190"/>
      <c r="F838" s="189"/>
      <c r="G838" s="190"/>
      <c r="H838" s="239"/>
      <c r="I838" s="189"/>
    </row>
    <row r="839" spans="1:9" ht="12.75" x14ac:dyDescent="0.2">
      <c r="A839" s="232"/>
      <c r="B839" s="189"/>
      <c r="C839" s="189"/>
      <c r="D839" s="189"/>
      <c r="E839" s="190"/>
      <c r="F839" s="189"/>
      <c r="G839" s="190"/>
      <c r="H839" s="239"/>
      <c r="I839" s="189"/>
    </row>
    <row r="840" spans="1:9" ht="12.75" x14ac:dyDescent="0.2">
      <c r="A840" s="232"/>
      <c r="B840" s="189"/>
      <c r="C840" s="189"/>
      <c r="D840" s="189"/>
      <c r="E840" s="190"/>
      <c r="F840" s="189"/>
      <c r="G840" s="190"/>
      <c r="H840" s="239"/>
      <c r="I840" s="189"/>
    </row>
    <row r="841" spans="1:9" ht="12.75" x14ac:dyDescent="0.2">
      <c r="A841" s="232"/>
      <c r="B841" s="189"/>
      <c r="C841" s="189"/>
      <c r="D841" s="189"/>
      <c r="E841" s="190"/>
      <c r="F841" s="189"/>
      <c r="G841" s="190"/>
      <c r="H841" s="239"/>
      <c r="I841" s="189"/>
    </row>
    <row r="842" spans="1:9" ht="12.75" x14ac:dyDescent="0.2">
      <c r="A842" s="232"/>
      <c r="B842" s="189"/>
      <c r="C842" s="189"/>
      <c r="D842" s="189"/>
      <c r="E842" s="190"/>
      <c r="F842" s="189"/>
      <c r="G842" s="190"/>
      <c r="H842" s="239"/>
      <c r="I842" s="189"/>
    </row>
    <row r="843" spans="1:9" ht="12.75" x14ac:dyDescent="0.2">
      <c r="A843" s="232"/>
      <c r="B843" s="189"/>
      <c r="C843" s="189"/>
      <c r="D843" s="189"/>
      <c r="E843" s="190"/>
      <c r="F843" s="189"/>
      <c r="G843" s="190"/>
      <c r="H843" s="239"/>
      <c r="I843" s="189"/>
    </row>
    <row r="844" spans="1:9" ht="12.75" x14ac:dyDescent="0.2">
      <c r="A844" s="232"/>
      <c r="B844" s="189"/>
      <c r="C844" s="189"/>
      <c r="D844" s="189"/>
      <c r="E844" s="190"/>
      <c r="F844" s="189"/>
      <c r="G844" s="190"/>
      <c r="H844" s="239"/>
      <c r="I844" s="189"/>
    </row>
    <row r="845" spans="1:9" ht="12.75" x14ac:dyDescent="0.2">
      <c r="A845" s="232"/>
      <c r="B845" s="189"/>
      <c r="C845" s="189"/>
      <c r="D845" s="189"/>
      <c r="E845" s="190"/>
      <c r="F845" s="189"/>
      <c r="G845" s="190"/>
      <c r="H845" s="239"/>
      <c r="I845" s="189"/>
    </row>
    <row r="846" spans="1:9" ht="12.75" x14ac:dyDescent="0.2">
      <c r="A846" s="232"/>
      <c r="B846" s="189"/>
      <c r="C846" s="189"/>
      <c r="D846" s="189"/>
      <c r="E846" s="190"/>
      <c r="F846" s="189"/>
      <c r="G846" s="190"/>
      <c r="H846" s="239"/>
      <c r="I846" s="189"/>
    </row>
    <row r="847" spans="1:9" ht="12.75" x14ac:dyDescent="0.2">
      <c r="A847" s="232"/>
      <c r="B847" s="189"/>
      <c r="C847" s="189"/>
      <c r="D847" s="189"/>
      <c r="E847" s="190"/>
      <c r="F847" s="189"/>
      <c r="G847" s="190"/>
      <c r="H847" s="239"/>
      <c r="I847" s="189"/>
    </row>
    <row r="848" spans="1:9" ht="12.75" x14ac:dyDescent="0.2">
      <c r="A848" s="232"/>
      <c r="B848" s="189"/>
      <c r="C848" s="189"/>
      <c r="D848" s="189"/>
      <c r="E848" s="190"/>
      <c r="F848" s="189"/>
      <c r="G848" s="190"/>
      <c r="H848" s="239"/>
      <c r="I848" s="189"/>
    </row>
    <row r="849" spans="1:9" ht="12.75" x14ac:dyDescent="0.2">
      <c r="A849" s="232"/>
      <c r="B849" s="189"/>
      <c r="C849" s="189"/>
      <c r="D849" s="189"/>
      <c r="E849" s="190"/>
      <c r="F849" s="189"/>
      <c r="G849" s="190"/>
      <c r="H849" s="239"/>
      <c r="I849" s="189"/>
    </row>
    <row r="850" spans="1:9" ht="12.75" x14ac:dyDescent="0.2">
      <c r="A850" s="232"/>
      <c r="B850" s="189"/>
      <c r="C850" s="189"/>
      <c r="D850" s="189"/>
      <c r="E850" s="190"/>
      <c r="F850" s="189"/>
      <c r="G850" s="190"/>
      <c r="H850" s="239"/>
      <c r="I850" s="189"/>
    </row>
    <row r="851" spans="1:9" ht="12.75" x14ac:dyDescent="0.2">
      <c r="A851" s="232"/>
      <c r="B851" s="189"/>
      <c r="C851" s="189"/>
      <c r="D851" s="189"/>
      <c r="E851" s="190"/>
      <c r="F851" s="189"/>
      <c r="G851" s="190"/>
      <c r="H851" s="239"/>
      <c r="I851" s="189"/>
    </row>
    <row r="852" spans="1:9" ht="12.75" x14ac:dyDescent="0.2">
      <c r="A852" s="232"/>
      <c r="B852" s="189"/>
      <c r="C852" s="189"/>
      <c r="D852" s="189"/>
      <c r="E852" s="190"/>
      <c r="F852" s="189"/>
      <c r="G852" s="190"/>
      <c r="H852" s="239"/>
      <c r="I852" s="189"/>
    </row>
    <row r="853" spans="1:9" ht="12.75" x14ac:dyDescent="0.2">
      <c r="A853" s="232"/>
      <c r="B853" s="189"/>
      <c r="C853" s="189"/>
      <c r="D853" s="189"/>
      <c r="E853" s="190"/>
      <c r="F853" s="189"/>
      <c r="G853" s="190"/>
      <c r="H853" s="239"/>
      <c r="I853" s="189"/>
    </row>
    <row r="854" spans="1:9" ht="12.75" x14ac:dyDescent="0.2">
      <c r="A854" s="232"/>
      <c r="B854" s="189"/>
      <c r="C854" s="189"/>
      <c r="D854" s="189"/>
      <c r="E854" s="190"/>
      <c r="F854" s="189"/>
      <c r="G854" s="190"/>
      <c r="H854" s="239"/>
      <c r="I854" s="189"/>
    </row>
    <row r="855" spans="1:9" ht="12.75" x14ac:dyDescent="0.2">
      <c r="A855" s="232"/>
      <c r="B855" s="189"/>
      <c r="C855" s="189"/>
      <c r="D855" s="189"/>
      <c r="E855" s="190"/>
      <c r="F855" s="189"/>
      <c r="G855" s="190"/>
      <c r="H855" s="239"/>
      <c r="I855" s="189"/>
    </row>
    <row r="856" spans="1:9" ht="12.75" x14ac:dyDescent="0.2">
      <c r="A856" s="232"/>
      <c r="B856" s="189"/>
      <c r="C856" s="189"/>
      <c r="D856" s="189"/>
      <c r="E856" s="190"/>
      <c r="F856" s="189"/>
      <c r="G856" s="190"/>
      <c r="H856" s="239"/>
      <c r="I856" s="189"/>
    </row>
    <row r="857" spans="1:9" ht="12.75" x14ac:dyDescent="0.2">
      <c r="A857" s="232"/>
      <c r="B857" s="189"/>
      <c r="C857" s="189"/>
      <c r="D857" s="189"/>
      <c r="E857" s="190"/>
      <c r="F857" s="189"/>
      <c r="G857" s="190"/>
      <c r="H857" s="239"/>
      <c r="I857" s="189"/>
    </row>
    <row r="858" spans="1:9" ht="12.75" x14ac:dyDescent="0.2">
      <c r="A858" s="232"/>
      <c r="B858" s="189"/>
      <c r="C858" s="189"/>
      <c r="D858" s="189"/>
      <c r="E858" s="190"/>
      <c r="F858" s="189"/>
      <c r="G858" s="190"/>
      <c r="H858" s="239"/>
      <c r="I858" s="189"/>
    </row>
    <row r="859" spans="1:9" ht="12.75" x14ac:dyDescent="0.2">
      <c r="A859" s="232"/>
      <c r="B859" s="189"/>
      <c r="C859" s="189"/>
      <c r="D859" s="189"/>
      <c r="E859" s="190"/>
      <c r="F859" s="189"/>
      <c r="G859" s="190"/>
      <c r="H859" s="239"/>
      <c r="I859" s="189"/>
    </row>
    <row r="860" spans="1:9" ht="12.75" x14ac:dyDescent="0.2">
      <c r="A860" s="232"/>
      <c r="B860" s="189"/>
      <c r="C860" s="189"/>
      <c r="D860" s="189"/>
      <c r="E860" s="190"/>
      <c r="F860" s="189"/>
      <c r="G860" s="190"/>
      <c r="H860" s="239"/>
      <c r="I860" s="189"/>
    </row>
    <row r="861" spans="1:9" ht="12.75" x14ac:dyDescent="0.2">
      <c r="A861" s="232"/>
      <c r="B861" s="189"/>
      <c r="C861" s="189"/>
      <c r="D861" s="189"/>
      <c r="E861" s="190"/>
      <c r="F861" s="189"/>
      <c r="G861" s="190"/>
      <c r="H861" s="239"/>
      <c r="I861" s="189"/>
    </row>
    <row r="862" spans="1:9" ht="12.75" x14ac:dyDescent="0.2">
      <c r="A862" s="232"/>
      <c r="B862" s="189"/>
      <c r="C862" s="189"/>
      <c r="D862" s="189"/>
      <c r="E862" s="190"/>
      <c r="F862" s="189"/>
      <c r="G862" s="190"/>
      <c r="H862" s="239"/>
      <c r="I862" s="189"/>
    </row>
    <row r="863" spans="1:9" ht="12.75" x14ac:dyDescent="0.2">
      <c r="A863" s="232"/>
      <c r="B863" s="189"/>
      <c r="C863" s="189"/>
      <c r="D863" s="189"/>
      <c r="E863" s="190"/>
      <c r="F863" s="189"/>
      <c r="G863" s="190"/>
      <c r="H863" s="239"/>
      <c r="I863" s="189"/>
    </row>
    <row r="864" spans="1:9" ht="12.75" x14ac:dyDescent="0.2">
      <c r="A864" s="232"/>
      <c r="B864" s="189"/>
      <c r="C864" s="189"/>
      <c r="D864" s="189"/>
      <c r="E864" s="190"/>
      <c r="F864" s="189"/>
      <c r="G864" s="190"/>
      <c r="H864" s="239"/>
      <c r="I864" s="189"/>
    </row>
    <row r="865" spans="1:9" ht="12.75" x14ac:dyDescent="0.2">
      <c r="A865" s="232"/>
      <c r="B865" s="189"/>
      <c r="C865" s="189"/>
      <c r="D865" s="189"/>
      <c r="E865" s="190"/>
      <c r="F865" s="189"/>
      <c r="G865" s="190"/>
      <c r="H865" s="239"/>
      <c r="I865" s="189"/>
    </row>
    <row r="866" spans="1:9" ht="12.75" x14ac:dyDescent="0.2">
      <c r="A866" s="232"/>
      <c r="B866" s="189"/>
      <c r="C866" s="189"/>
      <c r="D866" s="189"/>
      <c r="E866" s="190"/>
      <c r="F866" s="189"/>
      <c r="G866" s="190"/>
      <c r="H866" s="239"/>
      <c r="I866" s="189"/>
    </row>
    <row r="867" spans="1:9" ht="12.75" x14ac:dyDescent="0.2">
      <c r="A867" s="232"/>
      <c r="B867" s="189"/>
      <c r="C867" s="189"/>
      <c r="D867" s="189"/>
      <c r="E867" s="190"/>
      <c r="F867" s="189"/>
      <c r="G867" s="190"/>
      <c r="H867" s="239"/>
      <c r="I867" s="189"/>
    </row>
    <row r="868" spans="1:9" ht="12.75" x14ac:dyDescent="0.2">
      <c r="A868" s="232"/>
      <c r="B868" s="189"/>
      <c r="C868" s="189"/>
      <c r="D868" s="189"/>
      <c r="E868" s="190"/>
      <c r="F868" s="189"/>
      <c r="G868" s="190"/>
      <c r="H868" s="239"/>
      <c r="I868" s="189"/>
    </row>
    <row r="869" spans="1:9" ht="12.75" x14ac:dyDescent="0.2">
      <c r="A869" s="232"/>
      <c r="B869" s="189"/>
      <c r="C869" s="189"/>
      <c r="D869" s="189"/>
      <c r="E869" s="190"/>
      <c r="F869" s="189"/>
      <c r="G869" s="190"/>
      <c r="H869" s="239"/>
      <c r="I869" s="189"/>
    </row>
    <row r="870" spans="1:9" ht="12.75" x14ac:dyDescent="0.2">
      <c r="A870" s="232"/>
      <c r="B870" s="189"/>
      <c r="C870" s="189"/>
      <c r="D870" s="189"/>
      <c r="E870" s="190"/>
      <c r="F870" s="189"/>
      <c r="G870" s="190"/>
      <c r="H870" s="239"/>
      <c r="I870" s="189"/>
    </row>
    <row r="871" spans="1:9" ht="12.75" x14ac:dyDescent="0.2">
      <c r="A871" s="232"/>
      <c r="B871" s="189"/>
      <c r="C871" s="189"/>
      <c r="D871" s="189"/>
      <c r="E871" s="190"/>
      <c r="F871" s="189"/>
      <c r="G871" s="190"/>
      <c r="H871" s="239"/>
      <c r="I871" s="189"/>
    </row>
    <row r="872" spans="1:9" ht="12.75" x14ac:dyDescent="0.2">
      <c r="A872" s="232"/>
      <c r="B872" s="189"/>
      <c r="C872" s="189"/>
      <c r="D872" s="189"/>
      <c r="E872" s="190"/>
      <c r="F872" s="189"/>
      <c r="G872" s="190"/>
      <c r="H872" s="239"/>
      <c r="I872" s="189"/>
    </row>
    <row r="873" spans="1:9" ht="12.75" x14ac:dyDescent="0.2">
      <c r="A873" s="232"/>
      <c r="B873" s="189"/>
      <c r="C873" s="189"/>
      <c r="D873" s="189"/>
      <c r="E873" s="190"/>
      <c r="F873" s="189"/>
      <c r="G873" s="190"/>
      <c r="H873" s="239"/>
      <c r="I873" s="189"/>
    </row>
    <row r="874" spans="1:9" ht="12.75" x14ac:dyDescent="0.2">
      <c r="A874" s="232"/>
      <c r="B874" s="189"/>
      <c r="C874" s="189"/>
      <c r="D874" s="189"/>
      <c r="E874" s="190"/>
      <c r="F874" s="189"/>
      <c r="G874" s="190"/>
      <c r="H874" s="239"/>
      <c r="I874" s="189"/>
    </row>
    <row r="875" spans="1:9" ht="12.75" x14ac:dyDescent="0.2">
      <c r="A875" s="232"/>
      <c r="B875" s="189"/>
      <c r="C875" s="189"/>
      <c r="D875" s="189"/>
      <c r="E875" s="190"/>
      <c r="F875" s="189"/>
      <c r="G875" s="190"/>
      <c r="H875" s="239"/>
      <c r="I875" s="189"/>
    </row>
    <row r="876" spans="1:9" ht="12.75" x14ac:dyDescent="0.2">
      <c r="A876" s="232"/>
      <c r="B876" s="189"/>
      <c r="C876" s="189"/>
      <c r="D876" s="189"/>
      <c r="E876" s="190"/>
      <c r="F876" s="189"/>
      <c r="G876" s="190"/>
      <c r="H876" s="239"/>
      <c r="I876" s="189"/>
    </row>
    <row r="877" spans="1:9" ht="12.75" x14ac:dyDescent="0.2">
      <c r="A877" s="232"/>
      <c r="B877" s="189"/>
      <c r="C877" s="189"/>
      <c r="D877" s="189"/>
      <c r="E877" s="190"/>
      <c r="F877" s="189"/>
      <c r="G877" s="190"/>
      <c r="H877" s="239"/>
      <c r="I877" s="189"/>
    </row>
    <row r="878" spans="1:9" ht="12.75" x14ac:dyDescent="0.2">
      <c r="A878" s="232"/>
      <c r="B878" s="189"/>
      <c r="C878" s="189"/>
      <c r="D878" s="189"/>
      <c r="E878" s="190"/>
      <c r="F878" s="189"/>
      <c r="G878" s="190"/>
      <c r="H878" s="239"/>
      <c r="I878" s="189"/>
    </row>
    <row r="879" spans="1:9" ht="12.75" x14ac:dyDescent="0.2">
      <c r="A879" s="232"/>
      <c r="B879" s="189"/>
      <c r="C879" s="189"/>
      <c r="D879" s="189"/>
      <c r="E879" s="190"/>
      <c r="F879" s="189"/>
      <c r="G879" s="190"/>
      <c r="H879" s="239"/>
      <c r="I879" s="189"/>
    </row>
    <row r="880" spans="1:9" ht="12.75" x14ac:dyDescent="0.2">
      <c r="A880" s="232"/>
      <c r="B880" s="189"/>
      <c r="C880" s="189"/>
      <c r="D880" s="189"/>
      <c r="E880" s="190"/>
      <c r="F880" s="189"/>
      <c r="G880" s="190"/>
      <c r="H880" s="239"/>
      <c r="I880" s="189"/>
    </row>
    <row r="881" spans="1:9" ht="12.75" x14ac:dyDescent="0.2">
      <c r="A881" s="232"/>
      <c r="B881" s="189"/>
      <c r="C881" s="189"/>
      <c r="D881" s="189"/>
      <c r="E881" s="190"/>
      <c r="F881" s="189"/>
      <c r="G881" s="190"/>
      <c r="H881" s="239"/>
      <c r="I881" s="189"/>
    </row>
    <row r="882" spans="1:9" ht="12.75" x14ac:dyDescent="0.2">
      <c r="A882" s="232"/>
      <c r="B882" s="189"/>
      <c r="C882" s="189"/>
      <c r="D882" s="189"/>
      <c r="E882" s="190"/>
      <c r="F882" s="189"/>
      <c r="G882" s="190"/>
      <c r="H882" s="239"/>
      <c r="I882" s="189"/>
    </row>
    <row r="883" spans="1:9" ht="12.75" x14ac:dyDescent="0.2">
      <c r="A883" s="232"/>
      <c r="B883" s="189"/>
      <c r="C883" s="189"/>
      <c r="D883" s="189"/>
      <c r="E883" s="190"/>
      <c r="F883" s="189"/>
      <c r="G883" s="190"/>
      <c r="H883" s="239"/>
      <c r="I883" s="189"/>
    </row>
    <row r="884" spans="1:9" ht="12.75" x14ac:dyDescent="0.2">
      <c r="A884" s="232"/>
      <c r="B884" s="189"/>
      <c r="C884" s="189"/>
      <c r="D884" s="189"/>
      <c r="E884" s="190"/>
      <c r="F884" s="189"/>
      <c r="G884" s="190"/>
      <c r="H884" s="239"/>
      <c r="I884" s="189"/>
    </row>
    <row r="885" spans="1:9" ht="12.75" x14ac:dyDescent="0.2">
      <c r="A885" s="232"/>
      <c r="B885" s="189"/>
      <c r="C885" s="189"/>
      <c r="D885" s="189"/>
      <c r="E885" s="190"/>
      <c r="F885" s="189"/>
      <c r="G885" s="190"/>
      <c r="H885" s="239"/>
      <c r="I885" s="189"/>
    </row>
    <row r="886" spans="1:9" ht="12.75" x14ac:dyDescent="0.2">
      <c r="A886" s="232"/>
      <c r="B886" s="189"/>
      <c r="C886" s="189"/>
      <c r="D886" s="189"/>
      <c r="E886" s="190"/>
      <c r="F886" s="189"/>
      <c r="G886" s="190"/>
      <c r="H886" s="239"/>
      <c r="I886" s="189"/>
    </row>
    <row r="887" spans="1:9" ht="12.75" x14ac:dyDescent="0.2">
      <c r="A887" s="232"/>
      <c r="B887" s="189"/>
      <c r="C887" s="189"/>
      <c r="D887" s="189"/>
      <c r="E887" s="190"/>
      <c r="F887" s="189"/>
      <c r="G887" s="190"/>
      <c r="H887" s="239"/>
      <c r="I887" s="189"/>
    </row>
    <row r="888" spans="1:9" ht="12.75" x14ac:dyDescent="0.2">
      <c r="A888" s="232"/>
      <c r="B888" s="189"/>
      <c r="C888" s="189"/>
      <c r="D888" s="189"/>
      <c r="E888" s="190"/>
      <c r="F888" s="189"/>
      <c r="G888" s="190"/>
      <c r="H888" s="239"/>
      <c r="I888" s="189"/>
    </row>
    <row r="889" spans="1:9" ht="12.75" x14ac:dyDescent="0.2">
      <c r="A889" s="232"/>
      <c r="B889" s="189"/>
      <c r="C889" s="189"/>
      <c r="D889" s="189"/>
      <c r="E889" s="190"/>
      <c r="F889" s="189"/>
      <c r="G889" s="190"/>
      <c r="H889" s="239"/>
      <c r="I889" s="189"/>
    </row>
    <row r="890" spans="1:9" ht="12.75" x14ac:dyDescent="0.2">
      <c r="A890" s="232"/>
      <c r="B890" s="189"/>
      <c r="C890" s="189"/>
      <c r="D890" s="189"/>
      <c r="E890" s="190"/>
      <c r="F890" s="189"/>
      <c r="G890" s="190"/>
      <c r="H890" s="239"/>
      <c r="I890" s="189"/>
    </row>
    <row r="891" spans="1:9" ht="12.75" x14ac:dyDescent="0.2">
      <c r="A891" s="232"/>
      <c r="B891" s="189"/>
      <c r="C891" s="189"/>
      <c r="D891" s="189"/>
      <c r="E891" s="190"/>
      <c r="F891" s="189"/>
      <c r="G891" s="190"/>
      <c r="H891" s="239"/>
      <c r="I891" s="189"/>
    </row>
    <row r="892" spans="1:9" ht="12.75" x14ac:dyDescent="0.2">
      <c r="A892" s="232"/>
      <c r="B892" s="189"/>
      <c r="C892" s="189"/>
      <c r="D892" s="189"/>
      <c r="E892" s="190"/>
      <c r="F892" s="189"/>
      <c r="G892" s="190"/>
      <c r="H892" s="239"/>
      <c r="I892" s="189"/>
    </row>
    <row r="893" spans="1:9" ht="12.75" x14ac:dyDescent="0.2">
      <c r="A893" s="232"/>
      <c r="B893" s="189"/>
      <c r="C893" s="189"/>
      <c r="D893" s="189"/>
      <c r="E893" s="190"/>
      <c r="F893" s="189"/>
      <c r="G893" s="190"/>
      <c r="H893" s="239"/>
      <c r="I893" s="189"/>
    </row>
    <row r="894" spans="1:9" ht="12.75" x14ac:dyDescent="0.2">
      <c r="A894" s="232"/>
      <c r="B894" s="189"/>
      <c r="C894" s="189"/>
      <c r="D894" s="189"/>
      <c r="E894" s="190"/>
      <c r="F894" s="189"/>
      <c r="G894" s="190"/>
      <c r="H894" s="239"/>
      <c r="I894" s="189"/>
    </row>
    <row r="895" spans="1:9" ht="12.75" x14ac:dyDescent="0.2">
      <c r="A895" s="232"/>
      <c r="B895" s="189"/>
      <c r="C895" s="189"/>
      <c r="D895" s="189"/>
      <c r="E895" s="190"/>
      <c r="F895" s="189"/>
      <c r="G895" s="190"/>
      <c r="H895" s="239"/>
      <c r="I895" s="189"/>
    </row>
    <row r="896" spans="1:9" ht="12.75" x14ac:dyDescent="0.2">
      <c r="A896" s="232"/>
      <c r="B896" s="189"/>
      <c r="C896" s="189"/>
      <c r="D896" s="189"/>
      <c r="E896" s="190"/>
      <c r="F896" s="189"/>
      <c r="G896" s="190"/>
      <c r="H896" s="239"/>
      <c r="I896" s="189"/>
    </row>
    <row r="897" spans="1:9" ht="12.75" x14ac:dyDescent="0.2">
      <c r="A897" s="232"/>
      <c r="B897" s="189"/>
      <c r="C897" s="189"/>
      <c r="D897" s="189"/>
      <c r="E897" s="190"/>
      <c r="F897" s="189"/>
      <c r="G897" s="190"/>
      <c r="H897" s="239"/>
      <c r="I897" s="189"/>
    </row>
    <row r="898" spans="1:9" ht="12.75" x14ac:dyDescent="0.2">
      <c r="A898" s="232"/>
      <c r="B898" s="189"/>
      <c r="C898" s="189"/>
      <c r="D898" s="189"/>
      <c r="E898" s="190"/>
      <c r="F898" s="189"/>
      <c r="G898" s="190"/>
      <c r="H898" s="239"/>
      <c r="I898" s="189"/>
    </row>
    <row r="899" spans="1:9" ht="12.75" x14ac:dyDescent="0.2">
      <c r="A899" s="232"/>
      <c r="B899" s="189"/>
      <c r="C899" s="189"/>
      <c r="D899" s="189"/>
      <c r="E899" s="190"/>
      <c r="F899" s="189"/>
      <c r="G899" s="190"/>
      <c r="H899" s="239"/>
      <c r="I899" s="189"/>
    </row>
    <row r="900" spans="1:9" ht="12.75" x14ac:dyDescent="0.2">
      <c r="A900" s="232"/>
      <c r="B900" s="189"/>
      <c r="C900" s="189"/>
      <c r="D900" s="189"/>
      <c r="E900" s="190"/>
      <c r="F900" s="189"/>
      <c r="G900" s="190"/>
      <c r="H900" s="239"/>
      <c r="I900" s="189"/>
    </row>
    <row r="901" spans="1:9" ht="12.75" x14ac:dyDescent="0.2">
      <c r="A901" s="232"/>
      <c r="B901" s="189"/>
      <c r="C901" s="189"/>
      <c r="D901" s="189"/>
      <c r="E901" s="190"/>
      <c r="F901" s="189"/>
      <c r="G901" s="190"/>
      <c r="H901" s="239"/>
      <c r="I901" s="189"/>
    </row>
    <row r="902" spans="1:9" ht="12.75" x14ac:dyDescent="0.2">
      <c r="A902" s="232"/>
      <c r="B902" s="189"/>
      <c r="C902" s="189"/>
      <c r="D902" s="189"/>
      <c r="E902" s="190"/>
      <c r="F902" s="189"/>
      <c r="G902" s="190"/>
      <c r="H902" s="239"/>
      <c r="I902" s="189"/>
    </row>
    <row r="903" spans="1:9" ht="12.75" x14ac:dyDescent="0.2">
      <c r="A903" s="232"/>
      <c r="B903" s="189"/>
      <c r="C903" s="189"/>
      <c r="D903" s="189"/>
      <c r="E903" s="190"/>
      <c r="F903" s="189"/>
      <c r="G903" s="190"/>
      <c r="H903" s="239"/>
      <c r="I903" s="189"/>
    </row>
    <row r="904" spans="1:9" ht="12.75" x14ac:dyDescent="0.2">
      <c r="A904" s="232"/>
      <c r="B904" s="189"/>
      <c r="C904" s="189"/>
      <c r="D904" s="189"/>
      <c r="E904" s="190"/>
      <c r="F904" s="189"/>
      <c r="G904" s="190"/>
      <c r="H904" s="239"/>
      <c r="I904" s="189"/>
    </row>
    <row r="905" spans="1:9" ht="12.75" x14ac:dyDescent="0.2">
      <c r="A905" s="232"/>
      <c r="B905" s="189"/>
      <c r="C905" s="189"/>
      <c r="D905" s="189"/>
      <c r="E905" s="190"/>
      <c r="F905" s="189"/>
      <c r="G905" s="190"/>
      <c r="H905" s="239"/>
      <c r="I905" s="189"/>
    </row>
    <row r="906" spans="1:9" ht="12.75" x14ac:dyDescent="0.2">
      <c r="A906" s="232"/>
      <c r="B906" s="189"/>
      <c r="C906" s="189"/>
      <c r="D906" s="189"/>
      <c r="E906" s="190"/>
      <c r="F906" s="189"/>
      <c r="G906" s="190"/>
      <c r="H906" s="239"/>
      <c r="I906" s="189"/>
    </row>
    <row r="907" spans="1:9" ht="12.75" x14ac:dyDescent="0.2">
      <c r="A907" s="232"/>
      <c r="B907" s="189"/>
      <c r="C907" s="189"/>
      <c r="D907" s="189"/>
      <c r="E907" s="190"/>
      <c r="F907" s="189"/>
      <c r="G907" s="190"/>
      <c r="H907" s="239"/>
      <c r="I907" s="189"/>
    </row>
    <row r="908" spans="1:9" ht="12.75" x14ac:dyDescent="0.2">
      <c r="A908" s="232"/>
      <c r="B908" s="189"/>
      <c r="C908" s="189"/>
      <c r="D908" s="189"/>
      <c r="E908" s="190"/>
      <c r="F908" s="189"/>
      <c r="G908" s="190"/>
      <c r="H908" s="239"/>
      <c r="I908" s="189"/>
    </row>
    <row r="909" spans="1:9" ht="12.75" x14ac:dyDescent="0.2">
      <c r="A909" s="232"/>
      <c r="B909" s="189"/>
      <c r="C909" s="189"/>
      <c r="D909" s="189"/>
      <c r="E909" s="190"/>
      <c r="F909" s="189"/>
      <c r="G909" s="190"/>
      <c r="H909" s="239"/>
      <c r="I909" s="189"/>
    </row>
    <row r="910" spans="1:9" ht="12.75" x14ac:dyDescent="0.2">
      <c r="A910" s="232"/>
      <c r="B910" s="189"/>
      <c r="C910" s="189"/>
      <c r="D910" s="189"/>
      <c r="E910" s="190"/>
      <c r="F910" s="189"/>
      <c r="G910" s="190"/>
      <c r="H910" s="239"/>
      <c r="I910" s="189"/>
    </row>
    <row r="911" spans="1:9" ht="12.75" x14ac:dyDescent="0.2">
      <c r="A911" s="232"/>
      <c r="B911" s="189"/>
      <c r="C911" s="189"/>
      <c r="D911" s="189"/>
      <c r="E911" s="190"/>
      <c r="F911" s="189"/>
      <c r="G911" s="190"/>
      <c r="H911" s="239"/>
      <c r="I911" s="189"/>
    </row>
    <row r="912" spans="1:9" ht="12.75" x14ac:dyDescent="0.2">
      <c r="A912" s="232"/>
      <c r="B912" s="189"/>
      <c r="C912" s="189"/>
      <c r="D912" s="189"/>
      <c r="E912" s="190"/>
      <c r="F912" s="189"/>
      <c r="G912" s="190"/>
      <c r="H912" s="239"/>
      <c r="I912" s="189"/>
    </row>
    <row r="913" spans="1:9" ht="12.75" x14ac:dyDescent="0.2">
      <c r="A913" s="232"/>
      <c r="B913" s="189"/>
      <c r="C913" s="189"/>
      <c r="D913" s="189"/>
      <c r="E913" s="190"/>
      <c r="F913" s="189"/>
      <c r="G913" s="190"/>
      <c r="H913" s="239"/>
      <c r="I913" s="189"/>
    </row>
    <row r="914" spans="1:9" ht="12.75" x14ac:dyDescent="0.2">
      <c r="A914" s="232"/>
      <c r="B914" s="189"/>
      <c r="C914" s="189"/>
      <c r="D914" s="189"/>
      <c r="E914" s="190"/>
      <c r="F914" s="189"/>
      <c r="G914" s="190"/>
      <c r="H914" s="239"/>
      <c r="I914" s="189"/>
    </row>
    <row r="915" spans="1:9" ht="12.75" x14ac:dyDescent="0.2">
      <c r="A915" s="232"/>
      <c r="B915" s="189"/>
      <c r="C915" s="189"/>
      <c r="D915" s="189"/>
      <c r="E915" s="190"/>
      <c r="F915" s="189"/>
      <c r="G915" s="190"/>
      <c r="H915" s="239"/>
      <c r="I915" s="189"/>
    </row>
    <row r="916" spans="1:9" ht="12.75" x14ac:dyDescent="0.2">
      <c r="A916" s="232"/>
      <c r="B916" s="189"/>
      <c r="C916" s="189"/>
      <c r="D916" s="189"/>
      <c r="E916" s="190"/>
      <c r="F916" s="189"/>
      <c r="G916" s="190"/>
      <c r="H916" s="239"/>
      <c r="I916" s="189"/>
    </row>
    <row r="917" spans="1:9" ht="12.75" x14ac:dyDescent="0.2">
      <c r="A917" s="232"/>
      <c r="B917" s="189"/>
      <c r="C917" s="189"/>
      <c r="D917" s="189"/>
      <c r="E917" s="190"/>
      <c r="F917" s="189"/>
      <c r="G917" s="190"/>
      <c r="H917" s="239"/>
      <c r="I917" s="189"/>
    </row>
  </sheetData>
  <mergeCells count="3">
    <mergeCell ref="H8:H15"/>
    <mergeCell ref="H18:H20"/>
    <mergeCell ref="H23:H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1:X1633"/>
  <sheetViews>
    <sheetView topLeftCell="B1" workbookViewId="0">
      <selection activeCell="B1" sqref="B1"/>
    </sheetView>
  </sheetViews>
  <sheetFormatPr defaultColWidth="12.5703125" defaultRowHeight="15.75" customHeight="1" x14ac:dyDescent="0.2"/>
  <cols>
    <col min="1" max="1" width="5.28515625" style="241" customWidth="1"/>
    <col min="2" max="2" width="30.85546875" style="215" customWidth="1"/>
    <col min="3" max="3" width="90.28515625" style="215" bestFit="1" customWidth="1"/>
    <col min="4" max="4" width="39.42578125" style="215" customWidth="1"/>
    <col min="5" max="5" width="3" style="215" customWidth="1"/>
    <col min="6" max="7" width="12.7109375" style="216" customWidth="1"/>
    <col min="8" max="8" width="3" style="215" customWidth="1"/>
    <col min="9" max="9" width="16.140625" style="215" customWidth="1"/>
    <col min="10" max="10" width="44.42578125" style="215" customWidth="1"/>
    <col min="11" max="11" width="39.140625" style="215" customWidth="1"/>
    <col min="12" max="16384" width="12.5703125" style="215"/>
  </cols>
  <sheetData>
    <row r="1" spans="1:24" ht="41.25" x14ac:dyDescent="1.1499999999999999">
      <c r="A1" s="206" t="s">
        <v>777</v>
      </c>
      <c r="B1" s="6" t="s">
        <v>7</v>
      </c>
      <c r="C1" s="2"/>
      <c r="D1" s="2"/>
      <c r="E1" s="2"/>
      <c r="F1" s="12"/>
      <c r="G1" s="12"/>
      <c r="H1" s="2"/>
      <c r="I1" s="12"/>
      <c r="J1" s="51"/>
      <c r="K1" s="2"/>
    </row>
    <row r="2" spans="1:24" ht="5.45" customHeight="1" x14ac:dyDescent="0.2">
      <c r="A2" s="232"/>
      <c r="B2" s="189"/>
      <c r="C2" s="189"/>
      <c r="D2" s="189"/>
      <c r="E2" s="189"/>
      <c r="F2" s="190"/>
      <c r="G2" s="190"/>
      <c r="H2" s="189"/>
      <c r="I2" s="190"/>
      <c r="J2" s="191"/>
      <c r="K2" s="189"/>
    </row>
    <row r="3" spans="1:24" ht="57" customHeight="1" x14ac:dyDescent="0.2">
      <c r="A3" s="166" t="s">
        <v>2451</v>
      </c>
      <c r="B3" s="15" t="s">
        <v>82</v>
      </c>
      <c r="C3" s="15" t="s">
        <v>2453</v>
      </c>
      <c r="D3" s="15" t="s">
        <v>2454</v>
      </c>
      <c r="E3" s="16" t="s">
        <v>95</v>
      </c>
      <c r="F3" s="17" t="s">
        <v>96</v>
      </c>
      <c r="G3" s="17" t="s">
        <v>2456</v>
      </c>
      <c r="H3" s="18"/>
      <c r="I3" s="19" t="s">
        <v>97</v>
      </c>
      <c r="J3" s="53" t="s">
        <v>98</v>
      </c>
      <c r="K3" s="19" t="s">
        <v>744</v>
      </c>
      <c r="L3" s="240"/>
      <c r="M3" s="240"/>
      <c r="N3" s="240"/>
      <c r="O3" s="240"/>
      <c r="P3" s="240"/>
      <c r="Q3" s="240"/>
      <c r="R3" s="240"/>
      <c r="S3" s="240"/>
      <c r="T3" s="240"/>
      <c r="U3" s="240"/>
      <c r="V3" s="240"/>
      <c r="W3" s="240"/>
      <c r="X3" s="240"/>
    </row>
    <row r="4" spans="1:24" ht="19.5" x14ac:dyDescent="0.55000000000000004">
      <c r="A4" s="192"/>
      <c r="B4" s="21" t="s">
        <v>778</v>
      </c>
      <c r="C4" s="2"/>
      <c r="D4" s="2"/>
      <c r="E4" s="2"/>
      <c r="F4" s="236" t="s">
        <v>779</v>
      </c>
      <c r="G4" s="236" t="s">
        <v>780</v>
      </c>
      <c r="H4" s="2"/>
      <c r="I4" s="12"/>
      <c r="J4" s="51"/>
      <c r="K4" s="2"/>
    </row>
    <row r="5" spans="1:24" ht="19.5" x14ac:dyDescent="0.55000000000000004">
      <c r="A5" s="193"/>
      <c r="B5" s="9" t="s">
        <v>781</v>
      </c>
      <c r="C5" s="9" t="s">
        <v>782</v>
      </c>
      <c r="D5" s="9" t="s">
        <v>783</v>
      </c>
      <c r="E5" s="4"/>
      <c r="F5" s="22">
        <v>0</v>
      </c>
      <c r="G5" s="22">
        <v>0</v>
      </c>
      <c r="H5" s="4"/>
      <c r="I5" s="22" t="s">
        <v>784</v>
      </c>
      <c r="J5" s="342" t="s">
        <v>785</v>
      </c>
      <c r="K5" s="9"/>
    </row>
    <row r="6" spans="1:24" ht="19.5" x14ac:dyDescent="0.55000000000000004">
      <c r="A6" s="193"/>
      <c r="B6" s="9" t="s">
        <v>781</v>
      </c>
      <c r="C6" s="9" t="s">
        <v>786</v>
      </c>
      <c r="D6" s="9" t="s">
        <v>783</v>
      </c>
      <c r="E6" s="4"/>
      <c r="F6" s="22">
        <v>0</v>
      </c>
      <c r="G6" s="22">
        <v>0</v>
      </c>
      <c r="H6" s="4"/>
      <c r="I6" s="22" t="s">
        <v>784</v>
      </c>
      <c r="J6" s="291"/>
      <c r="K6" s="9"/>
    </row>
    <row r="7" spans="1:24" ht="19.5" x14ac:dyDescent="0.55000000000000004">
      <c r="A7" s="193"/>
      <c r="B7" s="9" t="s">
        <v>781</v>
      </c>
      <c r="C7" s="9" t="s">
        <v>787</v>
      </c>
      <c r="D7" s="9" t="s">
        <v>783</v>
      </c>
      <c r="E7" s="4"/>
      <c r="F7" s="22">
        <v>0</v>
      </c>
      <c r="G7" s="22">
        <v>0</v>
      </c>
      <c r="H7" s="4"/>
      <c r="I7" s="22" t="s">
        <v>784</v>
      </c>
      <c r="J7" s="291"/>
      <c r="K7" s="9"/>
    </row>
    <row r="8" spans="1:24" ht="19.5" x14ac:dyDescent="0.55000000000000004">
      <c r="A8" s="193"/>
      <c r="B8" s="9" t="s">
        <v>788</v>
      </c>
      <c r="C8" s="9" t="s">
        <v>789</v>
      </c>
      <c r="D8" s="9" t="s">
        <v>783</v>
      </c>
      <c r="E8" s="4"/>
      <c r="F8" s="22">
        <v>0</v>
      </c>
      <c r="G8" s="22">
        <v>0</v>
      </c>
      <c r="H8" s="4"/>
      <c r="I8" s="22" t="s">
        <v>784</v>
      </c>
      <c r="J8" s="291"/>
      <c r="K8" s="9"/>
    </row>
    <row r="9" spans="1:24" ht="19.5" x14ac:dyDescent="0.55000000000000004">
      <c r="A9" s="193"/>
      <c r="B9" s="9" t="s">
        <v>788</v>
      </c>
      <c r="C9" s="9" t="s">
        <v>790</v>
      </c>
      <c r="D9" s="9" t="s">
        <v>783</v>
      </c>
      <c r="E9" s="4"/>
      <c r="F9" s="22">
        <v>0</v>
      </c>
      <c r="G9" s="22">
        <v>0</v>
      </c>
      <c r="H9" s="4"/>
      <c r="I9" s="22" t="s">
        <v>784</v>
      </c>
      <c r="J9" s="291"/>
      <c r="K9" s="9"/>
    </row>
    <row r="10" spans="1:24" ht="19.5" x14ac:dyDescent="0.55000000000000004">
      <c r="A10" s="193"/>
      <c r="B10" s="9" t="s">
        <v>788</v>
      </c>
      <c r="C10" s="9" t="s">
        <v>791</v>
      </c>
      <c r="D10" s="9" t="s">
        <v>783</v>
      </c>
      <c r="E10" s="4"/>
      <c r="F10" s="22">
        <v>0</v>
      </c>
      <c r="G10" s="22">
        <v>0</v>
      </c>
      <c r="H10" s="4"/>
      <c r="I10" s="22" t="s">
        <v>784</v>
      </c>
      <c r="J10" s="291"/>
      <c r="K10" s="9"/>
    </row>
    <row r="11" spans="1:24" ht="19.5" x14ac:dyDescent="0.55000000000000004">
      <c r="A11" s="193"/>
      <c r="B11" s="9" t="s">
        <v>792</v>
      </c>
      <c r="C11" s="9" t="s">
        <v>793</v>
      </c>
      <c r="D11" s="9" t="s">
        <v>783</v>
      </c>
      <c r="E11" s="4"/>
      <c r="F11" s="22">
        <v>0</v>
      </c>
      <c r="G11" s="22">
        <v>0</v>
      </c>
      <c r="H11" s="4"/>
      <c r="I11" s="22" t="s">
        <v>784</v>
      </c>
      <c r="J11" s="291"/>
      <c r="K11" s="9"/>
    </row>
    <row r="12" spans="1:24" ht="19.5" x14ac:dyDescent="0.55000000000000004">
      <c r="A12" s="193"/>
      <c r="B12" s="9" t="s">
        <v>792</v>
      </c>
      <c r="C12" s="9" t="s">
        <v>794</v>
      </c>
      <c r="D12" s="9" t="s">
        <v>783</v>
      </c>
      <c r="E12" s="4"/>
      <c r="F12" s="22">
        <v>0</v>
      </c>
      <c r="G12" s="22">
        <v>0</v>
      </c>
      <c r="H12" s="4"/>
      <c r="I12" s="22" t="s">
        <v>784</v>
      </c>
      <c r="J12" s="291"/>
      <c r="K12" s="9"/>
    </row>
    <row r="13" spans="1:24" ht="19.5" x14ac:dyDescent="0.55000000000000004">
      <c r="A13" s="193"/>
      <c r="B13" s="9" t="s">
        <v>792</v>
      </c>
      <c r="C13" s="9" t="s">
        <v>795</v>
      </c>
      <c r="D13" s="9" t="s">
        <v>783</v>
      </c>
      <c r="E13" s="4"/>
      <c r="F13" s="22">
        <v>0</v>
      </c>
      <c r="G13" s="22">
        <v>0</v>
      </c>
      <c r="H13" s="4"/>
      <c r="I13" s="22" t="s">
        <v>784</v>
      </c>
      <c r="J13" s="291"/>
      <c r="K13" s="9"/>
    </row>
    <row r="14" spans="1:24" ht="19.5" x14ac:dyDescent="0.55000000000000004">
      <c r="A14" s="193" t="s">
        <v>125</v>
      </c>
      <c r="B14" s="9" t="s">
        <v>796</v>
      </c>
      <c r="C14" s="9" t="s">
        <v>797</v>
      </c>
      <c r="D14" s="9" t="s">
        <v>783</v>
      </c>
      <c r="E14" s="4"/>
      <c r="F14" s="22">
        <v>0</v>
      </c>
      <c r="G14" s="22">
        <v>0</v>
      </c>
      <c r="H14" s="4"/>
      <c r="I14" s="22" t="s">
        <v>784</v>
      </c>
      <c r="J14" s="291"/>
      <c r="K14" s="9"/>
    </row>
    <row r="15" spans="1:24" ht="19.5" x14ac:dyDescent="0.55000000000000004">
      <c r="A15" s="193" t="s">
        <v>125</v>
      </c>
      <c r="B15" s="9" t="s">
        <v>796</v>
      </c>
      <c r="C15" s="9" t="s">
        <v>798</v>
      </c>
      <c r="D15" s="9" t="s">
        <v>783</v>
      </c>
      <c r="E15" s="4"/>
      <c r="F15" s="22">
        <v>0</v>
      </c>
      <c r="G15" s="22">
        <v>0</v>
      </c>
      <c r="H15" s="4"/>
      <c r="I15" s="22" t="s">
        <v>784</v>
      </c>
      <c r="J15" s="291"/>
      <c r="K15" s="9"/>
    </row>
    <row r="16" spans="1:24" ht="19.5" x14ac:dyDescent="0.55000000000000004">
      <c r="A16" s="193" t="s">
        <v>125</v>
      </c>
      <c r="B16" s="9" t="s">
        <v>796</v>
      </c>
      <c r="C16" s="9" t="s">
        <v>799</v>
      </c>
      <c r="D16" s="9" t="s">
        <v>783</v>
      </c>
      <c r="E16" s="4"/>
      <c r="F16" s="22">
        <v>0</v>
      </c>
      <c r="G16" s="22">
        <v>0</v>
      </c>
      <c r="H16" s="4"/>
      <c r="I16" s="22" t="s">
        <v>784</v>
      </c>
      <c r="J16" s="291"/>
      <c r="K16" s="9"/>
    </row>
    <row r="17" spans="1:11" ht="19.5" x14ac:dyDescent="0.55000000000000004">
      <c r="A17" s="193"/>
      <c r="B17" s="9" t="s">
        <v>796</v>
      </c>
      <c r="C17" s="9" t="s">
        <v>800</v>
      </c>
      <c r="D17" s="9" t="s">
        <v>783</v>
      </c>
      <c r="E17" s="4"/>
      <c r="F17" s="22">
        <v>0</v>
      </c>
      <c r="G17" s="22">
        <v>0</v>
      </c>
      <c r="H17" s="4"/>
      <c r="I17" s="22" t="s">
        <v>784</v>
      </c>
      <c r="J17" s="291"/>
      <c r="K17" s="9"/>
    </row>
    <row r="18" spans="1:11" ht="19.5" x14ac:dyDescent="0.55000000000000004">
      <c r="A18" s="193"/>
      <c r="B18" s="9" t="s">
        <v>801</v>
      </c>
      <c r="C18" s="9" t="s">
        <v>802</v>
      </c>
      <c r="D18" s="9" t="s">
        <v>783</v>
      </c>
      <c r="E18" s="4"/>
      <c r="F18" s="22">
        <v>0</v>
      </c>
      <c r="G18" s="22">
        <v>0</v>
      </c>
      <c r="H18" s="4"/>
      <c r="I18" s="22" t="s">
        <v>784</v>
      </c>
      <c r="J18" s="291"/>
      <c r="K18" s="9"/>
    </row>
    <row r="19" spans="1:11" ht="19.5" x14ac:dyDescent="0.55000000000000004">
      <c r="A19" s="193"/>
      <c r="B19" s="9" t="s">
        <v>801</v>
      </c>
      <c r="C19" s="9" t="s">
        <v>803</v>
      </c>
      <c r="D19" s="9" t="s">
        <v>783</v>
      </c>
      <c r="E19" s="4"/>
      <c r="F19" s="22">
        <v>0</v>
      </c>
      <c r="G19" s="22">
        <v>0</v>
      </c>
      <c r="H19" s="4"/>
      <c r="I19" s="22" t="s">
        <v>784</v>
      </c>
      <c r="J19" s="291"/>
      <c r="K19" s="9"/>
    </row>
    <row r="20" spans="1:11" ht="19.5" x14ac:dyDescent="0.55000000000000004">
      <c r="A20" s="193"/>
      <c r="B20" s="9" t="s">
        <v>801</v>
      </c>
      <c r="C20" s="9" t="s">
        <v>804</v>
      </c>
      <c r="D20" s="9" t="s">
        <v>783</v>
      </c>
      <c r="E20" s="4"/>
      <c r="F20" s="22">
        <v>0</v>
      </c>
      <c r="G20" s="22">
        <v>0</v>
      </c>
      <c r="H20" s="4"/>
      <c r="I20" s="22" t="s">
        <v>784</v>
      </c>
      <c r="J20" s="291"/>
      <c r="K20" s="9"/>
    </row>
    <row r="21" spans="1:11" ht="19.5" x14ac:dyDescent="0.55000000000000004">
      <c r="A21" s="193"/>
      <c r="B21" s="9" t="s">
        <v>805</v>
      </c>
      <c r="C21" s="9" t="s">
        <v>806</v>
      </c>
      <c r="D21" s="9" t="s">
        <v>783</v>
      </c>
      <c r="E21" s="4"/>
      <c r="F21" s="22">
        <v>0</v>
      </c>
      <c r="G21" s="22">
        <v>0</v>
      </c>
      <c r="H21" s="4"/>
      <c r="I21" s="22" t="s">
        <v>784</v>
      </c>
      <c r="J21" s="291"/>
      <c r="K21" s="9"/>
    </row>
    <row r="22" spans="1:11" ht="19.5" x14ac:dyDescent="0.55000000000000004">
      <c r="A22" s="193"/>
      <c r="B22" s="9" t="s">
        <v>805</v>
      </c>
      <c r="C22" s="9" t="s">
        <v>807</v>
      </c>
      <c r="D22" s="9" t="s">
        <v>783</v>
      </c>
      <c r="E22" s="4"/>
      <c r="F22" s="22">
        <v>0</v>
      </c>
      <c r="G22" s="22">
        <v>0</v>
      </c>
      <c r="H22" s="4"/>
      <c r="I22" s="22" t="s">
        <v>784</v>
      </c>
      <c r="J22" s="291"/>
      <c r="K22" s="9"/>
    </row>
    <row r="23" spans="1:11" ht="19.5" x14ac:dyDescent="0.55000000000000004">
      <c r="A23" s="193"/>
      <c r="B23" s="9" t="s">
        <v>808</v>
      </c>
      <c r="C23" s="9" t="s">
        <v>809</v>
      </c>
      <c r="D23" s="9" t="s">
        <v>783</v>
      </c>
      <c r="E23" s="4"/>
      <c r="F23" s="22">
        <v>0</v>
      </c>
      <c r="G23" s="22">
        <v>0</v>
      </c>
      <c r="H23" s="4"/>
      <c r="I23" s="22" t="s">
        <v>784</v>
      </c>
      <c r="J23" s="291"/>
      <c r="K23" s="9"/>
    </row>
    <row r="24" spans="1:11" ht="19.5" x14ac:dyDescent="0.55000000000000004">
      <c r="A24" s="193"/>
      <c r="B24" s="9" t="s">
        <v>808</v>
      </c>
      <c r="C24" s="9" t="s">
        <v>810</v>
      </c>
      <c r="D24" s="9" t="s">
        <v>783</v>
      </c>
      <c r="E24" s="4"/>
      <c r="F24" s="22">
        <v>0</v>
      </c>
      <c r="G24" s="22">
        <v>0</v>
      </c>
      <c r="H24" s="4"/>
      <c r="I24" s="22" t="s">
        <v>784</v>
      </c>
      <c r="J24" s="291"/>
      <c r="K24" s="9"/>
    </row>
    <row r="25" spans="1:11" ht="19.5" x14ac:dyDescent="0.55000000000000004">
      <c r="A25" s="193"/>
      <c r="B25" s="9" t="s">
        <v>808</v>
      </c>
      <c r="C25" s="9" t="s">
        <v>811</v>
      </c>
      <c r="D25" s="9" t="s">
        <v>783</v>
      </c>
      <c r="E25" s="4"/>
      <c r="F25" s="22">
        <v>0</v>
      </c>
      <c r="G25" s="22">
        <v>0</v>
      </c>
      <c r="H25" s="4"/>
      <c r="I25" s="22" t="s">
        <v>784</v>
      </c>
      <c r="J25" s="291"/>
      <c r="K25" s="9"/>
    </row>
    <row r="26" spans="1:11" ht="19.5" x14ac:dyDescent="0.55000000000000004">
      <c r="A26" s="193"/>
      <c r="B26" s="9" t="s">
        <v>812</v>
      </c>
      <c r="C26" s="9" t="s">
        <v>813</v>
      </c>
      <c r="D26" s="9" t="s">
        <v>783</v>
      </c>
      <c r="E26" s="4"/>
      <c r="F26" s="22">
        <v>0</v>
      </c>
      <c r="G26" s="22">
        <v>0</v>
      </c>
      <c r="H26" s="4"/>
      <c r="I26" s="22" t="s">
        <v>784</v>
      </c>
      <c r="J26" s="291"/>
      <c r="K26" s="9"/>
    </row>
    <row r="27" spans="1:11" ht="19.5" x14ac:dyDescent="0.55000000000000004">
      <c r="A27" s="193"/>
      <c r="B27" s="9" t="s">
        <v>812</v>
      </c>
      <c r="C27" s="9" t="s">
        <v>814</v>
      </c>
      <c r="D27" s="9" t="s">
        <v>783</v>
      </c>
      <c r="E27" s="4"/>
      <c r="F27" s="22">
        <v>0</v>
      </c>
      <c r="G27" s="22">
        <v>0</v>
      </c>
      <c r="H27" s="4"/>
      <c r="I27" s="22" t="s">
        <v>784</v>
      </c>
      <c r="J27" s="291"/>
      <c r="K27" s="9"/>
    </row>
    <row r="28" spans="1:11" ht="19.5" x14ac:dyDescent="0.55000000000000004">
      <c r="A28" s="193"/>
      <c r="B28" s="9" t="s">
        <v>812</v>
      </c>
      <c r="C28" s="9" t="s">
        <v>815</v>
      </c>
      <c r="D28" s="9" t="s">
        <v>783</v>
      </c>
      <c r="E28" s="4"/>
      <c r="F28" s="22">
        <v>0</v>
      </c>
      <c r="G28" s="22">
        <v>0</v>
      </c>
      <c r="H28" s="4"/>
      <c r="I28" s="22" t="s">
        <v>784</v>
      </c>
      <c r="J28" s="291"/>
      <c r="K28" s="9"/>
    </row>
    <row r="29" spans="1:11" ht="19.5" x14ac:dyDescent="0.55000000000000004">
      <c r="A29" s="193"/>
      <c r="B29" s="9" t="s">
        <v>816</v>
      </c>
      <c r="C29" s="9" t="s">
        <v>817</v>
      </c>
      <c r="D29" s="9" t="s">
        <v>783</v>
      </c>
      <c r="E29" s="4"/>
      <c r="F29" s="22">
        <v>0</v>
      </c>
      <c r="G29" s="22">
        <v>0</v>
      </c>
      <c r="H29" s="4"/>
      <c r="I29" s="22" t="s">
        <v>784</v>
      </c>
      <c r="J29" s="291"/>
      <c r="K29" s="9"/>
    </row>
    <row r="30" spans="1:11" ht="19.5" x14ac:dyDescent="0.55000000000000004">
      <c r="A30" s="193"/>
      <c r="B30" s="9" t="s">
        <v>816</v>
      </c>
      <c r="C30" s="9" t="s">
        <v>818</v>
      </c>
      <c r="D30" s="9" t="s">
        <v>783</v>
      </c>
      <c r="E30" s="4"/>
      <c r="F30" s="22">
        <v>0</v>
      </c>
      <c r="G30" s="22">
        <v>0</v>
      </c>
      <c r="H30" s="4"/>
      <c r="I30" s="22" t="s">
        <v>784</v>
      </c>
      <c r="J30" s="291"/>
      <c r="K30" s="9"/>
    </row>
    <row r="31" spans="1:11" ht="19.5" x14ac:dyDescent="0.55000000000000004">
      <c r="A31" s="193"/>
      <c r="B31" s="9" t="s">
        <v>816</v>
      </c>
      <c r="C31" s="9" t="s">
        <v>819</v>
      </c>
      <c r="D31" s="9" t="s">
        <v>783</v>
      </c>
      <c r="E31" s="4"/>
      <c r="F31" s="22">
        <v>0</v>
      </c>
      <c r="G31" s="22">
        <v>0</v>
      </c>
      <c r="H31" s="4"/>
      <c r="I31" s="22" t="s">
        <v>784</v>
      </c>
      <c r="J31" s="291"/>
      <c r="K31" s="9"/>
    </row>
    <row r="32" spans="1:11" ht="19.5" x14ac:dyDescent="0.55000000000000004">
      <c r="A32" s="193"/>
      <c r="B32" s="9" t="s">
        <v>816</v>
      </c>
      <c r="C32" s="9" t="s">
        <v>820</v>
      </c>
      <c r="D32" s="9" t="s">
        <v>783</v>
      </c>
      <c r="E32" s="4"/>
      <c r="F32" s="22">
        <v>0</v>
      </c>
      <c r="G32" s="22">
        <v>0</v>
      </c>
      <c r="H32" s="4"/>
      <c r="I32" s="22" t="s">
        <v>784</v>
      </c>
      <c r="J32" s="291"/>
      <c r="K32" s="9"/>
    </row>
    <row r="33" spans="1:11" ht="19.5" x14ac:dyDescent="0.55000000000000004">
      <c r="A33" s="193"/>
      <c r="B33" s="9" t="s">
        <v>821</v>
      </c>
      <c r="C33" s="9" t="s">
        <v>822</v>
      </c>
      <c r="D33" s="9" t="s">
        <v>783</v>
      </c>
      <c r="E33" s="4"/>
      <c r="F33" s="22">
        <v>0</v>
      </c>
      <c r="G33" s="22">
        <v>0</v>
      </c>
      <c r="H33" s="4"/>
      <c r="I33" s="22" t="s">
        <v>784</v>
      </c>
      <c r="J33" s="291"/>
      <c r="K33" s="9"/>
    </row>
    <row r="34" spans="1:11" ht="19.5" x14ac:dyDescent="0.55000000000000004">
      <c r="A34" s="193"/>
      <c r="B34" s="9" t="s">
        <v>821</v>
      </c>
      <c r="C34" s="9" t="s">
        <v>823</v>
      </c>
      <c r="D34" s="9" t="s">
        <v>783</v>
      </c>
      <c r="E34" s="4"/>
      <c r="F34" s="22">
        <v>0</v>
      </c>
      <c r="G34" s="22">
        <v>0</v>
      </c>
      <c r="H34" s="4"/>
      <c r="I34" s="22" t="s">
        <v>784</v>
      </c>
      <c r="J34" s="291"/>
      <c r="K34" s="9"/>
    </row>
    <row r="35" spans="1:11" ht="19.5" x14ac:dyDescent="0.55000000000000004">
      <c r="A35" s="193"/>
      <c r="B35" s="9" t="s">
        <v>821</v>
      </c>
      <c r="C35" s="9" t="s">
        <v>824</v>
      </c>
      <c r="D35" s="9" t="s">
        <v>783</v>
      </c>
      <c r="E35" s="4"/>
      <c r="F35" s="22">
        <v>0</v>
      </c>
      <c r="G35" s="22">
        <v>0</v>
      </c>
      <c r="H35" s="4"/>
      <c r="I35" s="22" t="s">
        <v>784</v>
      </c>
      <c r="J35" s="291"/>
      <c r="K35" s="9"/>
    </row>
    <row r="36" spans="1:11" ht="19.5" x14ac:dyDescent="0.55000000000000004">
      <c r="A36" s="193"/>
      <c r="B36" s="9" t="s">
        <v>825</v>
      </c>
      <c r="C36" s="9" t="s">
        <v>826</v>
      </c>
      <c r="D36" s="9" t="s">
        <v>783</v>
      </c>
      <c r="E36" s="4"/>
      <c r="F36" s="22">
        <v>0</v>
      </c>
      <c r="G36" s="22">
        <v>0</v>
      </c>
      <c r="H36" s="4"/>
      <c r="I36" s="22" t="s">
        <v>784</v>
      </c>
      <c r="J36" s="291"/>
      <c r="K36" s="9"/>
    </row>
    <row r="37" spans="1:11" ht="19.5" x14ac:dyDescent="0.55000000000000004">
      <c r="A37" s="193"/>
      <c r="B37" s="9" t="s">
        <v>825</v>
      </c>
      <c r="C37" s="9" t="s">
        <v>827</v>
      </c>
      <c r="D37" s="9" t="s">
        <v>783</v>
      </c>
      <c r="E37" s="4"/>
      <c r="F37" s="22">
        <v>0</v>
      </c>
      <c r="G37" s="22">
        <v>0</v>
      </c>
      <c r="H37" s="4"/>
      <c r="I37" s="22" t="s">
        <v>784</v>
      </c>
      <c r="J37" s="291"/>
      <c r="K37" s="9"/>
    </row>
    <row r="38" spans="1:11" ht="19.5" x14ac:dyDescent="0.55000000000000004">
      <c r="A38" s="193" t="s">
        <v>125</v>
      </c>
      <c r="B38" s="9" t="s">
        <v>828</v>
      </c>
      <c r="C38" s="9" t="s">
        <v>829</v>
      </c>
      <c r="D38" s="9" t="s">
        <v>783</v>
      </c>
      <c r="E38" s="4"/>
      <c r="F38" s="22">
        <v>0</v>
      </c>
      <c r="G38" s="22">
        <v>0</v>
      </c>
      <c r="H38" s="4"/>
      <c r="I38" s="22" t="s">
        <v>784</v>
      </c>
      <c r="J38" s="291"/>
      <c r="K38" s="9"/>
    </row>
    <row r="39" spans="1:11" ht="19.5" x14ac:dyDescent="0.55000000000000004">
      <c r="A39" s="193" t="s">
        <v>125</v>
      </c>
      <c r="B39" s="9" t="s">
        <v>828</v>
      </c>
      <c r="C39" s="9" t="s">
        <v>830</v>
      </c>
      <c r="D39" s="9" t="s">
        <v>783</v>
      </c>
      <c r="E39" s="4"/>
      <c r="F39" s="22">
        <v>0</v>
      </c>
      <c r="G39" s="22">
        <v>0</v>
      </c>
      <c r="H39" s="4"/>
      <c r="I39" s="22" t="s">
        <v>784</v>
      </c>
      <c r="J39" s="291"/>
      <c r="K39" s="9"/>
    </row>
    <row r="40" spans="1:11" ht="19.5" x14ac:dyDescent="0.55000000000000004">
      <c r="A40" s="193" t="s">
        <v>125</v>
      </c>
      <c r="B40" s="9" t="s">
        <v>828</v>
      </c>
      <c r="C40" s="9" t="s">
        <v>831</v>
      </c>
      <c r="D40" s="9" t="s">
        <v>783</v>
      </c>
      <c r="E40" s="4"/>
      <c r="F40" s="22">
        <v>0</v>
      </c>
      <c r="G40" s="22">
        <v>0</v>
      </c>
      <c r="H40" s="4"/>
      <c r="I40" s="22" t="s">
        <v>784</v>
      </c>
      <c r="J40" s="291"/>
      <c r="K40" s="9"/>
    </row>
    <row r="41" spans="1:11" ht="19.5" x14ac:dyDescent="0.55000000000000004">
      <c r="A41" s="193"/>
      <c r="B41" s="9" t="s">
        <v>832</v>
      </c>
      <c r="C41" s="9" t="s">
        <v>833</v>
      </c>
      <c r="D41" s="9" t="s">
        <v>783</v>
      </c>
      <c r="E41" s="4"/>
      <c r="F41" s="22">
        <v>0</v>
      </c>
      <c r="G41" s="22">
        <v>0</v>
      </c>
      <c r="H41" s="4"/>
      <c r="I41" s="22" t="s">
        <v>784</v>
      </c>
      <c r="J41" s="291"/>
      <c r="K41" s="9"/>
    </row>
    <row r="42" spans="1:11" ht="19.5" x14ac:dyDescent="0.55000000000000004">
      <c r="A42" s="193"/>
      <c r="B42" s="9" t="s">
        <v>832</v>
      </c>
      <c r="C42" s="9" t="s">
        <v>834</v>
      </c>
      <c r="D42" s="9" t="s">
        <v>783</v>
      </c>
      <c r="E42" s="4"/>
      <c r="F42" s="22">
        <v>0</v>
      </c>
      <c r="G42" s="22">
        <v>0</v>
      </c>
      <c r="H42" s="4"/>
      <c r="I42" s="22" t="s">
        <v>784</v>
      </c>
      <c r="J42" s="291"/>
      <c r="K42" s="9"/>
    </row>
    <row r="43" spans="1:11" ht="19.5" x14ac:dyDescent="0.55000000000000004">
      <c r="A43" s="193"/>
      <c r="B43" s="9" t="s">
        <v>832</v>
      </c>
      <c r="C43" s="9" t="s">
        <v>835</v>
      </c>
      <c r="D43" s="9" t="s">
        <v>783</v>
      </c>
      <c r="E43" s="4"/>
      <c r="F43" s="22">
        <v>0</v>
      </c>
      <c r="G43" s="22">
        <v>0</v>
      </c>
      <c r="H43" s="4"/>
      <c r="I43" s="22" t="s">
        <v>784</v>
      </c>
      <c r="J43" s="291"/>
      <c r="K43" s="9"/>
    </row>
    <row r="44" spans="1:11" ht="19.5" x14ac:dyDescent="0.55000000000000004">
      <c r="A44" s="196"/>
      <c r="B44" s="25"/>
      <c r="C44" s="25"/>
      <c r="D44" s="25"/>
      <c r="E44" s="25"/>
      <c r="F44" s="27"/>
      <c r="G44" s="27"/>
      <c r="H44" s="26"/>
      <c r="I44" s="27"/>
      <c r="J44" s="54"/>
      <c r="K44" s="25"/>
    </row>
    <row r="45" spans="1:11" ht="19.5" x14ac:dyDescent="0.55000000000000004">
      <c r="A45" s="192"/>
      <c r="B45" s="21" t="s">
        <v>836</v>
      </c>
      <c r="C45" s="2"/>
      <c r="D45" s="2"/>
      <c r="E45" s="2"/>
      <c r="F45" s="236" t="s">
        <v>779</v>
      </c>
      <c r="G45" s="236" t="s">
        <v>780</v>
      </c>
      <c r="H45" s="2"/>
      <c r="I45" s="12"/>
      <c r="J45" s="51"/>
      <c r="K45" s="2"/>
    </row>
    <row r="46" spans="1:11" ht="19.5" x14ac:dyDescent="0.55000000000000004">
      <c r="A46" s="193"/>
      <c r="B46" s="9" t="s">
        <v>837</v>
      </c>
      <c r="C46" s="9" t="s">
        <v>838</v>
      </c>
      <c r="D46" s="9" t="s">
        <v>783</v>
      </c>
      <c r="E46" s="4"/>
      <c r="F46" s="22">
        <v>0</v>
      </c>
      <c r="G46" s="22">
        <v>0</v>
      </c>
      <c r="H46" s="4"/>
      <c r="I46" s="22" t="s">
        <v>784</v>
      </c>
      <c r="J46" s="342" t="s">
        <v>839</v>
      </c>
      <c r="K46" s="9"/>
    </row>
    <row r="47" spans="1:11" ht="19.5" x14ac:dyDescent="0.55000000000000004">
      <c r="A47" s="193"/>
      <c r="B47" s="9" t="s">
        <v>837</v>
      </c>
      <c r="C47" s="9" t="s">
        <v>840</v>
      </c>
      <c r="D47" s="9" t="s">
        <v>783</v>
      </c>
      <c r="E47" s="4"/>
      <c r="F47" s="22">
        <v>0</v>
      </c>
      <c r="G47" s="22">
        <v>0</v>
      </c>
      <c r="H47" s="4"/>
      <c r="I47" s="22" t="s">
        <v>784</v>
      </c>
      <c r="J47" s="291"/>
      <c r="K47" s="9"/>
    </row>
    <row r="48" spans="1:11" ht="19.5" x14ac:dyDescent="0.55000000000000004">
      <c r="A48" s="193"/>
      <c r="B48" s="9" t="s">
        <v>841</v>
      </c>
      <c r="C48" s="9" t="s">
        <v>838</v>
      </c>
      <c r="D48" s="9" t="s">
        <v>783</v>
      </c>
      <c r="E48" s="4"/>
      <c r="F48" s="22">
        <v>0</v>
      </c>
      <c r="G48" s="22">
        <v>0</v>
      </c>
      <c r="H48" s="4"/>
      <c r="I48" s="22" t="s">
        <v>784</v>
      </c>
      <c r="J48" s="291"/>
      <c r="K48" s="9"/>
    </row>
    <row r="49" spans="1:11" ht="19.5" x14ac:dyDescent="0.55000000000000004">
      <c r="A49" s="193"/>
      <c r="B49" s="9" t="s">
        <v>841</v>
      </c>
      <c r="C49" s="9" t="s">
        <v>840</v>
      </c>
      <c r="D49" s="9" t="s">
        <v>783</v>
      </c>
      <c r="E49" s="4"/>
      <c r="F49" s="22">
        <v>0</v>
      </c>
      <c r="G49" s="22">
        <v>0</v>
      </c>
      <c r="H49" s="4"/>
      <c r="I49" s="22" t="s">
        <v>784</v>
      </c>
      <c r="J49" s="291"/>
      <c r="K49" s="9"/>
    </row>
    <row r="50" spans="1:11" ht="19.5" x14ac:dyDescent="0.55000000000000004">
      <c r="A50" s="193"/>
      <c r="B50" s="9" t="s">
        <v>842</v>
      </c>
      <c r="C50" s="9" t="s">
        <v>838</v>
      </c>
      <c r="D50" s="9" t="s">
        <v>783</v>
      </c>
      <c r="E50" s="4"/>
      <c r="F50" s="22">
        <v>0</v>
      </c>
      <c r="G50" s="22">
        <v>0</v>
      </c>
      <c r="H50" s="4"/>
      <c r="I50" s="22" t="s">
        <v>784</v>
      </c>
      <c r="J50" s="291"/>
      <c r="K50" s="9"/>
    </row>
    <row r="51" spans="1:11" ht="19.5" x14ac:dyDescent="0.55000000000000004">
      <c r="A51" s="193"/>
      <c r="B51" s="9" t="s">
        <v>842</v>
      </c>
      <c r="C51" s="9" t="s">
        <v>840</v>
      </c>
      <c r="D51" s="9" t="s">
        <v>783</v>
      </c>
      <c r="E51" s="4"/>
      <c r="F51" s="22">
        <v>0</v>
      </c>
      <c r="G51" s="22">
        <v>0</v>
      </c>
      <c r="H51" s="4"/>
      <c r="I51" s="22" t="s">
        <v>784</v>
      </c>
      <c r="J51" s="291"/>
      <c r="K51" s="9"/>
    </row>
    <row r="52" spans="1:11" ht="19.5" x14ac:dyDescent="0.55000000000000004">
      <c r="A52" s="193"/>
      <c r="B52" s="9" t="s">
        <v>843</v>
      </c>
      <c r="C52" s="9" t="s">
        <v>838</v>
      </c>
      <c r="D52" s="9" t="s">
        <v>783</v>
      </c>
      <c r="E52" s="4"/>
      <c r="F52" s="22">
        <v>0</v>
      </c>
      <c r="G52" s="22">
        <v>0</v>
      </c>
      <c r="H52" s="4"/>
      <c r="I52" s="22" t="s">
        <v>784</v>
      </c>
      <c r="J52" s="291"/>
      <c r="K52" s="9"/>
    </row>
    <row r="53" spans="1:11" ht="19.5" x14ac:dyDescent="0.55000000000000004">
      <c r="A53" s="193"/>
      <c r="B53" s="9" t="s">
        <v>843</v>
      </c>
      <c r="C53" s="9" t="s">
        <v>840</v>
      </c>
      <c r="D53" s="9" t="s">
        <v>783</v>
      </c>
      <c r="E53" s="4"/>
      <c r="F53" s="22">
        <v>0</v>
      </c>
      <c r="G53" s="22">
        <v>0</v>
      </c>
      <c r="H53" s="4"/>
      <c r="I53" s="22" t="s">
        <v>784</v>
      </c>
      <c r="J53" s="291"/>
      <c r="K53" s="9"/>
    </row>
    <row r="54" spans="1:11" ht="19.5" x14ac:dyDescent="0.55000000000000004">
      <c r="A54" s="193"/>
      <c r="B54" s="9" t="s">
        <v>844</v>
      </c>
      <c r="C54" s="9" t="s">
        <v>838</v>
      </c>
      <c r="D54" s="9" t="s">
        <v>783</v>
      </c>
      <c r="E54" s="4"/>
      <c r="F54" s="22">
        <v>0</v>
      </c>
      <c r="G54" s="22">
        <v>0</v>
      </c>
      <c r="H54" s="4"/>
      <c r="I54" s="22" t="s">
        <v>784</v>
      </c>
      <c r="J54" s="291"/>
      <c r="K54" s="9"/>
    </row>
    <row r="55" spans="1:11" ht="19.5" x14ac:dyDescent="0.55000000000000004">
      <c r="A55" s="193"/>
      <c r="B55" s="9" t="s">
        <v>844</v>
      </c>
      <c r="C55" s="9" t="s">
        <v>840</v>
      </c>
      <c r="D55" s="9" t="s">
        <v>783</v>
      </c>
      <c r="E55" s="4"/>
      <c r="F55" s="22">
        <v>0</v>
      </c>
      <c r="G55" s="22">
        <v>0</v>
      </c>
      <c r="H55" s="4"/>
      <c r="I55" s="22" t="s">
        <v>784</v>
      </c>
      <c r="J55" s="291"/>
      <c r="K55" s="9"/>
    </row>
    <row r="56" spans="1:11" ht="19.5" x14ac:dyDescent="0.55000000000000004">
      <c r="A56" s="193"/>
      <c r="B56" s="9" t="s">
        <v>845</v>
      </c>
      <c r="C56" s="9" t="s">
        <v>838</v>
      </c>
      <c r="D56" s="9" t="s">
        <v>783</v>
      </c>
      <c r="E56" s="4"/>
      <c r="F56" s="22">
        <v>0</v>
      </c>
      <c r="G56" s="22">
        <v>0</v>
      </c>
      <c r="H56" s="4"/>
      <c r="I56" s="22" t="s">
        <v>784</v>
      </c>
      <c r="J56" s="291"/>
      <c r="K56" s="9"/>
    </row>
    <row r="57" spans="1:11" ht="19.5" x14ac:dyDescent="0.55000000000000004">
      <c r="A57" s="193"/>
      <c r="B57" s="9" t="s">
        <v>845</v>
      </c>
      <c r="C57" s="9" t="s">
        <v>840</v>
      </c>
      <c r="D57" s="9" t="s">
        <v>783</v>
      </c>
      <c r="E57" s="4"/>
      <c r="F57" s="22">
        <v>0</v>
      </c>
      <c r="G57" s="22">
        <v>0</v>
      </c>
      <c r="H57" s="4"/>
      <c r="I57" s="22" t="s">
        <v>784</v>
      </c>
      <c r="J57" s="291"/>
      <c r="K57" s="9"/>
    </row>
    <row r="58" spans="1:11" ht="19.5" x14ac:dyDescent="0.55000000000000004">
      <c r="A58" s="193"/>
      <c r="B58" s="9" t="s">
        <v>846</v>
      </c>
      <c r="C58" s="9" t="s">
        <v>838</v>
      </c>
      <c r="D58" s="9" t="s">
        <v>783</v>
      </c>
      <c r="E58" s="4"/>
      <c r="F58" s="22">
        <v>0</v>
      </c>
      <c r="G58" s="22">
        <v>0</v>
      </c>
      <c r="H58" s="4"/>
      <c r="I58" s="22" t="s">
        <v>784</v>
      </c>
      <c r="J58" s="291"/>
      <c r="K58" s="9"/>
    </row>
    <row r="59" spans="1:11" ht="19.5" x14ac:dyDescent="0.55000000000000004">
      <c r="A59" s="193"/>
      <c r="B59" s="9" t="s">
        <v>846</v>
      </c>
      <c r="C59" s="9" t="s">
        <v>840</v>
      </c>
      <c r="D59" s="9" t="s">
        <v>783</v>
      </c>
      <c r="E59" s="4"/>
      <c r="F59" s="22">
        <v>0</v>
      </c>
      <c r="G59" s="22">
        <v>0</v>
      </c>
      <c r="H59" s="4"/>
      <c r="I59" s="22" t="s">
        <v>784</v>
      </c>
      <c r="J59" s="291"/>
      <c r="K59" s="9"/>
    </row>
    <row r="60" spans="1:11" ht="19.5" x14ac:dyDescent="0.55000000000000004">
      <c r="A60" s="193" t="s">
        <v>125</v>
      </c>
      <c r="B60" s="9" t="s">
        <v>847</v>
      </c>
      <c r="C60" s="9" t="s">
        <v>838</v>
      </c>
      <c r="D60" s="9" t="s">
        <v>783</v>
      </c>
      <c r="E60" s="4"/>
      <c r="F60" s="22">
        <v>0</v>
      </c>
      <c r="G60" s="22">
        <v>0</v>
      </c>
      <c r="H60" s="4"/>
      <c r="I60" s="22" t="s">
        <v>784</v>
      </c>
      <c r="J60" s="291"/>
      <c r="K60" s="9"/>
    </row>
    <row r="61" spans="1:11" ht="19.5" x14ac:dyDescent="0.55000000000000004">
      <c r="A61" s="193" t="s">
        <v>125</v>
      </c>
      <c r="B61" s="9" t="s">
        <v>847</v>
      </c>
      <c r="C61" s="9" t="s">
        <v>840</v>
      </c>
      <c r="D61" s="9" t="s">
        <v>783</v>
      </c>
      <c r="E61" s="4"/>
      <c r="F61" s="22">
        <v>0</v>
      </c>
      <c r="G61" s="22">
        <v>0</v>
      </c>
      <c r="H61" s="4"/>
      <c r="I61" s="22" t="s">
        <v>784</v>
      </c>
      <c r="J61" s="291"/>
      <c r="K61" s="9"/>
    </row>
    <row r="62" spans="1:11" ht="19.5" x14ac:dyDescent="0.55000000000000004">
      <c r="A62" s="193"/>
      <c r="B62" s="9" t="s">
        <v>848</v>
      </c>
      <c r="C62" s="9" t="s">
        <v>838</v>
      </c>
      <c r="D62" s="9" t="s">
        <v>783</v>
      </c>
      <c r="E62" s="4"/>
      <c r="F62" s="22">
        <v>0</v>
      </c>
      <c r="G62" s="22">
        <v>0</v>
      </c>
      <c r="H62" s="4"/>
      <c r="I62" s="22" t="s">
        <v>784</v>
      </c>
      <c r="J62" s="291"/>
      <c r="K62" s="9"/>
    </row>
    <row r="63" spans="1:11" ht="19.5" x14ac:dyDescent="0.55000000000000004">
      <c r="A63" s="193"/>
      <c r="B63" s="9" t="s">
        <v>848</v>
      </c>
      <c r="C63" s="9" t="s">
        <v>840</v>
      </c>
      <c r="D63" s="9" t="s">
        <v>783</v>
      </c>
      <c r="E63" s="4"/>
      <c r="F63" s="22">
        <v>0</v>
      </c>
      <c r="G63" s="22">
        <v>0</v>
      </c>
      <c r="H63" s="4"/>
      <c r="I63" s="22" t="s">
        <v>784</v>
      </c>
      <c r="J63" s="291"/>
      <c r="K63" s="9"/>
    </row>
    <row r="64" spans="1:11" ht="19.5" x14ac:dyDescent="0.55000000000000004">
      <c r="A64" s="196"/>
      <c r="B64" s="25"/>
      <c r="C64" s="25"/>
      <c r="D64" s="25"/>
      <c r="E64" s="25"/>
      <c r="F64" s="27"/>
      <c r="G64" s="27"/>
      <c r="H64" s="26"/>
      <c r="I64" s="27"/>
      <c r="J64" s="54"/>
      <c r="K64" s="25"/>
    </row>
    <row r="65" spans="1:11" ht="19.5" x14ac:dyDescent="0.55000000000000004">
      <c r="A65" s="192"/>
      <c r="B65" s="21" t="s">
        <v>849</v>
      </c>
      <c r="C65" s="2"/>
      <c r="D65" s="2"/>
      <c r="E65" s="2"/>
      <c r="F65" s="236" t="s">
        <v>779</v>
      </c>
      <c r="G65" s="236" t="s">
        <v>780</v>
      </c>
      <c r="H65" s="2"/>
      <c r="I65" s="12"/>
      <c r="J65" s="51"/>
      <c r="K65" s="2"/>
    </row>
    <row r="66" spans="1:11" ht="19.5" x14ac:dyDescent="0.55000000000000004">
      <c r="A66" s="193"/>
      <c r="B66" s="9" t="s">
        <v>850</v>
      </c>
      <c r="C66" s="9" t="s">
        <v>851</v>
      </c>
      <c r="D66" s="9" t="s">
        <v>783</v>
      </c>
      <c r="E66" s="4"/>
      <c r="F66" s="22">
        <v>0</v>
      </c>
      <c r="G66" s="22">
        <v>0</v>
      </c>
      <c r="H66" s="4"/>
      <c r="I66" s="22" t="s">
        <v>784</v>
      </c>
      <c r="J66" s="342" t="s">
        <v>839</v>
      </c>
      <c r="K66" s="9"/>
    </row>
    <row r="67" spans="1:11" ht="19.5" x14ac:dyDescent="0.55000000000000004">
      <c r="A67" s="193"/>
      <c r="B67" s="9" t="s">
        <v>850</v>
      </c>
      <c r="C67" s="9" t="s">
        <v>852</v>
      </c>
      <c r="D67" s="9" t="s">
        <v>783</v>
      </c>
      <c r="E67" s="4"/>
      <c r="F67" s="22">
        <v>0</v>
      </c>
      <c r="G67" s="22">
        <v>0</v>
      </c>
      <c r="H67" s="4"/>
      <c r="I67" s="22" t="s">
        <v>784</v>
      </c>
      <c r="J67" s="291"/>
      <c r="K67" s="9"/>
    </row>
    <row r="68" spans="1:11" ht="19.5" x14ac:dyDescent="0.55000000000000004">
      <c r="A68" s="193"/>
      <c r="B68" s="9" t="s">
        <v>853</v>
      </c>
      <c r="C68" s="9" t="s">
        <v>851</v>
      </c>
      <c r="D68" s="9" t="s">
        <v>783</v>
      </c>
      <c r="E68" s="4"/>
      <c r="F68" s="22">
        <v>0</v>
      </c>
      <c r="G68" s="22">
        <v>0</v>
      </c>
      <c r="H68" s="4"/>
      <c r="I68" s="22" t="s">
        <v>784</v>
      </c>
      <c r="J68" s="291"/>
      <c r="K68" s="9"/>
    </row>
    <row r="69" spans="1:11" ht="19.5" x14ac:dyDescent="0.55000000000000004">
      <c r="A69" s="193"/>
      <c r="B69" s="9" t="s">
        <v>853</v>
      </c>
      <c r="C69" s="9" t="s">
        <v>852</v>
      </c>
      <c r="D69" s="9" t="s">
        <v>783</v>
      </c>
      <c r="E69" s="4"/>
      <c r="F69" s="22">
        <v>0</v>
      </c>
      <c r="G69" s="22">
        <v>0</v>
      </c>
      <c r="H69" s="4"/>
      <c r="I69" s="22" t="s">
        <v>784</v>
      </c>
      <c r="J69" s="291"/>
      <c r="K69" s="9"/>
    </row>
    <row r="70" spans="1:11" ht="19.5" x14ac:dyDescent="0.55000000000000004">
      <c r="A70" s="193"/>
      <c r="B70" s="9" t="s">
        <v>854</v>
      </c>
      <c r="C70" s="9" t="s">
        <v>851</v>
      </c>
      <c r="D70" s="9" t="s">
        <v>783</v>
      </c>
      <c r="E70" s="4"/>
      <c r="F70" s="22">
        <v>0</v>
      </c>
      <c r="G70" s="22">
        <v>0</v>
      </c>
      <c r="H70" s="4"/>
      <c r="I70" s="22" t="s">
        <v>784</v>
      </c>
      <c r="J70" s="291"/>
      <c r="K70" s="9"/>
    </row>
    <row r="71" spans="1:11" ht="19.5" x14ac:dyDescent="0.55000000000000004">
      <c r="A71" s="193"/>
      <c r="B71" s="9" t="s">
        <v>854</v>
      </c>
      <c r="C71" s="9" t="s">
        <v>852</v>
      </c>
      <c r="D71" s="9" t="s">
        <v>783</v>
      </c>
      <c r="E71" s="4"/>
      <c r="F71" s="22">
        <v>0</v>
      </c>
      <c r="G71" s="22">
        <v>0</v>
      </c>
      <c r="H71" s="4"/>
      <c r="I71" s="22" t="s">
        <v>784</v>
      </c>
      <c r="J71" s="291"/>
      <c r="K71" s="9"/>
    </row>
    <row r="72" spans="1:11" ht="19.5" x14ac:dyDescent="0.55000000000000004">
      <c r="A72" s="193"/>
      <c r="B72" s="9" t="s">
        <v>855</v>
      </c>
      <c r="C72" s="9" t="s">
        <v>851</v>
      </c>
      <c r="D72" s="9" t="s">
        <v>783</v>
      </c>
      <c r="E72" s="4"/>
      <c r="F72" s="22">
        <v>0</v>
      </c>
      <c r="G72" s="22">
        <v>0</v>
      </c>
      <c r="H72" s="4"/>
      <c r="I72" s="22" t="s">
        <v>784</v>
      </c>
      <c r="J72" s="291"/>
      <c r="K72" s="9"/>
    </row>
    <row r="73" spans="1:11" ht="19.5" x14ac:dyDescent="0.55000000000000004">
      <c r="A73" s="193"/>
      <c r="B73" s="9" t="s">
        <v>855</v>
      </c>
      <c r="C73" s="9" t="s">
        <v>852</v>
      </c>
      <c r="D73" s="9" t="s">
        <v>783</v>
      </c>
      <c r="E73" s="4"/>
      <c r="F73" s="22">
        <v>0</v>
      </c>
      <c r="G73" s="22">
        <v>0</v>
      </c>
      <c r="H73" s="4"/>
      <c r="I73" s="22" t="s">
        <v>784</v>
      </c>
      <c r="J73" s="291"/>
      <c r="K73" s="9"/>
    </row>
    <row r="74" spans="1:11" ht="19.5" x14ac:dyDescent="0.55000000000000004">
      <c r="A74" s="193"/>
      <c r="B74" s="9" t="s">
        <v>856</v>
      </c>
      <c r="C74" s="9" t="s">
        <v>851</v>
      </c>
      <c r="D74" s="9" t="s">
        <v>783</v>
      </c>
      <c r="E74" s="4"/>
      <c r="F74" s="22">
        <v>0</v>
      </c>
      <c r="G74" s="22">
        <v>0</v>
      </c>
      <c r="H74" s="4"/>
      <c r="I74" s="22" t="s">
        <v>784</v>
      </c>
      <c r="J74" s="291"/>
      <c r="K74" s="9"/>
    </row>
    <row r="75" spans="1:11" ht="19.5" x14ac:dyDescent="0.55000000000000004">
      <c r="A75" s="193"/>
      <c r="B75" s="9" t="s">
        <v>856</v>
      </c>
      <c r="C75" s="9" t="s">
        <v>852</v>
      </c>
      <c r="D75" s="9" t="s">
        <v>783</v>
      </c>
      <c r="E75" s="4"/>
      <c r="F75" s="22">
        <v>0</v>
      </c>
      <c r="G75" s="22">
        <v>0</v>
      </c>
      <c r="H75" s="4"/>
      <c r="I75" s="22" t="s">
        <v>784</v>
      </c>
      <c r="J75" s="291"/>
      <c r="K75" s="9"/>
    </row>
    <row r="76" spans="1:11" ht="19.5" x14ac:dyDescent="0.55000000000000004">
      <c r="A76" s="193"/>
      <c r="B76" s="9" t="s">
        <v>857</v>
      </c>
      <c r="C76" s="9" t="s">
        <v>851</v>
      </c>
      <c r="D76" s="9" t="s">
        <v>783</v>
      </c>
      <c r="E76" s="4"/>
      <c r="F76" s="22">
        <v>0</v>
      </c>
      <c r="G76" s="22">
        <v>0</v>
      </c>
      <c r="H76" s="4"/>
      <c r="I76" s="22" t="s">
        <v>784</v>
      </c>
      <c r="J76" s="291"/>
      <c r="K76" s="9"/>
    </row>
    <row r="77" spans="1:11" ht="19.5" x14ac:dyDescent="0.55000000000000004">
      <c r="A77" s="193"/>
      <c r="B77" s="9" t="s">
        <v>857</v>
      </c>
      <c r="C77" s="9" t="s">
        <v>852</v>
      </c>
      <c r="D77" s="9" t="s">
        <v>783</v>
      </c>
      <c r="E77" s="4"/>
      <c r="F77" s="22">
        <v>0</v>
      </c>
      <c r="G77" s="22">
        <v>0</v>
      </c>
      <c r="H77" s="4"/>
      <c r="I77" s="22" t="s">
        <v>784</v>
      </c>
      <c r="J77" s="291"/>
      <c r="K77" s="9"/>
    </row>
    <row r="78" spans="1:11" ht="19.5" x14ac:dyDescent="0.55000000000000004">
      <c r="A78" s="193"/>
      <c r="B78" s="9" t="s">
        <v>858</v>
      </c>
      <c r="C78" s="9" t="s">
        <v>851</v>
      </c>
      <c r="D78" s="9" t="s">
        <v>783</v>
      </c>
      <c r="E78" s="4"/>
      <c r="F78" s="22">
        <v>0</v>
      </c>
      <c r="G78" s="22">
        <v>0</v>
      </c>
      <c r="H78" s="4"/>
      <c r="I78" s="22" t="s">
        <v>784</v>
      </c>
      <c r="J78" s="291"/>
      <c r="K78" s="9"/>
    </row>
    <row r="79" spans="1:11" ht="19.5" x14ac:dyDescent="0.55000000000000004">
      <c r="A79" s="193"/>
      <c r="B79" s="9" t="s">
        <v>858</v>
      </c>
      <c r="C79" s="9" t="s">
        <v>852</v>
      </c>
      <c r="D79" s="9" t="s">
        <v>783</v>
      </c>
      <c r="E79" s="4"/>
      <c r="F79" s="22">
        <v>0</v>
      </c>
      <c r="G79" s="22">
        <v>0</v>
      </c>
      <c r="H79" s="4"/>
      <c r="I79" s="22" t="s">
        <v>784</v>
      </c>
      <c r="J79" s="291"/>
      <c r="K79" s="9"/>
    </row>
    <row r="80" spans="1:11" ht="19.5" x14ac:dyDescent="0.55000000000000004">
      <c r="A80" s="193"/>
      <c r="B80" s="9" t="s">
        <v>859</v>
      </c>
      <c r="C80" s="9" t="s">
        <v>851</v>
      </c>
      <c r="D80" s="9" t="s">
        <v>783</v>
      </c>
      <c r="E80" s="4"/>
      <c r="F80" s="22">
        <v>0</v>
      </c>
      <c r="G80" s="22">
        <v>0</v>
      </c>
      <c r="H80" s="4"/>
      <c r="I80" s="22" t="s">
        <v>784</v>
      </c>
      <c r="J80" s="291"/>
      <c r="K80" s="9"/>
    </row>
    <row r="81" spans="1:11" ht="19.5" x14ac:dyDescent="0.55000000000000004">
      <c r="A81" s="193"/>
      <c r="B81" s="9" t="s">
        <v>859</v>
      </c>
      <c r="C81" s="9" t="s">
        <v>852</v>
      </c>
      <c r="D81" s="9" t="s">
        <v>783</v>
      </c>
      <c r="E81" s="4"/>
      <c r="F81" s="22">
        <v>0</v>
      </c>
      <c r="G81" s="22">
        <v>0</v>
      </c>
      <c r="H81" s="4"/>
      <c r="I81" s="22" t="s">
        <v>784</v>
      </c>
      <c r="J81" s="291"/>
      <c r="K81" s="9"/>
    </row>
    <row r="82" spans="1:11" ht="19.5" x14ac:dyDescent="0.55000000000000004">
      <c r="A82" s="196"/>
      <c r="B82" s="25"/>
      <c r="C82" s="25"/>
      <c r="D82" s="25"/>
      <c r="E82" s="25"/>
      <c r="F82" s="27"/>
      <c r="G82" s="27"/>
      <c r="H82" s="26"/>
      <c r="I82" s="27"/>
      <c r="J82" s="54"/>
      <c r="K82" s="25"/>
    </row>
    <row r="83" spans="1:11" ht="19.5" x14ac:dyDescent="0.55000000000000004">
      <c r="A83" s="192"/>
      <c r="B83" s="21" t="s">
        <v>860</v>
      </c>
      <c r="C83" s="2"/>
      <c r="D83" s="2"/>
      <c r="E83" s="2"/>
      <c r="F83" s="236" t="s">
        <v>779</v>
      </c>
      <c r="G83" s="236" t="s">
        <v>780</v>
      </c>
      <c r="H83" s="2"/>
      <c r="I83" s="12"/>
      <c r="J83" s="51"/>
      <c r="K83" s="2"/>
    </row>
    <row r="84" spans="1:11" ht="19.5" x14ac:dyDescent="0.55000000000000004">
      <c r="A84" s="193"/>
      <c r="B84" s="9" t="s">
        <v>861</v>
      </c>
      <c r="C84" s="9" t="s">
        <v>851</v>
      </c>
      <c r="D84" s="9" t="s">
        <v>783</v>
      </c>
      <c r="E84" s="4"/>
      <c r="F84" s="22">
        <v>0</v>
      </c>
      <c r="G84" s="22">
        <v>0</v>
      </c>
      <c r="H84" s="4"/>
      <c r="I84" s="22" t="s">
        <v>784</v>
      </c>
      <c r="J84" s="342" t="s">
        <v>862</v>
      </c>
      <c r="K84" s="9"/>
    </row>
    <row r="85" spans="1:11" ht="19.5" x14ac:dyDescent="0.55000000000000004">
      <c r="A85" s="193"/>
      <c r="B85" s="9" t="s">
        <v>861</v>
      </c>
      <c r="C85" s="9" t="s">
        <v>852</v>
      </c>
      <c r="D85" s="9" t="s">
        <v>783</v>
      </c>
      <c r="E85" s="4"/>
      <c r="F85" s="22">
        <v>0</v>
      </c>
      <c r="G85" s="22">
        <v>0</v>
      </c>
      <c r="H85" s="4"/>
      <c r="I85" s="22" t="s">
        <v>784</v>
      </c>
      <c r="J85" s="291"/>
      <c r="K85" s="9"/>
    </row>
    <row r="86" spans="1:11" ht="19.5" x14ac:dyDescent="0.55000000000000004">
      <c r="A86" s="193"/>
      <c r="B86" s="9" t="s">
        <v>863</v>
      </c>
      <c r="C86" s="9" t="s">
        <v>851</v>
      </c>
      <c r="D86" s="9" t="s">
        <v>783</v>
      </c>
      <c r="E86" s="4"/>
      <c r="F86" s="22">
        <v>0</v>
      </c>
      <c r="G86" s="22">
        <v>0</v>
      </c>
      <c r="H86" s="4"/>
      <c r="I86" s="22" t="s">
        <v>784</v>
      </c>
      <c r="J86" s="291"/>
      <c r="K86" s="9"/>
    </row>
    <row r="87" spans="1:11" ht="19.5" x14ac:dyDescent="0.55000000000000004">
      <c r="A87" s="193"/>
      <c r="B87" s="9" t="s">
        <v>863</v>
      </c>
      <c r="C87" s="9" t="s">
        <v>852</v>
      </c>
      <c r="D87" s="9" t="s">
        <v>783</v>
      </c>
      <c r="E87" s="4"/>
      <c r="F87" s="22">
        <v>0</v>
      </c>
      <c r="G87" s="22">
        <v>0</v>
      </c>
      <c r="H87" s="4"/>
      <c r="I87" s="22" t="s">
        <v>784</v>
      </c>
      <c r="J87" s="291"/>
      <c r="K87" s="9"/>
    </row>
    <row r="88" spans="1:11" ht="19.5" x14ac:dyDescent="0.55000000000000004">
      <c r="A88" s="193"/>
      <c r="B88" s="9" t="s">
        <v>864</v>
      </c>
      <c r="C88" s="9" t="s">
        <v>851</v>
      </c>
      <c r="D88" s="9" t="s">
        <v>783</v>
      </c>
      <c r="E88" s="4"/>
      <c r="F88" s="22">
        <v>0</v>
      </c>
      <c r="G88" s="22">
        <v>0</v>
      </c>
      <c r="H88" s="4"/>
      <c r="I88" s="22" t="s">
        <v>784</v>
      </c>
      <c r="J88" s="291"/>
      <c r="K88" s="9"/>
    </row>
    <row r="89" spans="1:11" ht="19.5" x14ac:dyDescent="0.55000000000000004">
      <c r="A89" s="193"/>
      <c r="B89" s="9" t="s">
        <v>864</v>
      </c>
      <c r="C89" s="9" t="s">
        <v>852</v>
      </c>
      <c r="D89" s="9" t="s">
        <v>783</v>
      </c>
      <c r="E89" s="4"/>
      <c r="F89" s="22">
        <v>0</v>
      </c>
      <c r="G89" s="22">
        <v>0</v>
      </c>
      <c r="H89" s="4"/>
      <c r="I89" s="22" t="s">
        <v>784</v>
      </c>
      <c r="J89" s="291"/>
      <c r="K89" s="9"/>
    </row>
    <row r="90" spans="1:11" ht="19.5" x14ac:dyDescent="0.55000000000000004">
      <c r="A90" s="193"/>
      <c r="B90" s="9" t="s">
        <v>865</v>
      </c>
      <c r="C90" s="9" t="s">
        <v>851</v>
      </c>
      <c r="D90" s="9" t="s">
        <v>783</v>
      </c>
      <c r="E90" s="4"/>
      <c r="F90" s="22">
        <v>0</v>
      </c>
      <c r="G90" s="22">
        <v>0</v>
      </c>
      <c r="H90" s="4"/>
      <c r="I90" s="22" t="s">
        <v>784</v>
      </c>
      <c r="J90" s="291"/>
      <c r="K90" s="9"/>
    </row>
    <row r="91" spans="1:11" ht="19.5" x14ac:dyDescent="0.55000000000000004">
      <c r="A91" s="193"/>
      <c r="B91" s="9" t="s">
        <v>865</v>
      </c>
      <c r="C91" s="9" t="s">
        <v>852</v>
      </c>
      <c r="D91" s="9" t="s">
        <v>783</v>
      </c>
      <c r="E91" s="4"/>
      <c r="F91" s="22">
        <v>0</v>
      </c>
      <c r="G91" s="22">
        <v>0</v>
      </c>
      <c r="H91" s="4"/>
      <c r="I91" s="22" t="s">
        <v>784</v>
      </c>
      <c r="J91" s="291"/>
      <c r="K91" s="9"/>
    </row>
    <row r="92" spans="1:11" ht="19.5" x14ac:dyDescent="0.55000000000000004">
      <c r="A92" s="193"/>
      <c r="B92" s="9" t="s">
        <v>866</v>
      </c>
      <c r="C92" s="9" t="s">
        <v>851</v>
      </c>
      <c r="D92" s="9" t="s">
        <v>783</v>
      </c>
      <c r="E92" s="4"/>
      <c r="F92" s="22">
        <v>0</v>
      </c>
      <c r="G92" s="22">
        <v>0</v>
      </c>
      <c r="H92" s="4"/>
      <c r="I92" s="22" t="s">
        <v>784</v>
      </c>
      <c r="J92" s="291"/>
      <c r="K92" s="9"/>
    </row>
    <row r="93" spans="1:11" ht="19.5" x14ac:dyDescent="0.55000000000000004">
      <c r="A93" s="193"/>
      <c r="B93" s="9" t="s">
        <v>866</v>
      </c>
      <c r="C93" s="9" t="s">
        <v>852</v>
      </c>
      <c r="D93" s="9" t="s">
        <v>783</v>
      </c>
      <c r="E93" s="4"/>
      <c r="F93" s="22">
        <v>0</v>
      </c>
      <c r="G93" s="22">
        <v>0</v>
      </c>
      <c r="H93" s="4"/>
      <c r="I93" s="22" t="s">
        <v>784</v>
      </c>
      <c r="J93" s="291"/>
      <c r="K93" s="9"/>
    </row>
    <row r="94" spans="1:11" ht="19.5" x14ac:dyDescent="0.55000000000000004">
      <c r="A94" s="193"/>
      <c r="B94" s="9" t="s">
        <v>867</v>
      </c>
      <c r="C94" s="9" t="s">
        <v>851</v>
      </c>
      <c r="D94" s="9" t="s">
        <v>783</v>
      </c>
      <c r="E94" s="4"/>
      <c r="F94" s="22">
        <v>0</v>
      </c>
      <c r="G94" s="22">
        <v>0</v>
      </c>
      <c r="H94" s="4"/>
      <c r="I94" s="22" t="s">
        <v>784</v>
      </c>
      <c r="J94" s="291"/>
      <c r="K94" s="9"/>
    </row>
    <row r="95" spans="1:11" ht="19.5" x14ac:dyDescent="0.55000000000000004">
      <c r="A95" s="193"/>
      <c r="B95" s="9" t="s">
        <v>867</v>
      </c>
      <c r="C95" s="9" t="s">
        <v>852</v>
      </c>
      <c r="D95" s="9" t="s">
        <v>783</v>
      </c>
      <c r="E95" s="4"/>
      <c r="F95" s="22">
        <v>0</v>
      </c>
      <c r="G95" s="22">
        <v>0</v>
      </c>
      <c r="H95" s="4"/>
      <c r="I95" s="22" t="s">
        <v>784</v>
      </c>
      <c r="J95" s="291"/>
      <c r="K95" s="9"/>
    </row>
    <row r="96" spans="1:11" ht="19.5" x14ac:dyDescent="0.55000000000000004">
      <c r="A96" s="193"/>
      <c r="B96" s="9" t="s">
        <v>868</v>
      </c>
      <c r="C96" s="9" t="s">
        <v>851</v>
      </c>
      <c r="D96" s="9" t="s">
        <v>783</v>
      </c>
      <c r="E96" s="4"/>
      <c r="F96" s="22">
        <v>0</v>
      </c>
      <c r="G96" s="22">
        <v>0</v>
      </c>
      <c r="H96" s="4"/>
      <c r="I96" s="22" t="s">
        <v>784</v>
      </c>
      <c r="J96" s="291"/>
      <c r="K96" s="9"/>
    </row>
    <row r="97" spans="1:11" ht="19.5" x14ac:dyDescent="0.55000000000000004">
      <c r="A97" s="193"/>
      <c r="B97" s="9" t="s">
        <v>868</v>
      </c>
      <c r="C97" s="9" t="s">
        <v>852</v>
      </c>
      <c r="D97" s="9" t="s">
        <v>783</v>
      </c>
      <c r="E97" s="4"/>
      <c r="F97" s="22">
        <v>0</v>
      </c>
      <c r="G97" s="22">
        <v>0</v>
      </c>
      <c r="H97" s="4"/>
      <c r="I97" s="22" t="s">
        <v>784</v>
      </c>
      <c r="J97" s="291"/>
      <c r="K97" s="9"/>
    </row>
    <row r="98" spans="1:11" ht="19.5" x14ac:dyDescent="0.55000000000000004">
      <c r="A98" s="193"/>
      <c r="B98" s="9" t="s">
        <v>869</v>
      </c>
      <c r="C98" s="9" t="s">
        <v>851</v>
      </c>
      <c r="D98" s="9" t="s">
        <v>783</v>
      </c>
      <c r="E98" s="4"/>
      <c r="F98" s="22">
        <v>0</v>
      </c>
      <c r="G98" s="22">
        <v>0</v>
      </c>
      <c r="H98" s="4"/>
      <c r="I98" s="22" t="s">
        <v>784</v>
      </c>
      <c r="J98" s="291"/>
      <c r="K98" s="9"/>
    </row>
    <row r="99" spans="1:11" ht="19.5" x14ac:dyDescent="0.55000000000000004">
      <c r="A99" s="193"/>
      <c r="B99" s="9" t="s">
        <v>869</v>
      </c>
      <c r="C99" s="9" t="s">
        <v>852</v>
      </c>
      <c r="D99" s="9" t="s">
        <v>783</v>
      </c>
      <c r="E99" s="4"/>
      <c r="F99" s="22">
        <v>0</v>
      </c>
      <c r="G99" s="22">
        <v>0</v>
      </c>
      <c r="H99" s="4"/>
      <c r="I99" s="22" t="s">
        <v>784</v>
      </c>
      <c r="J99" s="291"/>
      <c r="K99" s="9"/>
    </row>
    <row r="100" spans="1:11" ht="12.75" x14ac:dyDescent="0.2">
      <c r="A100" s="196"/>
      <c r="B100" s="25"/>
      <c r="C100" s="25"/>
      <c r="D100" s="25"/>
      <c r="E100" s="25"/>
      <c r="F100" s="27"/>
      <c r="G100" s="27"/>
      <c r="H100" s="25"/>
      <c r="I100" s="27"/>
      <c r="J100" s="54"/>
      <c r="K100" s="25"/>
    </row>
    <row r="101" spans="1:11" ht="19.5" x14ac:dyDescent="0.55000000000000004">
      <c r="A101" s="192"/>
      <c r="B101" s="21" t="s">
        <v>870</v>
      </c>
      <c r="C101" s="2"/>
      <c r="D101" s="2"/>
      <c r="E101" s="2"/>
      <c r="F101" s="236" t="s">
        <v>871</v>
      </c>
      <c r="G101" s="12"/>
      <c r="H101" s="2"/>
      <c r="I101" s="12"/>
      <c r="J101" s="51"/>
      <c r="K101" s="2"/>
    </row>
    <row r="102" spans="1:11" ht="19.5" x14ac:dyDescent="0.55000000000000004">
      <c r="A102" s="196"/>
      <c r="B102" s="55" t="s">
        <v>872</v>
      </c>
      <c r="C102" s="25"/>
      <c r="D102" s="25"/>
      <c r="E102" s="25"/>
      <c r="F102" s="27"/>
      <c r="G102" s="27"/>
      <c r="H102" s="25"/>
      <c r="I102" s="27"/>
      <c r="J102" s="54"/>
      <c r="K102" s="25"/>
    </row>
    <row r="103" spans="1:11" ht="19.5" x14ac:dyDescent="0.55000000000000004">
      <c r="A103" s="201" t="s">
        <v>16</v>
      </c>
      <c r="B103" s="9" t="s">
        <v>873</v>
      </c>
      <c r="C103" s="9" t="str">
        <f>CONCATENATE("Most of the ",B103, " crop residue left in the field." )</f>
        <v>Most of the Beans and Peas crop residue left in the field.</v>
      </c>
      <c r="D103" s="9" t="s">
        <v>874</v>
      </c>
      <c r="E103" s="4"/>
      <c r="F103" s="22">
        <v>0</v>
      </c>
      <c r="G103" s="22">
        <v>0</v>
      </c>
      <c r="H103" s="4"/>
      <c r="I103" s="22" t="s">
        <v>784</v>
      </c>
      <c r="J103" s="342" t="s">
        <v>839</v>
      </c>
      <c r="K103" s="9"/>
    </row>
    <row r="104" spans="1:11" ht="19.5" x14ac:dyDescent="0.55000000000000004">
      <c r="A104" s="201" t="s">
        <v>16</v>
      </c>
      <c r="B104" s="9" t="s">
        <v>873</v>
      </c>
      <c r="C104" s="9" t="str">
        <f>CONCATENATE("Most of the ",B104, " crop residue removed after harvest." )</f>
        <v>Most of the Beans and Peas crop residue removed after harvest.</v>
      </c>
      <c r="D104" s="9" t="s">
        <v>874</v>
      </c>
      <c r="E104" s="4"/>
      <c r="F104" s="22">
        <v>0</v>
      </c>
      <c r="G104" s="22">
        <v>0</v>
      </c>
      <c r="H104" s="4"/>
      <c r="I104" s="22" t="s">
        <v>784</v>
      </c>
      <c r="J104" s="291"/>
      <c r="K104" s="9"/>
    </row>
    <row r="105" spans="1:11" ht="19.5" x14ac:dyDescent="0.55000000000000004">
      <c r="A105" s="201" t="s">
        <v>16</v>
      </c>
      <c r="B105" s="9" t="s">
        <v>873</v>
      </c>
      <c r="C105" s="9" t="s">
        <v>875</v>
      </c>
      <c r="D105" s="9" t="s">
        <v>876</v>
      </c>
      <c r="E105" s="4"/>
      <c r="F105" s="22">
        <v>0</v>
      </c>
      <c r="G105" s="22">
        <v>0</v>
      </c>
      <c r="H105" s="4"/>
      <c r="I105" s="22" t="s">
        <v>784</v>
      </c>
      <c r="J105" s="291"/>
      <c r="K105" s="9"/>
    </row>
    <row r="106" spans="1:11" ht="19.5" x14ac:dyDescent="0.55000000000000004">
      <c r="A106" s="201" t="s">
        <v>16</v>
      </c>
      <c r="B106" s="9" t="s">
        <v>841</v>
      </c>
      <c r="C106" s="9" t="str">
        <f>CONCATENATE("Most of the ",B106, " crop residue left in the field." )</f>
        <v>Most of the Broccoli and cauliflower crop residue left in the field.</v>
      </c>
      <c r="D106" s="9" t="s">
        <v>874</v>
      </c>
      <c r="E106" s="4"/>
      <c r="F106" s="22">
        <v>0</v>
      </c>
      <c r="G106" s="22">
        <v>0</v>
      </c>
      <c r="H106" s="4"/>
      <c r="I106" s="22" t="s">
        <v>784</v>
      </c>
      <c r="J106" s="291"/>
      <c r="K106" s="9"/>
    </row>
    <row r="107" spans="1:11" ht="19.5" x14ac:dyDescent="0.55000000000000004">
      <c r="A107" s="201" t="s">
        <v>16</v>
      </c>
      <c r="B107" s="9" t="s">
        <v>841</v>
      </c>
      <c r="C107" s="9" t="str">
        <f>CONCATENATE("Most of the ",B107, " crop residue removed after harvest." )</f>
        <v>Most of the Broccoli and cauliflower crop residue removed after harvest.</v>
      </c>
      <c r="D107" s="9" t="s">
        <v>874</v>
      </c>
      <c r="E107" s="4"/>
      <c r="F107" s="22">
        <v>0</v>
      </c>
      <c r="G107" s="22">
        <v>0</v>
      </c>
      <c r="H107" s="4"/>
      <c r="I107" s="22" t="s">
        <v>784</v>
      </c>
      <c r="J107" s="291"/>
      <c r="K107" s="9"/>
    </row>
    <row r="108" spans="1:11" ht="19.5" x14ac:dyDescent="0.55000000000000004">
      <c r="A108" s="201" t="s">
        <v>16</v>
      </c>
      <c r="B108" s="9" t="s">
        <v>841</v>
      </c>
      <c r="C108" s="9" t="s">
        <v>877</v>
      </c>
      <c r="D108" s="9" t="s">
        <v>876</v>
      </c>
      <c r="E108" s="4"/>
      <c r="F108" s="22">
        <v>0</v>
      </c>
      <c r="G108" s="22">
        <v>0</v>
      </c>
      <c r="H108" s="4"/>
      <c r="I108" s="22" t="s">
        <v>784</v>
      </c>
      <c r="J108" s="291"/>
      <c r="K108" s="9"/>
    </row>
    <row r="109" spans="1:11" ht="19.5" x14ac:dyDescent="0.55000000000000004">
      <c r="A109" s="201" t="s">
        <v>16</v>
      </c>
      <c r="B109" s="9" t="s">
        <v>878</v>
      </c>
      <c r="C109" s="9" t="str">
        <f>CONCATENATE("Most of the ",B109, " crop residue left in the field." )</f>
        <v>Most of the Beetroot crop residue left in the field.</v>
      </c>
      <c r="D109" s="9" t="s">
        <v>874</v>
      </c>
      <c r="E109" s="4"/>
      <c r="F109" s="22">
        <v>0</v>
      </c>
      <c r="G109" s="22">
        <v>0</v>
      </c>
      <c r="H109" s="4"/>
      <c r="I109" s="22" t="s">
        <v>784</v>
      </c>
      <c r="J109" s="291"/>
      <c r="K109" s="9"/>
    </row>
    <row r="110" spans="1:11" ht="19.5" x14ac:dyDescent="0.55000000000000004">
      <c r="A110" s="201" t="s">
        <v>16</v>
      </c>
      <c r="B110" s="9" t="s">
        <v>878</v>
      </c>
      <c r="C110" s="9" t="str">
        <f>CONCATENATE("Most of the ",B110, " crop residue removed after harvest." )</f>
        <v>Most of the Beetroot crop residue removed after harvest.</v>
      </c>
      <c r="D110" s="9" t="s">
        <v>874</v>
      </c>
      <c r="E110" s="4"/>
      <c r="F110" s="22">
        <v>0</v>
      </c>
      <c r="G110" s="22">
        <v>0</v>
      </c>
      <c r="H110" s="4"/>
      <c r="I110" s="22" t="s">
        <v>784</v>
      </c>
      <c r="J110" s="291"/>
      <c r="K110" s="9"/>
    </row>
    <row r="111" spans="1:11" ht="19.5" x14ac:dyDescent="0.55000000000000004">
      <c r="A111" s="201" t="s">
        <v>16</v>
      </c>
      <c r="B111" s="9" t="s">
        <v>878</v>
      </c>
      <c r="C111" s="9" t="s">
        <v>879</v>
      </c>
      <c r="D111" s="9" t="s">
        <v>876</v>
      </c>
      <c r="E111" s="4"/>
      <c r="F111" s="22">
        <v>0</v>
      </c>
      <c r="G111" s="22">
        <v>0</v>
      </c>
      <c r="H111" s="4"/>
      <c r="I111" s="22" t="s">
        <v>784</v>
      </c>
      <c r="J111" s="291"/>
      <c r="K111" s="9"/>
    </row>
    <row r="112" spans="1:11" ht="19.5" x14ac:dyDescent="0.55000000000000004">
      <c r="A112" s="201" t="s">
        <v>16</v>
      </c>
      <c r="B112" s="9" t="s">
        <v>842</v>
      </c>
      <c r="C112" s="9" t="str">
        <f>CONCATENATE("Most of the ",B112, " crop residue left in the field." )</f>
        <v>Most of the Cabbages and general brassicas crop residue left in the field.</v>
      </c>
      <c r="D112" s="9" t="s">
        <v>874</v>
      </c>
      <c r="E112" s="4"/>
      <c r="F112" s="22">
        <v>0</v>
      </c>
      <c r="G112" s="22">
        <v>0</v>
      </c>
      <c r="H112" s="4"/>
      <c r="I112" s="22" t="s">
        <v>784</v>
      </c>
      <c r="J112" s="291"/>
      <c r="K112" s="9"/>
    </row>
    <row r="113" spans="1:11" ht="19.5" x14ac:dyDescent="0.55000000000000004">
      <c r="A113" s="201" t="s">
        <v>16</v>
      </c>
      <c r="B113" s="9" t="s">
        <v>842</v>
      </c>
      <c r="C113" s="9" t="str">
        <f>CONCATENATE("Most of the ",B113, " crop residue removed after harvest." )</f>
        <v>Most of the Cabbages and general brassicas crop residue removed after harvest.</v>
      </c>
      <c r="D113" s="9" t="s">
        <v>874</v>
      </c>
      <c r="E113" s="4"/>
      <c r="F113" s="22">
        <v>0</v>
      </c>
      <c r="G113" s="22">
        <v>0</v>
      </c>
      <c r="H113" s="4"/>
      <c r="I113" s="22" t="s">
        <v>784</v>
      </c>
      <c r="J113" s="291"/>
      <c r="K113" s="9"/>
    </row>
    <row r="114" spans="1:11" ht="19.5" x14ac:dyDescent="0.55000000000000004">
      <c r="A114" s="201" t="s">
        <v>16</v>
      </c>
      <c r="B114" s="9" t="s">
        <v>842</v>
      </c>
      <c r="C114" s="9" t="s">
        <v>880</v>
      </c>
      <c r="D114" s="9" t="s">
        <v>876</v>
      </c>
      <c r="E114" s="4"/>
      <c r="F114" s="22">
        <v>0</v>
      </c>
      <c r="G114" s="22">
        <v>0</v>
      </c>
      <c r="H114" s="4"/>
      <c r="I114" s="22" t="s">
        <v>784</v>
      </c>
      <c r="J114" s="291"/>
      <c r="K114" s="9"/>
    </row>
    <row r="115" spans="1:11" ht="19.5" x14ac:dyDescent="0.55000000000000004">
      <c r="A115" s="201" t="s">
        <v>16</v>
      </c>
      <c r="B115" s="9" t="s">
        <v>843</v>
      </c>
      <c r="C115" s="9" t="str">
        <f>CONCATENATE("Most of the ",B115, " crop residue left in the field." )</f>
        <v>Most of the Carrots and Parsnips crop residue left in the field.</v>
      </c>
      <c r="D115" s="9" t="s">
        <v>874</v>
      </c>
      <c r="E115" s="4"/>
      <c r="F115" s="22">
        <v>0</v>
      </c>
      <c r="G115" s="22">
        <v>0</v>
      </c>
      <c r="H115" s="4"/>
      <c r="I115" s="22" t="s">
        <v>784</v>
      </c>
      <c r="J115" s="291"/>
      <c r="K115" s="9"/>
    </row>
    <row r="116" spans="1:11" ht="19.5" x14ac:dyDescent="0.55000000000000004">
      <c r="A116" s="201" t="s">
        <v>16</v>
      </c>
      <c r="B116" s="9" t="s">
        <v>843</v>
      </c>
      <c r="C116" s="9" t="str">
        <f>CONCATENATE("Most of the ",B116, " crop residue removed after harvest." )</f>
        <v>Most of the Carrots and Parsnips crop residue removed after harvest.</v>
      </c>
      <c r="D116" s="9" t="s">
        <v>874</v>
      </c>
      <c r="E116" s="4"/>
      <c r="F116" s="22">
        <v>0</v>
      </c>
      <c r="G116" s="22">
        <v>0</v>
      </c>
      <c r="H116" s="4"/>
      <c r="I116" s="22" t="s">
        <v>784</v>
      </c>
      <c r="J116" s="291"/>
      <c r="K116" s="9"/>
    </row>
    <row r="117" spans="1:11" ht="19.5" x14ac:dyDescent="0.55000000000000004">
      <c r="A117" s="201" t="s">
        <v>16</v>
      </c>
      <c r="B117" s="9" t="s">
        <v>843</v>
      </c>
      <c r="C117" s="9" t="s">
        <v>881</v>
      </c>
      <c r="D117" s="9" t="s">
        <v>876</v>
      </c>
      <c r="E117" s="4"/>
      <c r="F117" s="22">
        <v>0</v>
      </c>
      <c r="G117" s="22">
        <v>0</v>
      </c>
      <c r="H117" s="4"/>
      <c r="I117" s="22" t="s">
        <v>784</v>
      </c>
      <c r="J117" s="291"/>
      <c r="K117" s="9"/>
    </row>
    <row r="118" spans="1:11" ht="19.5" x14ac:dyDescent="0.55000000000000004">
      <c r="A118" s="201" t="s">
        <v>16</v>
      </c>
      <c r="B118" s="9" t="s">
        <v>882</v>
      </c>
      <c r="C118" s="9" t="s">
        <v>883</v>
      </c>
      <c r="D118" s="9" t="s">
        <v>874</v>
      </c>
      <c r="E118" s="4"/>
      <c r="F118" s="22">
        <v>0</v>
      </c>
      <c r="G118" s="22">
        <v>0</v>
      </c>
      <c r="H118" s="4"/>
      <c r="I118" s="22" t="s">
        <v>784</v>
      </c>
      <c r="J118" s="291"/>
      <c r="K118" s="9"/>
    </row>
    <row r="119" spans="1:11" ht="19.5" x14ac:dyDescent="0.55000000000000004">
      <c r="A119" s="201" t="s">
        <v>16</v>
      </c>
      <c r="B119" s="9" t="s">
        <v>882</v>
      </c>
      <c r="C119" s="9" t="s">
        <v>884</v>
      </c>
      <c r="D119" s="9" t="s">
        <v>876</v>
      </c>
      <c r="E119" s="4"/>
      <c r="F119" s="22">
        <v>0</v>
      </c>
      <c r="G119" s="22">
        <v>0</v>
      </c>
      <c r="H119" s="4"/>
      <c r="I119" s="22" t="s">
        <v>784</v>
      </c>
      <c r="J119" s="291"/>
      <c r="K119" s="9"/>
    </row>
    <row r="120" spans="1:11" ht="19.5" x14ac:dyDescent="0.55000000000000004">
      <c r="A120" s="201" t="s">
        <v>16</v>
      </c>
      <c r="B120" s="9" t="s">
        <v>885</v>
      </c>
      <c r="C120" s="9" t="s">
        <v>886</v>
      </c>
      <c r="D120" s="9" t="s">
        <v>874</v>
      </c>
      <c r="E120" s="4"/>
      <c r="F120" s="22">
        <v>0</v>
      </c>
      <c r="G120" s="22">
        <v>0</v>
      </c>
      <c r="H120" s="4"/>
      <c r="I120" s="22" t="s">
        <v>784</v>
      </c>
      <c r="J120" s="291"/>
      <c r="K120" s="9"/>
    </row>
    <row r="121" spans="1:11" ht="19.5" x14ac:dyDescent="0.55000000000000004">
      <c r="A121" s="201" t="s">
        <v>16</v>
      </c>
      <c r="B121" s="9" t="s">
        <v>885</v>
      </c>
      <c r="C121" s="9" t="s">
        <v>887</v>
      </c>
      <c r="D121" s="9" t="s">
        <v>876</v>
      </c>
      <c r="E121" s="4"/>
      <c r="F121" s="22">
        <v>0</v>
      </c>
      <c r="G121" s="22">
        <v>0</v>
      </c>
      <c r="H121" s="4"/>
      <c r="I121" s="22" t="s">
        <v>784</v>
      </c>
      <c r="J121" s="291"/>
      <c r="K121" s="9"/>
    </row>
    <row r="122" spans="1:11" ht="19.5" x14ac:dyDescent="0.55000000000000004">
      <c r="A122" s="201" t="s">
        <v>16</v>
      </c>
      <c r="B122" s="9" t="s">
        <v>844</v>
      </c>
      <c r="C122" s="9" t="str">
        <f>CONCATENATE("Most of the ",B122, " crop residue left in the field." )</f>
        <v>Most of the Lettuce crop residue left in the field.</v>
      </c>
      <c r="D122" s="9" t="s">
        <v>874</v>
      </c>
      <c r="E122" s="4"/>
      <c r="F122" s="22">
        <v>0</v>
      </c>
      <c r="G122" s="22">
        <v>0</v>
      </c>
      <c r="H122" s="4"/>
      <c r="I122" s="22" t="s">
        <v>784</v>
      </c>
      <c r="J122" s="291"/>
      <c r="K122" s="9"/>
    </row>
    <row r="123" spans="1:11" ht="19.5" x14ac:dyDescent="0.55000000000000004">
      <c r="A123" s="201" t="s">
        <v>16</v>
      </c>
      <c r="B123" s="9" t="s">
        <v>844</v>
      </c>
      <c r="C123" s="9" t="str">
        <f>CONCATENATE("Most of the ",B123, " crop residue removed after harvest." )</f>
        <v>Most of the Lettuce crop residue removed after harvest.</v>
      </c>
      <c r="D123" s="9" t="s">
        <v>874</v>
      </c>
      <c r="E123" s="4"/>
      <c r="F123" s="22">
        <v>0</v>
      </c>
      <c r="G123" s="22">
        <v>0</v>
      </c>
      <c r="H123" s="4"/>
      <c r="I123" s="22" t="s">
        <v>784</v>
      </c>
      <c r="J123" s="291"/>
      <c r="K123" s="9"/>
    </row>
    <row r="124" spans="1:11" ht="19.5" x14ac:dyDescent="0.55000000000000004">
      <c r="A124" s="201" t="s">
        <v>16</v>
      </c>
      <c r="B124" s="9" t="s">
        <v>844</v>
      </c>
      <c r="C124" s="9" t="s">
        <v>888</v>
      </c>
      <c r="D124" s="9" t="s">
        <v>876</v>
      </c>
      <c r="E124" s="4"/>
      <c r="F124" s="22">
        <v>0</v>
      </c>
      <c r="G124" s="22">
        <v>0</v>
      </c>
      <c r="H124" s="4"/>
      <c r="I124" s="22" t="s">
        <v>784</v>
      </c>
      <c r="J124" s="291"/>
      <c r="K124" s="9"/>
    </row>
    <row r="125" spans="1:11" ht="19.5" x14ac:dyDescent="0.55000000000000004">
      <c r="A125" s="201" t="s">
        <v>16</v>
      </c>
      <c r="B125" s="9" t="s">
        <v>845</v>
      </c>
      <c r="C125" s="9" t="str">
        <f>CONCATENATE("Most of the ",B125, " crop residue left in the field." )</f>
        <v>Most of the Onions crop residue left in the field.</v>
      </c>
      <c r="D125" s="9" t="s">
        <v>874</v>
      </c>
      <c r="E125" s="4"/>
      <c r="F125" s="22">
        <v>0</v>
      </c>
      <c r="G125" s="22">
        <v>0</v>
      </c>
      <c r="H125" s="4"/>
      <c r="I125" s="22" t="s">
        <v>784</v>
      </c>
      <c r="J125" s="291"/>
      <c r="K125" s="9"/>
    </row>
    <row r="126" spans="1:11" ht="19.5" x14ac:dyDescent="0.55000000000000004">
      <c r="A126" s="201" t="s">
        <v>16</v>
      </c>
      <c r="B126" s="9" t="s">
        <v>845</v>
      </c>
      <c r="C126" s="9" t="str">
        <f>CONCATENATE("Most of the ",B126, " crop residue removed after harvest." )</f>
        <v>Most of the Onions crop residue removed after harvest.</v>
      </c>
      <c r="D126" s="9" t="s">
        <v>874</v>
      </c>
      <c r="E126" s="4"/>
      <c r="F126" s="22">
        <v>0</v>
      </c>
      <c r="G126" s="22">
        <v>0</v>
      </c>
      <c r="H126" s="4"/>
      <c r="I126" s="22" t="s">
        <v>784</v>
      </c>
      <c r="J126" s="291"/>
      <c r="K126" s="9"/>
    </row>
    <row r="127" spans="1:11" ht="19.5" x14ac:dyDescent="0.55000000000000004">
      <c r="A127" s="201" t="s">
        <v>16</v>
      </c>
      <c r="B127" s="9" t="s">
        <v>845</v>
      </c>
      <c r="C127" s="9" t="s">
        <v>889</v>
      </c>
      <c r="D127" s="9" t="s">
        <v>876</v>
      </c>
      <c r="E127" s="4"/>
      <c r="F127" s="22">
        <v>0</v>
      </c>
      <c r="G127" s="22">
        <v>0</v>
      </c>
      <c r="H127" s="4"/>
      <c r="I127" s="22" t="s">
        <v>784</v>
      </c>
      <c r="J127" s="291"/>
      <c r="K127" s="9"/>
    </row>
    <row r="128" spans="1:11" ht="19.5" x14ac:dyDescent="0.55000000000000004">
      <c r="A128" s="201" t="s">
        <v>16</v>
      </c>
      <c r="B128" s="9" t="s">
        <v>890</v>
      </c>
      <c r="C128" s="9" t="str">
        <f>CONCATENATE("Most of the ",B128, " crop residue left in the field." )</f>
        <v>Most of the Spring Onions crop residue left in the field.</v>
      </c>
      <c r="D128" s="9" t="s">
        <v>874</v>
      </c>
      <c r="E128" s="4"/>
      <c r="F128" s="22">
        <v>0</v>
      </c>
      <c r="G128" s="22">
        <v>0</v>
      </c>
      <c r="H128" s="4"/>
      <c r="I128" s="22" t="s">
        <v>784</v>
      </c>
      <c r="J128" s="291"/>
      <c r="K128" s="9"/>
    </row>
    <row r="129" spans="1:11" ht="19.5" x14ac:dyDescent="0.55000000000000004">
      <c r="A129" s="201" t="s">
        <v>16</v>
      </c>
      <c r="B129" s="9" t="s">
        <v>890</v>
      </c>
      <c r="C129" s="9" t="str">
        <f>CONCATENATE("Most of the ",B129, " crop residue removed after harvest." )</f>
        <v>Most of the Spring Onions crop residue removed after harvest.</v>
      </c>
      <c r="D129" s="9" t="s">
        <v>874</v>
      </c>
      <c r="E129" s="4"/>
      <c r="F129" s="22">
        <v>0</v>
      </c>
      <c r="G129" s="22">
        <v>0</v>
      </c>
      <c r="H129" s="4"/>
      <c r="I129" s="22" t="s">
        <v>784</v>
      </c>
      <c r="J129" s="291"/>
      <c r="K129" s="9"/>
    </row>
    <row r="130" spans="1:11" ht="19.5" x14ac:dyDescent="0.55000000000000004">
      <c r="A130" s="201" t="s">
        <v>16</v>
      </c>
      <c r="B130" s="9" t="s">
        <v>890</v>
      </c>
      <c r="C130" s="9" t="s">
        <v>891</v>
      </c>
      <c r="D130" s="9" t="s">
        <v>876</v>
      </c>
      <c r="E130" s="4"/>
      <c r="F130" s="22">
        <v>0</v>
      </c>
      <c r="G130" s="22">
        <v>0</v>
      </c>
      <c r="H130" s="4"/>
      <c r="I130" s="22" t="s">
        <v>784</v>
      </c>
      <c r="J130" s="291"/>
      <c r="K130" s="9"/>
    </row>
    <row r="131" spans="1:11" ht="19.5" x14ac:dyDescent="0.55000000000000004">
      <c r="A131" s="201" t="s">
        <v>16</v>
      </c>
      <c r="B131" s="9" t="s">
        <v>892</v>
      </c>
      <c r="C131" s="9" t="str">
        <f>CONCATENATE("Most of the ",B131, " crop residue left in the field." )</f>
        <v>Most of the Leeks crop residue left in the field.</v>
      </c>
      <c r="D131" s="9" t="s">
        <v>874</v>
      </c>
      <c r="E131" s="4"/>
      <c r="F131" s="22">
        <v>0</v>
      </c>
      <c r="G131" s="22">
        <v>0</v>
      </c>
      <c r="H131" s="4"/>
      <c r="I131" s="22" t="s">
        <v>784</v>
      </c>
      <c r="J131" s="291"/>
      <c r="K131" s="9"/>
    </row>
    <row r="132" spans="1:11" ht="19.5" x14ac:dyDescent="0.55000000000000004">
      <c r="A132" s="201" t="s">
        <v>16</v>
      </c>
      <c r="B132" s="9" t="s">
        <v>892</v>
      </c>
      <c r="C132" s="9" t="str">
        <f>CONCATENATE("Most of the ",B132, " crop residue removed after harvest." )</f>
        <v>Most of the Leeks crop residue removed after harvest.</v>
      </c>
      <c r="D132" s="9" t="s">
        <v>874</v>
      </c>
      <c r="E132" s="4"/>
      <c r="F132" s="22">
        <v>0</v>
      </c>
      <c r="G132" s="22">
        <v>0</v>
      </c>
      <c r="H132" s="4"/>
      <c r="I132" s="22" t="s">
        <v>784</v>
      </c>
      <c r="J132" s="291"/>
      <c r="K132" s="9"/>
    </row>
    <row r="133" spans="1:11" ht="19.5" x14ac:dyDescent="0.55000000000000004">
      <c r="A133" s="201" t="s">
        <v>16</v>
      </c>
      <c r="B133" s="9" t="s">
        <v>892</v>
      </c>
      <c r="C133" s="9" t="s">
        <v>893</v>
      </c>
      <c r="D133" s="9" t="s">
        <v>876</v>
      </c>
      <c r="E133" s="4"/>
      <c r="F133" s="22">
        <v>0</v>
      </c>
      <c r="G133" s="22">
        <v>0</v>
      </c>
      <c r="H133" s="4"/>
      <c r="I133" s="22" t="s">
        <v>784</v>
      </c>
      <c r="J133" s="291"/>
      <c r="K133" s="9"/>
    </row>
    <row r="134" spans="1:11" ht="19.5" x14ac:dyDescent="0.55000000000000004">
      <c r="A134" s="201" t="s">
        <v>16</v>
      </c>
      <c r="B134" s="9" t="s">
        <v>894</v>
      </c>
      <c r="C134" s="9" t="str">
        <f>CONCATENATE("Most of the ",B134, " crop residue left in the field." )</f>
        <v>Most of the Pumpkins and Squash crop residue left in the field.</v>
      </c>
      <c r="D134" s="9" t="s">
        <v>874</v>
      </c>
      <c r="E134" s="4"/>
      <c r="F134" s="22">
        <v>0</v>
      </c>
      <c r="G134" s="22">
        <v>0</v>
      </c>
      <c r="H134" s="4"/>
      <c r="I134" s="22" t="s">
        <v>784</v>
      </c>
      <c r="J134" s="291"/>
      <c r="K134" s="9"/>
    </row>
    <row r="135" spans="1:11" ht="19.5" x14ac:dyDescent="0.55000000000000004">
      <c r="A135" s="201" t="s">
        <v>16</v>
      </c>
      <c r="B135" s="9" t="s">
        <v>894</v>
      </c>
      <c r="C135" s="9" t="str">
        <f>CONCATENATE("Most of the ",B135, " crop residue removed after harvest." )</f>
        <v>Most of the Pumpkins and Squash crop residue removed after harvest.</v>
      </c>
      <c r="D135" s="9" t="s">
        <v>874</v>
      </c>
      <c r="E135" s="4"/>
      <c r="F135" s="22">
        <v>0</v>
      </c>
      <c r="G135" s="22">
        <v>0</v>
      </c>
      <c r="H135" s="4"/>
      <c r="I135" s="22" t="s">
        <v>784</v>
      </c>
      <c r="J135" s="291"/>
      <c r="K135" s="9"/>
    </row>
    <row r="136" spans="1:11" ht="19.5" x14ac:dyDescent="0.55000000000000004">
      <c r="A136" s="201" t="s">
        <v>16</v>
      </c>
      <c r="B136" s="9" t="s">
        <v>894</v>
      </c>
      <c r="C136" s="9" t="s">
        <v>895</v>
      </c>
      <c r="D136" s="9" t="s">
        <v>876</v>
      </c>
      <c r="E136" s="4"/>
      <c r="F136" s="22">
        <v>0</v>
      </c>
      <c r="G136" s="22">
        <v>0</v>
      </c>
      <c r="H136" s="4"/>
      <c r="I136" s="22" t="s">
        <v>784</v>
      </c>
      <c r="J136" s="291"/>
      <c r="K136" s="9"/>
    </row>
    <row r="137" spans="1:11" ht="19.5" x14ac:dyDescent="0.55000000000000004">
      <c r="A137" s="201" t="s">
        <v>16</v>
      </c>
      <c r="B137" s="9" t="s">
        <v>896</v>
      </c>
      <c r="C137" s="9" t="str">
        <f>CONCATENATE("Most of the ",B137, " crop residue left in the field." )</f>
        <v>Most of the Courgettes crop residue left in the field.</v>
      </c>
      <c r="D137" s="9" t="s">
        <v>874</v>
      </c>
      <c r="E137" s="4"/>
      <c r="F137" s="22">
        <v>0</v>
      </c>
      <c r="G137" s="22">
        <v>0</v>
      </c>
      <c r="H137" s="4"/>
      <c r="I137" s="22" t="s">
        <v>784</v>
      </c>
      <c r="J137" s="291"/>
      <c r="K137" s="9"/>
    </row>
    <row r="138" spans="1:11" ht="19.5" x14ac:dyDescent="0.55000000000000004">
      <c r="A138" s="201" t="s">
        <v>16</v>
      </c>
      <c r="B138" s="9" t="s">
        <v>896</v>
      </c>
      <c r="C138" s="9" t="str">
        <f>CONCATENATE("Most of the ",B138, " crop residue removed after harvest." )</f>
        <v>Most of the Courgettes crop residue removed after harvest.</v>
      </c>
      <c r="D138" s="9" t="s">
        <v>874</v>
      </c>
      <c r="E138" s="4"/>
      <c r="F138" s="22">
        <v>0</v>
      </c>
      <c r="G138" s="22">
        <v>0</v>
      </c>
      <c r="H138" s="4"/>
      <c r="I138" s="22" t="s">
        <v>784</v>
      </c>
      <c r="J138" s="291"/>
      <c r="K138" s="9"/>
    </row>
    <row r="139" spans="1:11" ht="19.5" x14ac:dyDescent="0.55000000000000004">
      <c r="A139" s="201" t="s">
        <v>16</v>
      </c>
      <c r="B139" s="9" t="s">
        <v>896</v>
      </c>
      <c r="C139" s="9" t="s">
        <v>897</v>
      </c>
      <c r="D139" s="9" t="s">
        <v>876</v>
      </c>
      <c r="E139" s="4"/>
      <c r="F139" s="22">
        <v>0</v>
      </c>
      <c r="G139" s="22">
        <v>0</v>
      </c>
      <c r="H139" s="4"/>
      <c r="I139" s="22" t="s">
        <v>784</v>
      </c>
      <c r="J139" s="291"/>
      <c r="K139" s="9"/>
    </row>
    <row r="140" spans="1:11" ht="19.5" x14ac:dyDescent="0.55000000000000004">
      <c r="A140" s="201" t="s">
        <v>16</v>
      </c>
      <c r="B140" s="9" t="s">
        <v>847</v>
      </c>
      <c r="C140" s="9" t="str">
        <f>CONCATENATE("Most of the ",B140, " crop residue left in the field." )</f>
        <v>Most of the Potatoes crop residue left in the field.</v>
      </c>
      <c r="D140" s="9" t="s">
        <v>874</v>
      </c>
      <c r="E140" s="4"/>
      <c r="F140" s="22">
        <v>0</v>
      </c>
      <c r="G140" s="22">
        <v>0</v>
      </c>
      <c r="H140" s="4"/>
      <c r="I140" s="22" t="s">
        <v>784</v>
      </c>
      <c r="J140" s="291"/>
      <c r="K140" s="9"/>
    </row>
    <row r="141" spans="1:11" ht="19.5" x14ac:dyDescent="0.55000000000000004">
      <c r="A141" s="201" t="s">
        <v>16</v>
      </c>
      <c r="B141" s="9" t="s">
        <v>847</v>
      </c>
      <c r="C141" s="9" t="str">
        <f>CONCATENATE("Most of the ",B141, " crop residue removed after harvest." )</f>
        <v>Most of the Potatoes crop residue removed after harvest.</v>
      </c>
      <c r="D141" s="9" t="s">
        <v>874</v>
      </c>
      <c r="E141" s="4"/>
      <c r="F141" s="22">
        <v>0</v>
      </c>
      <c r="G141" s="22">
        <v>0</v>
      </c>
      <c r="H141" s="4"/>
      <c r="I141" s="22" t="s">
        <v>784</v>
      </c>
      <c r="J141" s="291"/>
      <c r="K141" s="9"/>
    </row>
    <row r="142" spans="1:11" ht="19.5" x14ac:dyDescent="0.55000000000000004">
      <c r="A142" s="201" t="s">
        <v>16</v>
      </c>
      <c r="B142" s="9" t="s">
        <v>847</v>
      </c>
      <c r="C142" s="9" t="s">
        <v>898</v>
      </c>
      <c r="D142" s="9" t="s">
        <v>876</v>
      </c>
      <c r="E142" s="4"/>
      <c r="F142" s="22">
        <v>0</v>
      </c>
      <c r="G142" s="22">
        <v>0</v>
      </c>
      <c r="H142" s="4"/>
      <c r="I142" s="22" t="s">
        <v>784</v>
      </c>
      <c r="J142" s="291"/>
      <c r="K142" s="9"/>
    </row>
    <row r="143" spans="1:11" ht="19.5" x14ac:dyDescent="0.55000000000000004">
      <c r="A143" s="201" t="s">
        <v>16</v>
      </c>
      <c r="B143" s="9" t="s">
        <v>899</v>
      </c>
      <c r="C143" s="9" t="str">
        <f>CONCATENATE("Most of the ",B143, " crop residue left in the field." )</f>
        <v>Most of the New Potatoes crop residue left in the field.</v>
      </c>
      <c r="D143" s="9" t="s">
        <v>874</v>
      </c>
      <c r="E143" s="4"/>
      <c r="F143" s="22">
        <v>0</v>
      </c>
      <c r="G143" s="22">
        <v>0</v>
      </c>
      <c r="H143" s="4"/>
      <c r="I143" s="22" t="s">
        <v>784</v>
      </c>
      <c r="J143" s="291"/>
      <c r="K143" s="9"/>
    </row>
    <row r="144" spans="1:11" ht="19.5" x14ac:dyDescent="0.55000000000000004">
      <c r="A144" s="201" t="s">
        <v>16</v>
      </c>
      <c r="B144" s="9" t="s">
        <v>899</v>
      </c>
      <c r="C144" s="9" t="str">
        <f>CONCATENATE("Most of the ",B144, " crop residue removed after harvest." )</f>
        <v>Most of the New Potatoes crop residue removed after harvest.</v>
      </c>
      <c r="D144" s="9" t="s">
        <v>874</v>
      </c>
      <c r="E144" s="4"/>
      <c r="F144" s="22">
        <v>0</v>
      </c>
      <c r="G144" s="22">
        <v>0</v>
      </c>
      <c r="H144" s="4"/>
      <c r="I144" s="22" t="s">
        <v>784</v>
      </c>
      <c r="J144" s="291"/>
      <c r="K144" s="9"/>
    </row>
    <row r="145" spans="1:11" ht="19.5" x14ac:dyDescent="0.55000000000000004">
      <c r="A145" s="201" t="s">
        <v>16</v>
      </c>
      <c r="B145" s="9" t="s">
        <v>899</v>
      </c>
      <c r="C145" s="9" t="s">
        <v>900</v>
      </c>
      <c r="D145" s="9" t="s">
        <v>876</v>
      </c>
      <c r="E145" s="4"/>
      <c r="F145" s="22">
        <v>0</v>
      </c>
      <c r="G145" s="22">
        <v>0</v>
      </c>
      <c r="H145" s="4"/>
      <c r="I145" s="22" t="s">
        <v>784</v>
      </c>
      <c r="J145" s="291"/>
      <c r="K145" s="9"/>
    </row>
    <row r="146" spans="1:11" ht="19.5" x14ac:dyDescent="0.55000000000000004">
      <c r="A146" s="201" t="s">
        <v>16</v>
      </c>
      <c r="B146" s="9" t="s">
        <v>901</v>
      </c>
      <c r="C146" s="9" t="str">
        <f>CONCATENATE("Most of the ",B146, " crop residue left in the field." )</f>
        <v>Most of the Sweet Potatoes crop residue left in the field.</v>
      </c>
      <c r="D146" s="9" t="s">
        <v>874</v>
      </c>
      <c r="E146" s="4"/>
      <c r="F146" s="22">
        <v>0</v>
      </c>
      <c r="G146" s="22">
        <v>0</v>
      </c>
      <c r="H146" s="4"/>
      <c r="I146" s="22" t="s">
        <v>784</v>
      </c>
      <c r="J146" s="291"/>
      <c r="K146" s="9"/>
    </row>
    <row r="147" spans="1:11" ht="19.5" x14ac:dyDescent="0.55000000000000004">
      <c r="A147" s="201" t="s">
        <v>16</v>
      </c>
      <c r="B147" s="9" t="s">
        <v>901</v>
      </c>
      <c r="C147" s="9" t="str">
        <f>CONCATENATE("Most of the ",B147, " crop residue removed after harvest." )</f>
        <v>Most of the Sweet Potatoes crop residue removed after harvest.</v>
      </c>
      <c r="D147" s="9" t="s">
        <v>874</v>
      </c>
      <c r="E147" s="4"/>
      <c r="F147" s="22">
        <v>0</v>
      </c>
      <c r="G147" s="22">
        <v>0</v>
      </c>
      <c r="H147" s="4"/>
      <c r="I147" s="22" t="s">
        <v>784</v>
      </c>
      <c r="J147" s="291"/>
      <c r="K147" s="9"/>
    </row>
    <row r="148" spans="1:11" ht="19.5" x14ac:dyDescent="0.55000000000000004">
      <c r="A148" s="201" t="s">
        <v>16</v>
      </c>
      <c r="B148" s="9" t="s">
        <v>901</v>
      </c>
      <c r="C148" s="9" t="s">
        <v>902</v>
      </c>
      <c r="D148" s="9" t="s">
        <v>876</v>
      </c>
      <c r="E148" s="4"/>
      <c r="F148" s="22">
        <v>0</v>
      </c>
      <c r="G148" s="22">
        <v>0</v>
      </c>
      <c r="H148" s="4"/>
      <c r="I148" s="22" t="s">
        <v>784</v>
      </c>
      <c r="J148" s="291"/>
      <c r="K148" s="9"/>
    </row>
    <row r="149" spans="1:11" ht="19.5" x14ac:dyDescent="0.55000000000000004">
      <c r="A149" s="201" t="s">
        <v>16</v>
      </c>
      <c r="B149" s="9" t="s">
        <v>903</v>
      </c>
      <c r="C149" s="9" t="str">
        <f>CONCATENATE("Most of the ",B149, " crop residue left in the field." )</f>
        <v>Most of the Radishes crop residue left in the field.</v>
      </c>
      <c r="D149" s="9" t="s">
        <v>874</v>
      </c>
      <c r="E149" s="4"/>
      <c r="F149" s="22">
        <v>0</v>
      </c>
      <c r="G149" s="22">
        <v>0</v>
      </c>
      <c r="H149" s="4"/>
      <c r="I149" s="22" t="s">
        <v>784</v>
      </c>
      <c r="J149" s="291"/>
      <c r="K149" s="9"/>
    </row>
    <row r="150" spans="1:11" ht="19.5" x14ac:dyDescent="0.55000000000000004">
      <c r="A150" s="201" t="s">
        <v>16</v>
      </c>
      <c r="B150" s="9" t="s">
        <v>903</v>
      </c>
      <c r="C150" s="9" t="str">
        <f>CONCATENATE("Most of the ",B150, " crop residue removed after harvest." )</f>
        <v>Most of the Radishes crop residue removed after harvest.</v>
      </c>
      <c r="D150" s="9" t="s">
        <v>874</v>
      </c>
      <c r="E150" s="4"/>
      <c r="F150" s="22">
        <v>0</v>
      </c>
      <c r="G150" s="22">
        <v>0</v>
      </c>
      <c r="H150" s="4"/>
      <c r="I150" s="22" t="s">
        <v>784</v>
      </c>
      <c r="J150" s="291"/>
      <c r="K150" s="9"/>
    </row>
    <row r="151" spans="1:11" ht="19.5" x14ac:dyDescent="0.55000000000000004">
      <c r="A151" s="201" t="s">
        <v>16</v>
      </c>
      <c r="B151" s="9" t="s">
        <v>903</v>
      </c>
      <c r="C151" s="9" t="s">
        <v>904</v>
      </c>
      <c r="D151" s="9" t="s">
        <v>876</v>
      </c>
      <c r="E151" s="4"/>
      <c r="F151" s="22">
        <v>0</v>
      </c>
      <c r="G151" s="22">
        <v>0</v>
      </c>
      <c r="H151" s="4"/>
      <c r="I151" s="22" t="s">
        <v>784</v>
      </c>
      <c r="J151" s="291"/>
      <c r="K151" s="9"/>
    </row>
    <row r="152" spans="1:11" ht="19.5" x14ac:dyDescent="0.55000000000000004">
      <c r="A152" s="201" t="s">
        <v>16</v>
      </c>
      <c r="B152" s="9" t="s">
        <v>905</v>
      </c>
      <c r="C152" s="9" t="str">
        <f>CONCATENATE("Most of the ",B152, " crop residue left in the field." )</f>
        <v>Most of the Sweetcorn crop residue left in the field.</v>
      </c>
      <c r="D152" s="9" t="s">
        <v>874</v>
      </c>
      <c r="E152" s="4"/>
      <c r="F152" s="22">
        <v>0</v>
      </c>
      <c r="G152" s="22">
        <v>0</v>
      </c>
      <c r="H152" s="4"/>
      <c r="I152" s="22" t="s">
        <v>784</v>
      </c>
      <c r="J152" s="291"/>
      <c r="K152" s="9"/>
    </row>
    <row r="153" spans="1:11" ht="19.5" x14ac:dyDescent="0.55000000000000004">
      <c r="A153" s="201" t="s">
        <v>16</v>
      </c>
      <c r="B153" s="9" t="s">
        <v>905</v>
      </c>
      <c r="C153" s="9" t="str">
        <f>CONCATENATE("Most of the ",B153, " crop residue removed after harvest." )</f>
        <v>Most of the Sweetcorn crop residue removed after harvest.</v>
      </c>
      <c r="D153" s="9" t="s">
        <v>874</v>
      </c>
      <c r="E153" s="4"/>
      <c r="F153" s="22">
        <v>0</v>
      </c>
      <c r="G153" s="22">
        <v>0</v>
      </c>
      <c r="H153" s="4"/>
      <c r="I153" s="22" t="s">
        <v>784</v>
      </c>
      <c r="J153" s="291"/>
      <c r="K153" s="9"/>
    </row>
    <row r="154" spans="1:11" ht="19.5" x14ac:dyDescent="0.55000000000000004">
      <c r="A154" s="201" t="s">
        <v>16</v>
      </c>
      <c r="B154" s="9" t="s">
        <v>905</v>
      </c>
      <c r="C154" s="9" t="s">
        <v>906</v>
      </c>
      <c r="D154" s="9" t="s">
        <v>876</v>
      </c>
      <c r="E154" s="4"/>
      <c r="F154" s="22">
        <v>0</v>
      </c>
      <c r="G154" s="22">
        <v>0</v>
      </c>
      <c r="H154" s="4"/>
      <c r="I154" s="22" t="s">
        <v>784</v>
      </c>
      <c r="J154" s="291"/>
      <c r="K154" s="9"/>
    </row>
    <row r="155" spans="1:11" ht="19.5" x14ac:dyDescent="0.55000000000000004">
      <c r="A155" s="201" t="s">
        <v>16</v>
      </c>
      <c r="B155" s="9" t="s">
        <v>907</v>
      </c>
      <c r="C155" s="9" t="str">
        <f>CONCATENATE("Most of the ",B155, " crop residue left in the field." )</f>
        <v>Most of the Turnips crop residue left in the field.</v>
      </c>
      <c r="D155" s="9" t="s">
        <v>874</v>
      </c>
      <c r="E155" s="4"/>
      <c r="F155" s="22">
        <v>0</v>
      </c>
      <c r="G155" s="22">
        <v>0</v>
      </c>
      <c r="H155" s="4"/>
      <c r="I155" s="22" t="s">
        <v>784</v>
      </c>
      <c r="J155" s="291"/>
      <c r="K155" s="9"/>
    </row>
    <row r="156" spans="1:11" ht="19.5" x14ac:dyDescent="0.55000000000000004">
      <c r="A156" s="201" t="s">
        <v>16</v>
      </c>
      <c r="B156" s="9" t="s">
        <v>907</v>
      </c>
      <c r="C156" s="9" t="str">
        <f>CONCATENATE("Most of the ",B156, " crop residue removed after harvest." )</f>
        <v>Most of the Turnips crop residue removed after harvest.</v>
      </c>
      <c r="D156" s="9" t="s">
        <v>874</v>
      </c>
      <c r="E156" s="4"/>
      <c r="F156" s="22">
        <v>0</v>
      </c>
      <c r="G156" s="22">
        <v>0</v>
      </c>
      <c r="H156" s="4"/>
      <c r="I156" s="22" t="s">
        <v>784</v>
      </c>
      <c r="J156" s="291"/>
      <c r="K156" s="9"/>
    </row>
    <row r="157" spans="1:11" ht="19.5" x14ac:dyDescent="0.55000000000000004">
      <c r="A157" s="201" t="s">
        <v>16</v>
      </c>
      <c r="B157" s="9" t="s">
        <v>907</v>
      </c>
      <c r="C157" s="9" t="s">
        <v>908</v>
      </c>
      <c r="D157" s="9" t="s">
        <v>876</v>
      </c>
      <c r="E157" s="4"/>
      <c r="F157" s="22">
        <v>0</v>
      </c>
      <c r="G157" s="22">
        <v>0</v>
      </c>
      <c r="H157" s="4"/>
      <c r="I157" s="22" t="s">
        <v>784</v>
      </c>
      <c r="J157" s="291"/>
      <c r="K157" s="9"/>
    </row>
    <row r="158" spans="1:11" ht="19.5" x14ac:dyDescent="0.55000000000000004">
      <c r="A158" s="201" t="s">
        <v>16</v>
      </c>
      <c r="B158" s="9" t="s">
        <v>848</v>
      </c>
      <c r="C158" s="9" t="str">
        <f>CONCATENATE("Most of the ",B158, " crop residue left in the field." )</f>
        <v>Most of the Vegetables (general) crop residue left in the field.</v>
      </c>
      <c r="D158" s="9" t="s">
        <v>874</v>
      </c>
      <c r="E158" s="4"/>
      <c r="F158" s="22">
        <v>0</v>
      </c>
      <c r="G158" s="22">
        <v>0</v>
      </c>
      <c r="H158" s="4"/>
      <c r="I158" s="22" t="s">
        <v>784</v>
      </c>
      <c r="J158" s="291"/>
      <c r="K158" s="9"/>
    </row>
    <row r="159" spans="1:11" ht="19.5" x14ac:dyDescent="0.55000000000000004">
      <c r="A159" s="201" t="s">
        <v>16</v>
      </c>
      <c r="B159" s="9" t="s">
        <v>848</v>
      </c>
      <c r="C159" s="9" t="str">
        <f>CONCATENATE("Most of the ",B159, " crop residue removed after harvest." )</f>
        <v>Most of the Vegetables (general) crop residue removed after harvest.</v>
      </c>
      <c r="D159" s="9" t="s">
        <v>874</v>
      </c>
      <c r="E159" s="4"/>
      <c r="F159" s="22">
        <v>0</v>
      </c>
      <c r="G159" s="22">
        <v>0</v>
      </c>
      <c r="H159" s="4"/>
      <c r="I159" s="22" t="s">
        <v>784</v>
      </c>
      <c r="J159" s="291"/>
      <c r="K159" s="9"/>
    </row>
    <row r="160" spans="1:11" ht="19.5" x14ac:dyDescent="0.55000000000000004">
      <c r="A160" s="201" t="s">
        <v>16</v>
      </c>
      <c r="B160" s="55" t="s">
        <v>909</v>
      </c>
      <c r="C160" s="25"/>
      <c r="D160" s="25"/>
      <c r="E160" s="25"/>
      <c r="F160" s="27"/>
      <c r="G160" s="27"/>
      <c r="H160" s="25"/>
      <c r="I160" s="27"/>
      <c r="J160" s="54"/>
      <c r="K160" s="25"/>
    </row>
    <row r="161" spans="1:11" ht="19.5" x14ac:dyDescent="0.55000000000000004">
      <c r="A161" s="201" t="s">
        <v>16</v>
      </c>
      <c r="B161" s="9" t="s">
        <v>850</v>
      </c>
      <c r="C161" s="9" t="str">
        <f>CONCATENATE("All ",B161, " leaf litter and cut/pruned plant material left in the field." )</f>
        <v>All Blackberries leaf litter and cut/pruned plant material left in the field.</v>
      </c>
      <c r="D161" s="9" t="s">
        <v>874</v>
      </c>
      <c r="E161" s="4"/>
      <c r="F161" s="22">
        <v>0</v>
      </c>
      <c r="G161" s="22">
        <v>0</v>
      </c>
      <c r="H161" s="4"/>
      <c r="I161" s="22" t="s">
        <v>784</v>
      </c>
      <c r="J161" s="342" t="s">
        <v>839</v>
      </c>
      <c r="K161" s="9"/>
    </row>
    <row r="162" spans="1:11" ht="19.5" x14ac:dyDescent="0.55000000000000004">
      <c r="A162" s="201" t="s">
        <v>16</v>
      </c>
      <c r="B162" s="9" t="s">
        <v>850</v>
      </c>
      <c r="C162" s="9" t="str">
        <f>CONCATENATE("Most of the ",B162, " leaf litter and cut/pruned plant material removed." )</f>
        <v>Most of the Blackberries leaf litter and cut/pruned plant material removed.</v>
      </c>
      <c r="D162" s="9" t="s">
        <v>874</v>
      </c>
      <c r="E162" s="4"/>
      <c r="F162" s="22">
        <v>0</v>
      </c>
      <c r="G162" s="22">
        <v>0</v>
      </c>
      <c r="H162" s="4"/>
      <c r="I162" s="22" t="s">
        <v>784</v>
      </c>
      <c r="J162" s="291"/>
      <c r="K162" s="9"/>
    </row>
    <row r="163" spans="1:11" ht="19.5" x14ac:dyDescent="0.55000000000000004">
      <c r="A163" s="201" t="s">
        <v>16</v>
      </c>
      <c r="B163" s="9" t="s">
        <v>850</v>
      </c>
      <c r="C163" s="9" t="s">
        <v>910</v>
      </c>
      <c r="D163" s="9" t="s">
        <v>876</v>
      </c>
      <c r="E163" s="4"/>
      <c r="F163" s="22">
        <v>0</v>
      </c>
      <c r="G163" s="22">
        <v>0</v>
      </c>
      <c r="H163" s="4"/>
      <c r="I163" s="22" t="s">
        <v>784</v>
      </c>
      <c r="J163" s="291"/>
      <c r="K163" s="9"/>
    </row>
    <row r="164" spans="1:11" ht="19.5" x14ac:dyDescent="0.55000000000000004">
      <c r="A164" s="201" t="s">
        <v>16</v>
      </c>
      <c r="B164" s="9" t="s">
        <v>853</v>
      </c>
      <c r="C164" s="9" t="str">
        <f>CONCATENATE("All ",B164, " leaf litter and cut/pruned plant material left in the field." )</f>
        <v>All Blackcurrants leaf litter and cut/pruned plant material left in the field.</v>
      </c>
      <c r="D164" s="9" t="s">
        <v>874</v>
      </c>
      <c r="E164" s="4"/>
      <c r="F164" s="22">
        <v>0</v>
      </c>
      <c r="G164" s="22">
        <v>0</v>
      </c>
      <c r="H164" s="4"/>
      <c r="I164" s="22" t="s">
        <v>784</v>
      </c>
      <c r="J164" s="291"/>
      <c r="K164" s="9"/>
    </row>
    <row r="165" spans="1:11" ht="19.5" x14ac:dyDescent="0.55000000000000004">
      <c r="A165" s="201" t="s">
        <v>16</v>
      </c>
      <c r="B165" s="9" t="s">
        <v>853</v>
      </c>
      <c r="C165" s="9" t="str">
        <f>CONCATENATE("Most of the ",B165, " leaf litter and cut/pruned plant material removed." )</f>
        <v>Most of the Blackcurrants leaf litter and cut/pruned plant material removed.</v>
      </c>
      <c r="D165" s="9" t="s">
        <v>874</v>
      </c>
      <c r="E165" s="4"/>
      <c r="F165" s="22">
        <v>0</v>
      </c>
      <c r="G165" s="22">
        <v>0</v>
      </c>
      <c r="H165" s="4"/>
      <c r="I165" s="22" t="s">
        <v>784</v>
      </c>
      <c r="J165" s="291"/>
      <c r="K165" s="9"/>
    </row>
    <row r="166" spans="1:11" ht="19.5" x14ac:dyDescent="0.55000000000000004">
      <c r="A166" s="201" t="s">
        <v>16</v>
      </c>
      <c r="B166" s="9" t="s">
        <v>853</v>
      </c>
      <c r="C166" s="9" t="s">
        <v>911</v>
      </c>
      <c r="D166" s="9" t="s">
        <v>876</v>
      </c>
      <c r="E166" s="4"/>
      <c r="F166" s="22">
        <v>0</v>
      </c>
      <c r="G166" s="22">
        <v>0</v>
      </c>
      <c r="H166" s="4"/>
      <c r="I166" s="22" t="s">
        <v>784</v>
      </c>
      <c r="J166" s="291"/>
      <c r="K166" s="9"/>
    </row>
    <row r="167" spans="1:11" ht="19.5" x14ac:dyDescent="0.55000000000000004">
      <c r="A167" s="201" t="s">
        <v>16</v>
      </c>
      <c r="B167" s="9" t="s">
        <v>854</v>
      </c>
      <c r="C167" s="9" t="str">
        <f>CONCATENATE("All ",B167, " leaf litter and cut/pruned plant material left in the field." )</f>
        <v>All Blueberries leaf litter and cut/pruned plant material left in the field.</v>
      </c>
      <c r="D167" s="9" t="s">
        <v>874</v>
      </c>
      <c r="E167" s="4"/>
      <c r="F167" s="22">
        <v>0</v>
      </c>
      <c r="G167" s="22">
        <v>0</v>
      </c>
      <c r="H167" s="4"/>
      <c r="I167" s="22" t="s">
        <v>784</v>
      </c>
      <c r="J167" s="291"/>
      <c r="K167" s="9"/>
    </row>
    <row r="168" spans="1:11" ht="19.5" x14ac:dyDescent="0.55000000000000004">
      <c r="A168" s="201" t="s">
        <v>16</v>
      </c>
      <c r="B168" s="9" t="s">
        <v>854</v>
      </c>
      <c r="C168" s="9" t="str">
        <f>CONCATENATE("Most of the ",B168, " leaf litter and cut/pruned plant material removed." )</f>
        <v>Most of the Blueberries leaf litter and cut/pruned plant material removed.</v>
      </c>
      <c r="D168" s="9" t="s">
        <v>874</v>
      </c>
      <c r="E168" s="4"/>
      <c r="F168" s="22">
        <v>0</v>
      </c>
      <c r="G168" s="22">
        <v>0</v>
      </c>
      <c r="H168" s="4"/>
      <c r="I168" s="22" t="s">
        <v>784</v>
      </c>
      <c r="J168" s="291"/>
      <c r="K168" s="9"/>
    </row>
    <row r="169" spans="1:11" ht="19.5" x14ac:dyDescent="0.55000000000000004">
      <c r="A169" s="201" t="s">
        <v>16</v>
      </c>
      <c r="B169" s="9" t="s">
        <v>854</v>
      </c>
      <c r="C169" s="9" t="s">
        <v>912</v>
      </c>
      <c r="D169" s="9" t="s">
        <v>876</v>
      </c>
      <c r="E169" s="4"/>
      <c r="F169" s="22">
        <v>0</v>
      </c>
      <c r="G169" s="22">
        <v>0</v>
      </c>
      <c r="H169" s="4"/>
      <c r="I169" s="22" t="s">
        <v>784</v>
      </c>
      <c r="J169" s="291"/>
      <c r="K169" s="9"/>
    </row>
    <row r="170" spans="1:11" ht="19.5" x14ac:dyDescent="0.55000000000000004">
      <c r="A170" s="201" t="s">
        <v>16</v>
      </c>
      <c r="B170" s="9" t="s">
        <v>913</v>
      </c>
      <c r="C170" s="9" t="str">
        <f>CONCATENATE("All ",B170, " leaf litter and cut/pruned plant material left in the field." )</f>
        <v>All Chillies leaf litter and cut/pruned plant material left in the field.</v>
      </c>
      <c r="D170" s="9" t="s">
        <v>874</v>
      </c>
      <c r="E170" s="4"/>
      <c r="F170" s="22">
        <v>0</v>
      </c>
      <c r="G170" s="22">
        <v>0</v>
      </c>
      <c r="H170" s="4"/>
      <c r="I170" s="22" t="s">
        <v>784</v>
      </c>
      <c r="J170" s="291"/>
      <c r="K170" s="9"/>
    </row>
    <row r="171" spans="1:11" ht="19.5" x14ac:dyDescent="0.55000000000000004">
      <c r="A171" s="201" t="s">
        <v>16</v>
      </c>
      <c r="B171" s="9" t="s">
        <v>913</v>
      </c>
      <c r="C171" s="9" t="str">
        <f>CONCATENATE("Most of the ",B171, " leaf litter and cut/pruned plant material removed." )</f>
        <v>Most of the Chillies leaf litter and cut/pruned plant material removed.</v>
      </c>
      <c r="D171" s="9" t="s">
        <v>874</v>
      </c>
      <c r="E171" s="4"/>
      <c r="F171" s="22">
        <v>0</v>
      </c>
      <c r="G171" s="22">
        <v>0</v>
      </c>
      <c r="H171" s="4"/>
      <c r="I171" s="22" t="s">
        <v>784</v>
      </c>
      <c r="J171" s="291"/>
      <c r="K171" s="9"/>
    </row>
    <row r="172" spans="1:11" ht="19.5" x14ac:dyDescent="0.55000000000000004">
      <c r="A172" s="201" t="s">
        <v>16</v>
      </c>
      <c r="B172" s="9" t="s">
        <v>913</v>
      </c>
      <c r="C172" s="9" t="s">
        <v>914</v>
      </c>
      <c r="D172" s="9" t="s">
        <v>876</v>
      </c>
      <c r="E172" s="4"/>
      <c r="F172" s="22">
        <v>0</v>
      </c>
      <c r="G172" s="22">
        <v>0</v>
      </c>
      <c r="H172" s="4"/>
      <c r="I172" s="22" t="s">
        <v>784</v>
      </c>
      <c r="J172" s="291"/>
      <c r="K172" s="9"/>
    </row>
    <row r="173" spans="1:11" ht="19.5" x14ac:dyDescent="0.55000000000000004">
      <c r="A173" s="201" t="s">
        <v>16</v>
      </c>
      <c r="B173" s="9" t="s">
        <v>855</v>
      </c>
      <c r="C173" s="9" t="str">
        <f>CONCATENATE("All ",B173, " leaf litter and cut/pruned plant material left in the field." )</f>
        <v>All Cranberries leaf litter and cut/pruned plant material left in the field.</v>
      </c>
      <c r="D173" s="9" t="s">
        <v>874</v>
      </c>
      <c r="E173" s="4"/>
      <c r="F173" s="22">
        <v>0</v>
      </c>
      <c r="G173" s="22">
        <v>0</v>
      </c>
      <c r="H173" s="4"/>
      <c r="I173" s="22" t="s">
        <v>784</v>
      </c>
      <c r="J173" s="291"/>
      <c r="K173" s="9"/>
    </row>
    <row r="174" spans="1:11" ht="19.5" x14ac:dyDescent="0.55000000000000004">
      <c r="A174" s="201" t="s">
        <v>16</v>
      </c>
      <c r="B174" s="9" t="s">
        <v>855</v>
      </c>
      <c r="C174" s="9" t="str">
        <f>CONCATENATE("Most of the ",B174, " leaf litter and cut/pruned plant material removed." )</f>
        <v>Most of the Cranberries leaf litter and cut/pruned plant material removed.</v>
      </c>
      <c r="D174" s="9" t="s">
        <v>874</v>
      </c>
      <c r="E174" s="4"/>
      <c r="F174" s="22">
        <v>0</v>
      </c>
      <c r="G174" s="22">
        <v>0</v>
      </c>
      <c r="H174" s="4"/>
      <c r="I174" s="22" t="s">
        <v>784</v>
      </c>
      <c r="J174" s="291"/>
      <c r="K174" s="9"/>
    </row>
    <row r="175" spans="1:11" ht="19.5" x14ac:dyDescent="0.55000000000000004">
      <c r="A175" s="201" t="s">
        <v>16</v>
      </c>
      <c r="B175" s="9" t="s">
        <v>855</v>
      </c>
      <c r="C175" s="9" t="s">
        <v>915</v>
      </c>
      <c r="D175" s="9" t="s">
        <v>876</v>
      </c>
      <c r="E175" s="4"/>
      <c r="F175" s="22">
        <v>0</v>
      </c>
      <c r="G175" s="22">
        <v>0</v>
      </c>
      <c r="H175" s="4"/>
      <c r="I175" s="22" t="s">
        <v>784</v>
      </c>
      <c r="J175" s="291"/>
      <c r="K175" s="9"/>
    </row>
    <row r="176" spans="1:11" ht="19.5" x14ac:dyDescent="0.55000000000000004">
      <c r="A176" s="201" t="s">
        <v>16</v>
      </c>
      <c r="B176" s="9" t="s">
        <v>856</v>
      </c>
      <c r="C176" s="9" t="str">
        <f>CONCATENATE("All ",B176, " leaf litter and cut/pruned plant material left in the field." )</f>
        <v>All Gooseberries leaf litter and cut/pruned plant material left in the field.</v>
      </c>
      <c r="D176" s="9" t="s">
        <v>874</v>
      </c>
      <c r="E176" s="4"/>
      <c r="F176" s="22">
        <v>0</v>
      </c>
      <c r="G176" s="22">
        <v>0</v>
      </c>
      <c r="H176" s="4"/>
      <c r="I176" s="22" t="s">
        <v>784</v>
      </c>
      <c r="J176" s="291"/>
      <c r="K176" s="9"/>
    </row>
    <row r="177" spans="1:11" ht="19.5" x14ac:dyDescent="0.55000000000000004">
      <c r="A177" s="201" t="s">
        <v>16</v>
      </c>
      <c r="B177" s="9" t="s">
        <v>856</v>
      </c>
      <c r="C177" s="9" t="str">
        <f>CONCATENATE("Most of the ",B177, " leaf litter and cut/pruned plant material removed." )</f>
        <v>Most of the Gooseberries leaf litter and cut/pruned plant material removed.</v>
      </c>
      <c r="D177" s="9" t="s">
        <v>874</v>
      </c>
      <c r="E177" s="4"/>
      <c r="F177" s="22">
        <v>0</v>
      </c>
      <c r="G177" s="22">
        <v>0</v>
      </c>
      <c r="H177" s="4"/>
      <c r="I177" s="22" t="s">
        <v>784</v>
      </c>
      <c r="J177" s="291"/>
      <c r="K177" s="9"/>
    </row>
    <row r="178" spans="1:11" ht="19.5" x14ac:dyDescent="0.55000000000000004">
      <c r="A178" s="201" t="s">
        <v>16</v>
      </c>
      <c r="B178" s="9" t="s">
        <v>856</v>
      </c>
      <c r="C178" s="9" t="s">
        <v>916</v>
      </c>
      <c r="D178" s="9" t="s">
        <v>876</v>
      </c>
      <c r="E178" s="4"/>
      <c r="F178" s="22">
        <v>0</v>
      </c>
      <c r="G178" s="22">
        <v>0</v>
      </c>
      <c r="H178" s="4"/>
      <c r="I178" s="22" t="s">
        <v>784</v>
      </c>
      <c r="J178" s="291"/>
      <c r="K178" s="9"/>
    </row>
    <row r="179" spans="1:11" ht="19.5" x14ac:dyDescent="0.55000000000000004">
      <c r="A179" s="201" t="s">
        <v>16</v>
      </c>
      <c r="B179" s="9" t="s">
        <v>857</v>
      </c>
      <c r="C179" s="9" t="str">
        <f>CONCATENATE("All ",B179, " leaf litter and cut/pruned plant material left in the field." )</f>
        <v>All Raspberries leaf litter and cut/pruned plant material left in the field.</v>
      </c>
      <c r="D179" s="9" t="s">
        <v>874</v>
      </c>
      <c r="E179" s="4"/>
      <c r="F179" s="22">
        <v>0</v>
      </c>
      <c r="G179" s="22">
        <v>0</v>
      </c>
      <c r="H179" s="4"/>
      <c r="I179" s="22" t="s">
        <v>784</v>
      </c>
      <c r="J179" s="291"/>
      <c r="K179" s="9"/>
    </row>
    <row r="180" spans="1:11" ht="19.5" x14ac:dyDescent="0.55000000000000004">
      <c r="A180" s="201" t="s">
        <v>16</v>
      </c>
      <c r="B180" s="9" t="s">
        <v>857</v>
      </c>
      <c r="C180" s="9" t="str">
        <f>CONCATENATE("Most of the ",B180, " leaf litter and cut/pruned plant material removed." )</f>
        <v>Most of the Raspberries leaf litter and cut/pruned plant material removed.</v>
      </c>
      <c r="D180" s="9" t="s">
        <v>874</v>
      </c>
      <c r="E180" s="4"/>
      <c r="F180" s="22">
        <v>0</v>
      </c>
      <c r="G180" s="22">
        <v>0</v>
      </c>
      <c r="H180" s="4"/>
      <c r="I180" s="22" t="s">
        <v>784</v>
      </c>
      <c r="J180" s="291"/>
      <c r="K180" s="9"/>
    </row>
    <row r="181" spans="1:11" ht="19.5" x14ac:dyDescent="0.55000000000000004">
      <c r="A181" s="201" t="s">
        <v>16</v>
      </c>
      <c r="B181" s="9" t="s">
        <v>857</v>
      </c>
      <c r="C181" s="9" t="s">
        <v>917</v>
      </c>
      <c r="D181" s="9" t="s">
        <v>876</v>
      </c>
      <c r="E181" s="4"/>
      <c r="F181" s="22">
        <v>0</v>
      </c>
      <c r="G181" s="22">
        <v>0</v>
      </c>
      <c r="H181" s="4"/>
      <c r="I181" s="22" t="s">
        <v>784</v>
      </c>
      <c r="J181" s="291"/>
      <c r="K181" s="9"/>
    </row>
    <row r="182" spans="1:11" ht="19.5" x14ac:dyDescent="0.55000000000000004">
      <c r="A182" s="201" t="s">
        <v>16</v>
      </c>
      <c r="B182" s="9" t="s">
        <v>858</v>
      </c>
      <c r="C182" s="9" t="str">
        <f>CONCATENATE("All ",B182, " leaf litter and cut/pruned plant material left in the field." )</f>
        <v>All Redcurrants leaf litter and cut/pruned plant material left in the field.</v>
      </c>
      <c r="D182" s="9" t="s">
        <v>874</v>
      </c>
      <c r="E182" s="4"/>
      <c r="F182" s="22">
        <v>0</v>
      </c>
      <c r="G182" s="22">
        <v>0</v>
      </c>
      <c r="H182" s="4"/>
      <c r="I182" s="22" t="s">
        <v>784</v>
      </c>
      <c r="J182" s="291"/>
      <c r="K182" s="9"/>
    </row>
    <row r="183" spans="1:11" ht="19.5" x14ac:dyDescent="0.55000000000000004">
      <c r="A183" s="201" t="s">
        <v>16</v>
      </c>
      <c r="B183" s="9" t="s">
        <v>858</v>
      </c>
      <c r="C183" s="9" t="str">
        <f>CONCATENATE("Most of the ",B183, " leaf litter and cut/pruned plant material removed." )</f>
        <v>Most of the Redcurrants leaf litter and cut/pruned plant material removed.</v>
      </c>
      <c r="D183" s="9" t="s">
        <v>874</v>
      </c>
      <c r="E183" s="4"/>
      <c r="F183" s="22">
        <v>0</v>
      </c>
      <c r="G183" s="22">
        <v>0</v>
      </c>
      <c r="H183" s="4"/>
      <c r="I183" s="22" t="s">
        <v>784</v>
      </c>
      <c r="J183" s="291"/>
      <c r="K183" s="9"/>
    </row>
    <row r="184" spans="1:11" ht="19.5" x14ac:dyDescent="0.55000000000000004">
      <c r="A184" s="201" t="s">
        <v>16</v>
      </c>
      <c r="B184" s="9" t="s">
        <v>858</v>
      </c>
      <c r="C184" s="9" t="s">
        <v>918</v>
      </c>
      <c r="D184" s="9" t="s">
        <v>876</v>
      </c>
      <c r="E184" s="4"/>
      <c r="F184" s="22">
        <v>0</v>
      </c>
      <c r="G184" s="22">
        <v>0</v>
      </c>
      <c r="H184" s="4"/>
      <c r="I184" s="22" t="s">
        <v>784</v>
      </c>
      <c r="J184" s="291"/>
      <c r="K184" s="9"/>
    </row>
    <row r="185" spans="1:11" ht="19.5" x14ac:dyDescent="0.55000000000000004">
      <c r="A185" s="201" t="s">
        <v>16</v>
      </c>
      <c r="B185" s="9" t="s">
        <v>859</v>
      </c>
      <c r="C185" s="9" t="str">
        <f>CONCATENATE("All ",B185, " leaf litter and cut/pruned plant material left in the field." )</f>
        <v>All Strawberries leaf litter and cut/pruned plant material left in the field.</v>
      </c>
      <c r="D185" s="9" t="s">
        <v>874</v>
      </c>
      <c r="E185" s="4"/>
      <c r="F185" s="22">
        <v>0</v>
      </c>
      <c r="G185" s="22">
        <v>0</v>
      </c>
      <c r="H185" s="4"/>
      <c r="I185" s="22" t="s">
        <v>784</v>
      </c>
      <c r="J185" s="291"/>
      <c r="K185" s="9"/>
    </row>
    <row r="186" spans="1:11" ht="19.5" x14ac:dyDescent="0.55000000000000004">
      <c r="A186" s="201" t="s">
        <v>16</v>
      </c>
      <c r="B186" s="9" t="s">
        <v>859</v>
      </c>
      <c r="C186" s="9" t="str">
        <f>CONCATENATE("Most of the ",B186, " leaf litter and cut/pruned plant material removed." )</f>
        <v>Most of the Strawberries leaf litter and cut/pruned plant material removed.</v>
      </c>
      <c r="D186" s="9" t="s">
        <v>874</v>
      </c>
      <c r="E186" s="4"/>
      <c r="F186" s="22">
        <v>0</v>
      </c>
      <c r="G186" s="22">
        <v>0</v>
      </c>
      <c r="H186" s="4"/>
      <c r="I186" s="22" t="s">
        <v>784</v>
      </c>
      <c r="J186" s="291"/>
      <c r="K186" s="9"/>
    </row>
    <row r="187" spans="1:11" ht="19.5" x14ac:dyDescent="0.55000000000000004">
      <c r="A187" s="201" t="s">
        <v>16</v>
      </c>
      <c r="B187" s="9" t="s">
        <v>859</v>
      </c>
      <c r="C187" s="9" t="s">
        <v>919</v>
      </c>
      <c r="D187" s="9" t="s">
        <v>876</v>
      </c>
      <c r="E187" s="4"/>
      <c r="F187" s="22">
        <v>0</v>
      </c>
      <c r="G187" s="22">
        <v>0</v>
      </c>
      <c r="H187" s="4"/>
      <c r="I187" s="22" t="s">
        <v>784</v>
      </c>
      <c r="J187" s="291"/>
      <c r="K187" s="9"/>
    </row>
    <row r="188" spans="1:11" ht="19.5" x14ac:dyDescent="0.55000000000000004">
      <c r="A188" s="201" t="s">
        <v>16</v>
      </c>
      <c r="B188" s="9" t="s">
        <v>920</v>
      </c>
      <c r="C188" s="9" t="str">
        <f>CONCATENATE("All ",B188, " leaf litter and cut/pruned plant material left in the field." )</f>
        <v>All Tomatoes leaf litter and cut/pruned plant material left in the field.</v>
      </c>
      <c r="D188" s="9" t="s">
        <v>874</v>
      </c>
      <c r="E188" s="4"/>
      <c r="F188" s="22">
        <v>0</v>
      </c>
      <c r="G188" s="22">
        <v>0</v>
      </c>
      <c r="H188" s="4"/>
      <c r="I188" s="22" t="s">
        <v>784</v>
      </c>
      <c r="J188" s="291"/>
      <c r="K188" s="9"/>
    </row>
    <row r="189" spans="1:11" ht="19.5" x14ac:dyDescent="0.55000000000000004">
      <c r="A189" s="201" t="s">
        <v>16</v>
      </c>
      <c r="B189" s="9" t="s">
        <v>920</v>
      </c>
      <c r="C189" s="9" t="str">
        <f>CONCATENATE("Most of the ",B189, " leaf litter and cut/pruned plant material removed." )</f>
        <v>Most of the Tomatoes leaf litter and cut/pruned plant material removed.</v>
      </c>
      <c r="D189" s="9" t="s">
        <v>874</v>
      </c>
      <c r="E189" s="4"/>
      <c r="F189" s="22">
        <v>0</v>
      </c>
      <c r="G189" s="22">
        <v>0</v>
      </c>
      <c r="H189" s="4"/>
      <c r="I189" s="22" t="s">
        <v>784</v>
      </c>
      <c r="J189" s="291"/>
      <c r="K189" s="9"/>
    </row>
    <row r="190" spans="1:11" ht="19.5" x14ac:dyDescent="0.55000000000000004">
      <c r="A190" s="201" t="s">
        <v>16</v>
      </c>
      <c r="B190" s="9" t="s">
        <v>920</v>
      </c>
      <c r="C190" s="9" t="s">
        <v>921</v>
      </c>
      <c r="D190" s="9" t="s">
        <v>876</v>
      </c>
      <c r="E190" s="4"/>
      <c r="F190" s="22">
        <v>0</v>
      </c>
      <c r="G190" s="22">
        <v>0</v>
      </c>
      <c r="H190" s="4"/>
      <c r="I190" s="22" t="s">
        <v>784</v>
      </c>
      <c r="J190" s="291"/>
      <c r="K190" s="9"/>
    </row>
    <row r="191" spans="1:11" ht="19.5" x14ac:dyDescent="0.55000000000000004">
      <c r="A191" s="201" t="s">
        <v>16</v>
      </c>
      <c r="B191" s="55" t="s">
        <v>922</v>
      </c>
      <c r="C191" s="25"/>
      <c r="D191" s="25"/>
      <c r="E191" s="25"/>
      <c r="F191" s="27"/>
      <c r="G191" s="27"/>
      <c r="H191" s="25"/>
      <c r="I191" s="27"/>
      <c r="J191" s="54"/>
      <c r="K191" s="25"/>
    </row>
    <row r="192" spans="1:11" ht="19.5" x14ac:dyDescent="0.55000000000000004">
      <c r="A192" s="201" t="s">
        <v>16</v>
      </c>
      <c r="B192" s="9" t="s">
        <v>923</v>
      </c>
      <c r="C192" s="9" t="str">
        <f>CONCATENATE("All ",B192, " leaf litter and cut/pruned plant material left in the field." )</f>
        <v>All Apples leaf litter and cut/pruned plant material left in the field.</v>
      </c>
      <c r="D192" s="9" t="s">
        <v>874</v>
      </c>
      <c r="E192" s="4"/>
      <c r="F192" s="22">
        <v>0</v>
      </c>
      <c r="G192" s="22">
        <v>0</v>
      </c>
      <c r="H192" s="4"/>
      <c r="I192" s="22" t="s">
        <v>784</v>
      </c>
      <c r="J192" s="342" t="s">
        <v>839</v>
      </c>
      <c r="K192" s="9"/>
    </row>
    <row r="193" spans="1:11" ht="19.5" x14ac:dyDescent="0.55000000000000004">
      <c r="A193" s="201" t="s">
        <v>16</v>
      </c>
      <c r="B193" s="9" t="s">
        <v>923</v>
      </c>
      <c r="C193" s="9" t="str">
        <f>CONCATENATE("Most of the ",B193, " leaf litter and cut/pruned plant material removed." )</f>
        <v>Most of the Apples leaf litter and cut/pruned plant material removed.</v>
      </c>
      <c r="D193" s="9" t="s">
        <v>874</v>
      </c>
      <c r="E193" s="4"/>
      <c r="F193" s="22">
        <v>0</v>
      </c>
      <c r="G193" s="22">
        <v>0</v>
      </c>
      <c r="H193" s="4"/>
      <c r="I193" s="22" t="s">
        <v>784</v>
      </c>
      <c r="J193" s="291"/>
      <c r="K193" s="9"/>
    </row>
    <row r="194" spans="1:11" ht="19.5" x14ac:dyDescent="0.55000000000000004">
      <c r="A194" s="201" t="s">
        <v>16</v>
      </c>
      <c r="B194" s="9" t="s">
        <v>923</v>
      </c>
      <c r="C194" s="9" t="s">
        <v>924</v>
      </c>
      <c r="D194" s="9" t="s">
        <v>876</v>
      </c>
      <c r="E194" s="4"/>
      <c r="F194" s="22">
        <v>0</v>
      </c>
      <c r="G194" s="22">
        <v>0</v>
      </c>
      <c r="H194" s="4"/>
      <c r="I194" s="22" t="s">
        <v>784</v>
      </c>
      <c r="J194" s="291"/>
      <c r="K194" s="9"/>
    </row>
    <row r="195" spans="1:11" ht="19.5" x14ac:dyDescent="0.55000000000000004">
      <c r="A195" s="201" t="s">
        <v>16</v>
      </c>
      <c r="B195" s="9" t="s">
        <v>925</v>
      </c>
      <c r="C195" s="9" t="str">
        <f>CONCATENATE("All ",B195, " leaf litter and cut/pruned plant material left in the field." )</f>
        <v>All Cherries leaf litter and cut/pruned plant material left in the field.</v>
      </c>
      <c r="D195" s="9" t="s">
        <v>874</v>
      </c>
      <c r="E195" s="4"/>
      <c r="F195" s="22">
        <v>0</v>
      </c>
      <c r="G195" s="22">
        <v>0</v>
      </c>
      <c r="H195" s="4"/>
      <c r="I195" s="22" t="s">
        <v>784</v>
      </c>
      <c r="J195" s="291"/>
      <c r="K195" s="9"/>
    </row>
    <row r="196" spans="1:11" ht="19.5" x14ac:dyDescent="0.55000000000000004">
      <c r="A196" s="201" t="s">
        <v>16</v>
      </c>
      <c r="B196" s="9" t="s">
        <v>925</v>
      </c>
      <c r="C196" s="9" t="str">
        <f>CONCATENATE("Most of the ",B196, " leaf litter and cut/pruned plant material removed." )</f>
        <v>Most of the Cherries leaf litter and cut/pruned plant material removed.</v>
      </c>
      <c r="D196" s="9" t="s">
        <v>874</v>
      </c>
      <c r="E196" s="4"/>
      <c r="F196" s="22">
        <v>0</v>
      </c>
      <c r="G196" s="22">
        <v>0</v>
      </c>
      <c r="H196" s="4"/>
      <c r="I196" s="22" t="s">
        <v>784</v>
      </c>
      <c r="J196" s="291"/>
      <c r="K196" s="9"/>
    </row>
    <row r="197" spans="1:11" ht="19.5" x14ac:dyDescent="0.55000000000000004">
      <c r="A197" s="201" t="s">
        <v>16</v>
      </c>
      <c r="B197" s="9" t="s">
        <v>925</v>
      </c>
      <c r="C197" s="9" t="s">
        <v>926</v>
      </c>
      <c r="D197" s="9" t="s">
        <v>876</v>
      </c>
      <c r="E197" s="4"/>
      <c r="F197" s="22">
        <v>0</v>
      </c>
      <c r="G197" s="22">
        <v>0</v>
      </c>
      <c r="H197" s="4"/>
      <c r="I197" s="22" t="s">
        <v>784</v>
      </c>
      <c r="J197" s="291"/>
      <c r="K197" s="9"/>
    </row>
    <row r="198" spans="1:11" ht="19.5" x14ac:dyDescent="0.55000000000000004">
      <c r="A198" s="201" t="s">
        <v>16</v>
      </c>
      <c r="B198" s="9" t="s">
        <v>927</v>
      </c>
      <c r="C198" s="9" t="str">
        <f>CONCATENATE("All ",B198, " leaf litter and cut/pruned plant material left in the field." )</f>
        <v>All Damsons leaf litter and cut/pruned plant material left in the field.</v>
      </c>
      <c r="D198" s="9" t="s">
        <v>874</v>
      </c>
      <c r="E198" s="4"/>
      <c r="F198" s="22">
        <v>0</v>
      </c>
      <c r="G198" s="22">
        <v>0</v>
      </c>
      <c r="H198" s="4"/>
      <c r="I198" s="22" t="s">
        <v>784</v>
      </c>
      <c r="J198" s="291"/>
      <c r="K198" s="9"/>
    </row>
    <row r="199" spans="1:11" ht="19.5" x14ac:dyDescent="0.55000000000000004">
      <c r="A199" s="201" t="s">
        <v>16</v>
      </c>
      <c r="B199" s="9" t="s">
        <v>927</v>
      </c>
      <c r="C199" s="9" t="str">
        <f>CONCATENATE("Most of the ",B199, " leaf litter and cut/pruned plant material removed." )</f>
        <v>Most of the Damsons leaf litter and cut/pruned plant material removed.</v>
      </c>
      <c r="D199" s="9" t="s">
        <v>874</v>
      </c>
      <c r="E199" s="4"/>
      <c r="F199" s="22">
        <v>0</v>
      </c>
      <c r="G199" s="22">
        <v>0</v>
      </c>
      <c r="H199" s="4"/>
      <c r="I199" s="22" t="s">
        <v>784</v>
      </c>
      <c r="J199" s="291"/>
      <c r="K199" s="9"/>
    </row>
    <row r="200" spans="1:11" ht="19.5" x14ac:dyDescent="0.55000000000000004">
      <c r="A200" s="201" t="s">
        <v>16</v>
      </c>
      <c r="B200" s="9" t="s">
        <v>927</v>
      </c>
      <c r="C200" s="9" t="s">
        <v>928</v>
      </c>
      <c r="D200" s="9" t="s">
        <v>876</v>
      </c>
      <c r="E200" s="4"/>
      <c r="F200" s="22">
        <v>0</v>
      </c>
      <c r="G200" s="22">
        <v>0</v>
      </c>
      <c r="H200" s="4"/>
      <c r="I200" s="22" t="s">
        <v>784</v>
      </c>
      <c r="J200" s="291"/>
      <c r="K200" s="9"/>
    </row>
    <row r="201" spans="1:11" ht="19.5" x14ac:dyDescent="0.55000000000000004">
      <c r="A201" s="201" t="s">
        <v>16</v>
      </c>
      <c r="B201" s="9" t="s">
        <v>929</v>
      </c>
      <c r="C201" s="9" t="str">
        <f>CONCATENATE("All ",B201, " leaf litter and cut/pruned plant material left in the field." )</f>
        <v>All Grapes leaf litter and cut/pruned plant material left in the field.</v>
      </c>
      <c r="D201" s="9" t="s">
        <v>874</v>
      </c>
      <c r="E201" s="4"/>
      <c r="F201" s="22">
        <v>0</v>
      </c>
      <c r="G201" s="22">
        <v>0</v>
      </c>
      <c r="H201" s="4"/>
      <c r="I201" s="22" t="s">
        <v>784</v>
      </c>
      <c r="J201" s="291"/>
      <c r="K201" s="9"/>
    </row>
    <row r="202" spans="1:11" ht="19.5" x14ac:dyDescent="0.55000000000000004">
      <c r="A202" s="201" t="s">
        <v>16</v>
      </c>
      <c r="B202" s="9" t="s">
        <v>929</v>
      </c>
      <c r="C202" s="9" t="str">
        <f>CONCATENATE("Most of the ",B202, " leaf litter and cut/pruned plant material removed." )</f>
        <v>Most of the Grapes leaf litter and cut/pruned plant material removed.</v>
      </c>
      <c r="D202" s="9" t="s">
        <v>874</v>
      </c>
      <c r="E202" s="4"/>
      <c r="F202" s="22">
        <v>0</v>
      </c>
      <c r="G202" s="22">
        <v>0</v>
      </c>
      <c r="H202" s="4"/>
      <c r="I202" s="22" t="s">
        <v>784</v>
      </c>
      <c r="J202" s="291"/>
      <c r="K202" s="9"/>
    </row>
    <row r="203" spans="1:11" ht="19.5" x14ac:dyDescent="0.55000000000000004">
      <c r="A203" s="201" t="s">
        <v>16</v>
      </c>
      <c r="B203" s="9" t="s">
        <v>929</v>
      </c>
      <c r="C203" s="9" t="s">
        <v>930</v>
      </c>
      <c r="D203" s="9" t="s">
        <v>876</v>
      </c>
      <c r="E203" s="4"/>
      <c r="F203" s="22">
        <v>0</v>
      </c>
      <c r="G203" s="22">
        <v>0</v>
      </c>
      <c r="H203" s="4"/>
      <c r="I203" s="22" t="s">
        <v>784</v>
      </c>
      <c r="J203" s="291"/>
      <c r="K203" s="9"/>
    </row>
    <row r="204" spans="1:11" ht="19.5" x14ac:dyDescent="0.55000000000000004">
      <c r="A204" s="201" t="s">
        <v>16</v>
      </c>
      <c r="B204" s="9" t="s">
        <v>931</v>
      </c>
      <c r="C204" s="9" t="str">
        <f>CONCATENATE("All ",B204, " leaf litter and cut/pruned plant material left in the field." )</f>
        <v>All Greengages leaf litter and cut/pruned plant material left in the field.</v>
      </c>
      <c r="D204" s="9" t="s">
        <v>874</v>
      </c>
      <c r="E204" s="4"/>
      <c r="F204" s="22">
        <v>0</v>
      </c>
      <c r="G204" s="22">
        <v>0</v>
      </c>
      <c r="H204" s="4"/>
      <c r="I204" s="22" t="s">
        <v>784</v>
      </c>
      <c r="J204" s="291"/>
      <c r="K204" s="9"/>
    </row>
    <row r="205" spans="1:11" ht="19.5" x14ac:dyDescent="0.55000000000000004">
      <c r="A205" s="201" t="s">
        <v>16</v>
      </c>
      <c r="B205" s="9" t="s">
        <v>931</v>
      </c>
      <c r="C205" s="9" t="str">
        <f>CONCATENATE("Most of the ",B205, " leaf litter and cut/pruned plant material removed." )</f>
        <v>Most of the Greengages leaf litter and cut/pruned plant material removed.</v>
      </c>
      <c r="D205" s="9" t="s">
        <v>874</v>
      </c>
      <c r="E205" s="4"/>
      <c r="F205" s="22">
        <v>0</v>
      </c>
      <c r="G205" s="22">
        <v>0</v>
      </c>
      <c r="H205" s="4"/>
      <c r="I205" s="22" t="s">
        <v>784</v>
      </c>
      <c r="J205" s="291"/>
      <c r="K205" s="9"/>
    </row>
    <row r="206" spans="1:11" ht="19.5" x14ac:dyDescent="0.55000000000000004">
      <c r="A206" s="201" t="s">
        <v>16</v>
      </c>
      <c r="B206" s="9" t="s">
        <v>931</v>
      </c>
      <c r="C206" s="9" t="s">
        <v>932</v>
      </c>
      <c r="D206" s="9" t="s">
        <v>876</v>
      </c>
      <c r="E206" s="4"/>
      <c r="F206" s="22">
        <v>0</v>
      </c>
      <c r="G206" s="22">
        <v>0</v>
      </c>
      <c r="H206" s="4"/>
      <c r="I206" s="22" t="s">
        <v>784</v>
      </c>
      <c r="J206" s="291"/>
      <c r="K206" s="9"/>
    </row>
    <row r="207" spans="1:11" ht="19.5" x14ac:dyDescent="0.55000000000000004">
      <c r="A207" s="201" t="s">
        <v>16</v>
      </c>
      <c r="B207" s="9" t="s">
        <v>933</v>
      </c>
      <c r="C207" s="9" t="str">
        <f>CONCATENATE("All ",B207, " leaf litter and cut/pruned plant material left in the field." )</f>
        <v>All Hops leaf litter and cut/pruned plant material left in the field.</v>
      </c>
      <c r="D207" s="9" t="s">
        <v>874</v>
      </c>
      <c r="E207" s="4"/>
      <c r="F207" s="22">
        <v>0</v>
      </c>
      <c r="G207" s="22">
        <v>0</v>
      </c>
      <c r="H207" s="4"/>
      <c r="I207" s="22" t="s">
        <v>784</v>
      </c>
      <c r="J207" s="291"/>
      <c r="K207" s="9"/>
    </row>
    <row r="208" spans="1:11" ht="19.5" x14ac:dyDescent="0.55000000000000004">
      <c r="A208" s="201" t="s">
        <v>16</v>
      </c>
      <c r="B208" s="9" t="s">
        <v>933</v>
      </c>
      <c r="C208" s="9" t="str">
        <f>CONCATENATE("Most of the ",B208, " leaf litter and cut/pruned plant material removed." )</f>
        <v>Most of the Hops leaf litter and cut/pruned plant material removed.</v>
      </c>
      <c r="D208" s="9" t="s">
        <v>874</v>
      </c>
      <c r="E208" s="4"/>
      <c r="F208" s="22">
        <v>0</v>
      </c>
      <c r="G208" s="22">
        <v>0</v>
      </c>
      <c r="H208" s="4"/>
      <c r="I208" s="22" t="s">
        <v>784</v>
      </c>
      <c r="J208" s="291"/>
      <c r="K208" s="9"/>
    </row>
    <row r="209" spans="1:11" ht="19.5" x14ac:dyDescent="0.55000000000000004">
      <c r="A209" s="201" t="s">
        <v>16</v>
      </c>
      <c r="B209" s="9" t="s">
        <v>934</v>
      </c>
      <c r="C209" s="9" t="str">
        <f>CONCATENATE("All ",B209, " leaf litter and cut/pruned plant material left in the field." )</f>
        <v>All Kiwiberries leaf litter and cut/pruned plant material left in the field.</v>
      </c>
      <c r="D209" s="9" t="s">
        <v>874</v>
      </c>
      <c r="E209" s="4"/>
      <c r="F209" s="22">
        <v>0</v>
      </c>
      <c r="G209" s="22">
        <v>0</v>
      </c>
      <c r="H209" s="4"/>
      <c r="I209" s="22" t="s">
        <v>784</v>
      </c>
      <c r="J209" s="291"/>
      <c r="K209" s="9"/>
    </row>
    <row r="210" spans="1:11" ht="19.5" x14ac:dyDescent="0.55000000000000004">
      <c r="A210" s="201" t="s">
        <v>16</v>
      </c>
      <c r="B210" s="9" t="s">
        <v>934</v>
      </c>
      <c r="C210" s="9" t="str">
        <f>CONCATENATE("Most of the ",B210, " leaf litter and cut/pruned plant material removed." )</f>
        <v>Most of the Kiwiberries leaf litter and cut/pruned plant material removed.</v>
      </c>
      <c r="D210" s="9" t="s">
        <v>874</v>
      </c>
      <c r="E210" s="4"/>
      <c r="F210" s="22">
        <v>0</v>
      </c>
      <c r="G210" s="22">
        <v>0</v>
      </c>
      <c r="H210" s="4"/>
      <c r="I210" s="22" t="s">
        <v>784</v>
      </c>
      <c r="J210" s="291"/>
      <c r="K210" s="9"/>
    </row>
    <row r="211" spans="1:11" ht="19.5" x14ac:dyDescent="0.55000000000000004">
      <c r="A211" s="201" t="s">
        <v>16</v>
      </c>
      <c r="B211" s="9" t="s">
        <v>934</v>
      </c>
      <c r="C211" s="9" t="s">
        <v>935</v>
      </c>
      <c r="D211" s="9" t="s">
        <v>876</v>
      </c>
      <c r="E211" s="4"/>
      <c r="F211" s="22">
        <v>0</v>
      </c>
      <c r="G211" s="22">
        <v>0</v>
      </c>
      <c r="H211" s="4"/>
      <c r="I211" s="22" t="s">
        <v>784</v>
      </c>
      <c r="J211" s="291"/>
      <c r="K211" s="9"/>
    </row>
    <row r="212" spans="1:11" ht="19.5" x14ac:dyDescent="0.55000000000000004">
      <c r="A212" s="201" t="s">
        <v>16</v>
      </c>
      <c r="B212" s="9" t="s">
        <v>936</v>
      </c>
      <c r="C212" s="9" t="str">
        <f>CONCATENATE("All ",B212, " leaf litter and cut/pruned plant material left in the field." )</f>
        <v>All Nuts leaf litter and cut/pruned plant material left in the field.</v>
      </c>
      <c r="D212" s="9" t="s">
        <v>874</v>
      </c>
      <c r="E212" s="4"/>
      <c r="F212" s="22">
        <v>0</v>
      </c>
      <c r="G212" s="22">
        <v>0</v>
      </c>
      <c r="H212" s="4"/>
      <c r="I212" s="22" t="s">
        <v>784</v>
      </c>
      <c r="J212" s="291"/>
      <c r="K212" s="9"/>
    </row>
    <row r="213" spans="1:11" ht="19.5" x14ac:dyDescent="0.55000000000000004">
      <c r="A213" s="201" t="s">
        <v>16</v>
      </c>
      <c r="B213" s="9" t="s">
        <v>936</v>
      </c>
      <c r="C213" s="9" t="str">
        <f>CONCATENATE("Most of the ",B213, " leaf litter and cut/pruned plant material removed." )</f>
        <v>Most of the Nuts leaf litter and cut/pruned plant material removed.</v>
      </c>
      <c r="D213" s="9" t="s">
        <v>874</v>
      </c>
      <c r="E213" s="4"/>
      <c r="F213" s="22">
        <v>0</v>
      </c>
      <c r="G213" s="22">
        <v>0</v>
      </c>
      <c r="H213" s="4"/>
      <c r="I213" s="22" t="s">
        <v>784</v>
      </c>
      <c r="J213" s="291"/>
      <c r="K213" s="9"/>
    </row>
    <row r="214" spans="1:11" ht="19.5" x14ac:dyDescent="0.55000000000000004">
      <c r="A214" s="201" t="s">
        <v>16</v>
      </c>
      <c r="B214" s="9" t="s">
        <v>936</v>
      </c>
      <c r="C214" s="9" t="s">
        <v>937</v>
      </c>
      <c r="D214" s="9" t="s">
        <v>876</v>
      </c>
      <c r="E214" s="4"/>
      <c r="F214" s="22">
        <v>0</v>
      </c>
      <c r="G214" s="22">
        <v>0</v>
      </c>
      <c r="H214" s="4"/>
      <c r="I214" s="22" t="s">
        <v>784</v>
      </c>
      <c r="J214" s="291"/>
      <c r="K214" s="9"/>
    </row>
    <row r="215" spans="1:11" ht="19.5" x14ac:dyDescent="0.55000000000000004">
      <c r="A215" s="201" t="s">
        <v>16</v>
      </c>
      <c r="B215" s="9" t="s">
        <v>938</v>
      </c>
      <c r="C215" s="9" t="str">
        <f>CONCATENATE("All ",B215, " leaf litter and cut/pruned plant material left in the field." )</f>
        <v>All Pears leaf litter and cut/pruned plant material left in the field.</v>
      </c>
      <c r="D215" s="9" t="s">
        <v>874</v>
      </c>
      <c r="E215" s="4"/>
      <c r="F215" s="22">
        <v>0</v>
      </c>
      <c r="G215" s="22">
        <v>0</v>
      </c>
      <c r="H215" s="4"/>
      <c r="I215" s="22" t="s">
        <v>784</v>
      </c>
      <c r="J215" s="291"/>
      <c r="K215" s="9"/>
    </row>
    <row r="216" spans="1:11" ht="19.5" x14ac:dyDescent="0.55000000000000004">
      <c r="A216" s="201" t="s">
        <v>16</v>
      </c>
      <c r="B216" s="9" t="s">
        <v>938</v>
      </c>
      <c r="C216" s="9" t="str">
        <f>CONCATENATE("Most of the ",B216, " leaf litter and cut/pruned plant material removed." )</f>
        <v>Most of the Pears leaf litter and cut/pruned plant material removed.</v>
      </c>
      <c r="D216" s="9" t="s">
        <v>874</v>
      </c>
      <c r="E216" s="4"/>
      <c r="F216" s="22">
        <v>0</v>
      </c>
      <c r="G216" s="22">
        <v>0</v>
      </c>
      <c r="H216" s="4"/>
      <c r="I216" s="22" t="s">
        <v>784</v>
      </c>
      <c r="J216" s="291"/>
      <c r="K216" s="9"/>
    </row>
    <row r="217" spans="1:11" ht="19.5" x14ac:dyDescent="0.55000000000000004">
      <c r="A217" s="201" t="s">
        <v>16</v>
      </c>
      <c r="B217" s="9" t="s">
        <v>938</v>
      </c>
      <c r="C217" s="9" t="s">
        <v>939</v>
      </c>
      <c r="D217" s="9" t="s">
        <v>876</v>
      </c>
      <c r="E217" s="4"/>
      <c r="F217" s="22">
        <v>0</v>
      </c>
      <c r="G217" s="22">
        <v>0</v>
      </c>
      <c r="H217" s="4"/>
      <c r="I217" s="22" t="s">
        <v>784</v>
      </c>
      <c r="J217" s="291"/>
      <c r="K217" s="9"/>
    </row>
    <row r="218" spans="1:11" ht="19.5" x14ac:dyDescent="0.55000000000000004">
      <c r="A218" s="201" t="s">
        <v>16</v>
      </c>
      <c r="B218" s="9" t="s">
        <v>940</v>
      </c>
      <c r="C218" s="9" t="str">
        <f>CONCATENATE("All ",B218, " leaf litter and cut/pruned plant material left in the field." )</f>
        <v>All Plums leaf litter and cut/pruned plant material left in the field.</v>
      </c>
      <c r="D218" s="9" t="s">
        <v>874</v>
      </c>
      <c r="E218" s="4"/>
      <c r="F218" s="22">
        <v>0</v>
      </c>
      <c r="G218" s="22">
        <v>0</v>
      </c>
      <c r="H218" s="4"/>
      <c r="I218" s="22" t="s">
        <v>784</v>
      </c>
      <c r="J218" s="291"/>
      <c r="K218" s="9"/>
    </row>
    <row r="219" spans="1:11" ht="19.5" x14ac:dyDescent="0.55000000000000004">
      <c r="A219" s="201" t="s">
        <v>16</v>
      </c>
      <c r="B219" s="9" t="s">
        <v>940</v>
      </c>
      <c r="C219" s="9" t="str">
        <f>CONCATENATE("Most of the ",B219, " leaf litter and cut/pruned plant material removed." )</f>
        <v>Most of the Plums leaf litter and cut/pruned plant material removed.</v>
      </c>
      <c r="D219" s="9" t="s">
        <v>874</v>
      </c>
      <c r="E219" s="4"/>
      <c r="F219" s="22">
        <v>0</v>
      </c>
      <c r="G219" s="22">
        <v>0</v>
      </c>
      <c r="H219" s="4"/>
      <c r="I219" s="22" t="s">
        <v>784</v>
      </c>
      <c r="J219" s="291"/>
      <c r="K219" s="9"/>
    </row>
    <row r="220" spans="1:11" ht="19.5" x14ac:dyDescent="0.55000000000000004">
      <c r="A220" s="201" t="s">
        <v>16</v>
      </c>
      <c r="B220" s="9" t="s">
        <v>940</v>
      </c>
      <c r="C220" s="9" t="s">
        <v>941</v>
      </c>
      <c r="D220" s="9" t="s">
        <v>876</v>
      </c>
      <c r="E220" s="4"/>
      <c r="F220" s="22">
        <v>0</v>
      </c>
      <c r="G220" s="22">
        <v>0</v>
      </c>
      <c r="H220" s="4"/>
      <c r="I220" s="22" t="s">
        <v>784</v>
      </c>
      <c r="J220" s="291"/>
      <c r="K220" s="9"/>
    </row>
    <row r="221" spans="1:11" ht="19.5" x14ac:dyDescent="0.55000000000000004">
      <c r="A221" s="196"/>
      <c r="B221" s="55" t="s">
        <v>942</v>
      </c>
      <c r="C221" s="25"/>
      <c r="D221" s="25"/>
      <c r="E221" s="25"/>
      <c r="F221" s="27"/>
      <c r="G221" s="27"/>
      <c r="H221" s="25"/>
      <c r="I221" s="27"/>
      <c r="J221" s="54"/>
      <c r="K221" s="25"/>
    </row>
    <row r="222" spans="1:11" ht="19.5" x14ac:dyDescent="0.55000000000000004">
      <c r="A222" s="201" t="s">
        <v>16</v>
      </c>
      <c r="B222" s="9" t="s">
        <v>943</v>
      </c>
      <c r="C222" s="9" t="s">
        <v>943</v>
      </c>
      <c r="D222" s="9" t="s">
        <v>874</v>
      </c>
      <c r="E222" s="4"/>
      <c r="F222" s="22">
        <v>0</v>
      </c>
      <c r="G222" s="22" t="s">
        <v>104</v>
      </c>
      <c r="H222" s="4"/>
      <c r="I222" s="22" t="s">
        <v>944</v>
      </c>
      <c r="J222" s="342" t="s">
        <v>105</v>
      </c>
      <c r="K222" s="9"/>
    </row>
    <row r="223" spans="1:11" ht="19.5" x14ac:dyDescent="0.55000000000000004">
      <c r="A223" s="201" t="s">
        <v>16</v>
      </c>
      <c r="B223" s="9" t="s">
        <v>945</v>
      </c>
      <c r="C223" s="9" t="s">
        <v>945</v>
      </c>
      <c r="D223" s="9" t="s">
        <v>874</v>
      </c>
      <c r="E223" s="4"/>
      <c r="F223" s="22">
        <v>0</v>
      </c>
      <c r="G223" s="22" t="s">
        <v>104</v>
      </c>
      <c r="H223" s="4"/>
      <c r="I223" s="22" t="s">
        <v>944</v>
      </c>
      <c r="J223" s="291"/>
      <c r="K223" s="9"/>
    </row>
    <row r="224" spans="1:11" ht="19.5" x14ac:dyDescent="0.55000000000000004">
      <c r="A224" s="201" t="s">
        <v>16</v>
      </c>
      <c r="B224" s="9" t="s">
        <v>946</v>
      </c>
      <c r="C224" s="9" t="s">
        <v>946</v>
      </c>
      <c r="D224" s="9" t="s">
        <v>874</v>
      </c>
      <c r="E224" s="4"/>
      <c r="F224" s="22">
        <v>0</v>
      </c>
      <c r="G224" s="22" t="s">
        <v>104</v>
      </c>
      <c r="H224" s="4"/>
      <c r="I224" s="22" t="s">
        <v>944</v>
      </c>
      <c r="J224" s="291"/>
      <c r="K224" s="9"/>
    </row>
    <row r="225" spans="1:11" ht="19.5" x14ac:dyDescent="0.55000000000000004">
      <c r="A225" s="201" t="s">
        <v>16</v>
      </c>
      <c r="B225" s="9" t="s">
        <v>947</v>
      </c>
      <c r="C225" s="9" t="s">
        <v>947</v>
      </c>
      <c r="D225" s="9" t="s">
        <v>874</v>
      </c>
      <c r="E225" s="4"/>
      <c r="F225" s="22">
        <v>0</v>
      </c>
      <c r="G225" s="22" t="s">
        <v>104</v>
      </c>
      <c r="H225" s="4"/>
      <c r="I225" s="22">
        <v>16</v>
      </c>
      <c r="J225" s="291"/>
      <c r="K225" s="9"/>
    </row>
    <row r="226" spans="1:11" ht="19.5" x14ac:dyDescent="0.55000000000000004">
      <c r="A226" s="201" t="s">
        <v>16</v>
      </c>
      <c r="B226" s="9" t="s">
        <v>948</v>
      </c>
      <c r="C226" s="9" t="s">
        <v>948</v>
      </c>
      <c r="D226" s="9" t="s">
        <v>874</v>
      </c>
      <c r="E226" s="4"/>
      <c r="F226" s="22">
        <v>0</v>
      </c>
      <c r="G226" s="22" t="s">
        <v>104</v>
      </c>
      <c r="H226" s="4"/>
      <c r="I226" s="22">
        <v>16</v>
      </c>
      <c r="J226" s="291"/>
      <c r="K226" s="9"/>
    </row>
    <row r="227" spans="1:11" ht="19.5" x14ac:dyDescent="0.55000000000000004">
      <c r="A227" s="201" t="s">
        <v>16</v>
      </c>
      <c r="B227" s="9" t="s">
        <v>949</v>
      </c>
      <c r="C227" s="9" t="s">
        <v>949</v>
      </c>
      <c r="D227" s="9" t="s">
        <v>874</v>
      </c>
      <c r="E227" s="4"/>
      <c r="F227" s="22">
        <v>0</v>
      </c>
      <c r="G227" s="22" t="s">
        <v>104</v>
      </c>
      <c r="H227" s="4"/>
      <c r="I227" s="22">
        <v>16</v>
      </c>
      <c r="J227" s="291"/>
      <c r="K227" s="9"/>
    </row>
    <row r="228" spans="1:11" ht="19.5" x14ac:dyDescent="0.55000000000000004">
      <c r="A228" s="201" t="s">
        <v>16</v>
      </c>
      <c r="B228" s="9" t="s">
        <v>950</v>
      </c>
      <c r="C228" s="9" t="s">
        <v>950</v>
      </c>
      <c r="D228" s="9" t="s">
        <v>874</v>
      </c>
      <c r="E228" s="4"/>
      <c r="F228" s="22">
        <v>0</v>
      </c>
      <c r="G228" s="22" t="s">
        <v>104</v>
      </c>
      <c r="H228" s="4"/>
      <c r="I228" s="22">
        <v>16</v>
      </c>
      <c r="J228" s="291"/>
      <c r="K228" s="9"/>
    </row>
    <row r="229" spans="1:11" ht="19.5" x14ac:dyDescent="0.55000000000000004">
      <c r="A229" s="201" t="s">
        <v>16</v>
      </c>
      <c r="B229" s="9" t="s">
        <v>951</v>
      </c>
      <c r="C229" s="9" t="s">
        <v>951</v>
      </c>
      <c r="D229" s="9" t="s">
        <v>874</v>
      </c>
      <c r="E229" s="4"/>
      <c r="F229" s="22">
        <v>0</v>
      </c>
      <c r="G229" s="22" t="s">
        <v>104</v>
      </c>
      <c r="H229" s="4"/>
      <c r="I229" s="22">
        <v>16</v>
      </c>
      <c r="J229" s="291"/>
      <c r="K229" s="9"/>
    </row>
    <row r="230" spans="1:11" ht="19.5" x14ac:dyDescent="0.55000000000000004">
      <c r="A230" s="201" t="s">
        <v>16</v>
      </c>
      <c r="B230" s="9" t="s">
        <v>952</v>
      </c>
      <c r="C230" s="9" t="s">
        <v>952</v>
      </c>
      <c r="D230" s="9" t="s">
        <v>874</v>
      </c>
      <c r="E230" s="4"/>
      <c r="F230" s="22">
        <v>0</v>
      </c>
      <c r="G230" s="22" t="s">
        <v>104</v>
      </c>
      <c r="H230" s="4"/>
      <c r="I230" s="22">
        <v>16</v>
      </c>
      <c r="J230" s="291"/>
      <c r="K230" s="9"/>
    </row>
    <row r="231" spans="1:11" ht="19.5" x14ac:dyDescent="0.55000000000000004">
      <c r="A231" s="201" t="s">
        <v>16</v>
      </c>
      <c r="B231" s="9" t="s">
        <v>953</v>
      </c>
      <c r="C231" s="9" t="s">
        <v>953</v>
      </c>
      <c r="D231" s="9" t="s">
        <v>874</v>
      </c>
      <c r="E231" s="4"/>
      <c r="F231" s="22">
        <v>0</v>
      </c>
      <c r="G231" s="22" t="s">
        <v>104</v>
      </c>
      <c r="H231" s="4"/>
      <c r="I231" s="22">
        <v>16</v>
      </c>
      <c r="J231" s="291"/>
      <c r="K231" s="9"/>
    </row>
    <row r="232" spans="1:11" ht="19.5" x14ac:dyDescent="0.55000000000000004">
      <c r="A232" s="201" t="s">
        <v>16</v>
      </c>
      <c r="B232" s="9" t="s">
        <v>954</v>
      </c>
      <c r="C232" s="9" t="s">
        <v>954</v>
      </c>
      <c r="D232" s="9" t="s">
        <v>874</v>
      </c>
      <c r="E232" s="4"/>
      <c r="F232" s="22">
        <v>0</v>
      </c>
      <c r="G232" s="22" t="s">
        <v>104</v>
      </c>
      <c r="H232" s="4"/>
      <c r="I232" s="22">
        <v>16</v>
      </c>
      <c r="J232" s="291"/>
      <c r="K232" s="9"/>
    </row>
    <row r="233" spans="1:11" ht="19.5" x14ac:dyDescent="0.55000000000000004">
      <c r="A233" s="201" t="s">
        <v>16</v>
      </c>
      <c r="B233" s="9" t="s">
        <v>622</v>
      </c>
      <c r="C233" s="9" t="s">
        <v>622</v>
      </c>
      <c r="D233" s="9" t="s">
        <v>874</v>
      </c>
      <c r="E233" s="4"/>
      <c r="F233" s="22">
        <v>0</v>
      </c>
      <c r="G233" s="22" t="s">
        <v>104</v>
      </c>
      <c r="H233" s="4"/>
      <c r="I233" s="22">
        <v>108</v>
      </c>
      <c r="J233" s="291"/>
      <c r="K233" s="9"/>
    </row>
    <row r="234" spans="1:11" ht="19.5" x14ac:dyDescent="0.55000000000000004">
      <c r="A234" s="196"/>
      <c r="B234" s="25"/>
      <c r="C234" s="25"/>
      <c r="D234" s="25"/>
      <c r="E234" s="25"/>
      <c r="F234" s="27"/>
      <c r="G234" s="27"/>
      <c r="H234" s="26"/>
      <c r="I234" s="27"/>
      <c r="J234" s="54"/>
      <c r="K234" s="25"/>
    </row>
    <row r="235" spans="1:11" ht="19.5" x14ac:dyDescent="0.55000000000000004">
      <c r="A235" s="192"/>
      <c r="B235" s="21" t="s">
        <v>955</v>
      </c>
      <c r="C235" s="2"/>
      <c r="D235" s="2"/>
      <c r="E235" s="2"/>
      <c r="F235" s="236" t="s">
        <v>779</v>
      </c>
      <c r="G235" s="236" t="s">
        <v>780</v>
      </c>
      <c r="H235" s="2"/>
      <c r="I235" s="12"/>
      <c r="J235" s="51"/>
      <c r="K235" s="2"/>
    </row>
    <row r="236" spans="1:11" ht="19.5" x14ac:dyDescent="0.55000000000000004">
      <c r="A236" s="193"/>
      <c r="B236" s="9" t="s">
        <v>956</v>
      </c>
      <c r="C236" s="3"/>
      <c r="D236" s="9" t="s">
        <v>783</v>
      </c>
      <c r="E236" s="4"/>
      <c r="F236" s="22">
        <v>0</v>
      </c>
      <c r="G236" s="22">
        <v>0</v>
      </c>
      <c r="H236" s="4"/>
      <c r="I236" s="22" t="s">
        <v>784</v>
      </c>
      <c r="J236" s="342" t="s">
        <v>957</v>
      </c>
      <c r="K236" s="9"/>
    </row>
    <row r="237" spans="1:11" ht="19.5" x14ac:dyDescent="0.55000000000000004">
      <c r="A237" s="193"/>
      <c r="B237" s="9" t="s">
        <v>958</v>
      </c>
      <c r="C237" s="3"/>
      <c r="D237" s="9" t="s">
        <v>783</v>
      </c>
      <c r="E237" s="4"/>
      <c r="F237" s="22">
        <v>0</v>
      </c>
      <c r="G237" s="22">
        <v>0</v>
      </c>
      <c r="H237" s="4"/>
      <c r="I237" s="22" t="s">
        <v>784</v>
      </c>
      <c r="J237" s="291"/>
      <c r="K237" s="9"/>
    </row>
    <row r="238" spans="1:11" ht="19.5" x14ac:dyDescent="0.55000000000000004">
      <c r="A238" s="193"/>
      <c r="B238" s="9" t="s">
        <v>959</v>
      </c>
      <c r="C238" s="3"/>
      <c r="D238" s="9" t="s">
        <v>783</v>
      </c>
      <c r="E238" s="4"/>
      <c r="F238" s="22">
        <v>0</v>
      </c>
      <c r="G238" s="22">
        <v>0</v>
      </c>
      <c r="H238" s="4"/>
      <c r="I238" s="22" t="s">
        <v>784</v>
      </c>
      <c r="J238" s="291"/>
      <c r="K238" s="9"/>
    </row>
    <row r="239" spans="1:11" ht="19.5" x14ac:dyDescent="0.55000000000000004">
      <c r="A239" s="193" t="s">
        <v>125</v>
      </c>
      <c r="B239" s="9" t="s">
        <v>960</v>
      </c>
      <c r="C239" s="3"/>
      <c r="D239" s="9" t="s">
        <v>783</v>
      </c>
      <c r="E239" s="4"/>
      <c r="F239" s="22">
        <v>0</v>
      </c>
      <c r="G239" s="22">
        <v>0</v>
      </c>
      <c r="H239" s="4"/>
      <c r="I239" s="22" t="s">
        <v>784</v>
      </c>
      <c r="J239" s="291"/>
      <c r="K239" s="9"/>
    </row>
    <row r="240" spans="1:11" ht="19.5" x14ac:dyDescent="0.55000000000000004">
      <c r="A240" s="193"/>
      <c r="B240" s="9" t="s">
        <v>961</v>
      </c>
      <c r="C240" s="3"/>
      <c r="D240" s="9" t="s">
        <v>783</v>
      </c>
      <c r="E240" s="4"/>
      <c r="F240" s="22">
        <v>0</v>
      </c>
      <c r="G240" s="22">
        <v>0</v>
      </c>
      <c r="H240" s="4"/>
      <c r="I240" s="22" t="s">
        <v>784</v>
      </c>
      <c r="J240" s="291"/>
      <c r="K240" s="9"/>
    </row>
    <row r="241" spans="1:11" ht="19.5" x14ac:dyDescent="0.55000000000000004">
      <c r="A241" s="193"/>
      <c r="B241" s="9" t="s">
        <v>962</v>
      </c>
      <c r="C241" s="3"/>
      <c r="D241" s="9" t="s">
        <v>783</v>
      </c>
      <c r="E241" s="4"/>
      <c r="F241" s="22">
        <v>0</v>
      </c>
      <c r="G241" s="22">
        <v>0</v>
      </c>
      <c r="H241" s="4"/>
      <c r="I241" s="22" t="s">
        <v>784</v>
      </c>
      <c r="J241" s="291"/>
      <c r="K241" s="9"/>
    </row>
    <row r="242" spans="1:11" ht="19.5" x14ac:dyDescent="0.55000000000000004">
      <c r="A242" s="196"/>
      <c r="B242" s="25"/>
      <c r="C242" s="25"/>
      <c r="D242" s="25"/>
      <c r="E242" s="25"/>
      <c r="F242" s="27"/>
      <c r="G242" s="27"/>
      <c r="H242" s="26"/>
      <c r="I242" s="27"/>
      <c r="J242" s="54"/>
      <c r="K242" s="25"/>
    </row>
    <row r="243" spans="1:11" ht="19.5" x14ac:dyDescent="0.55000000000000004">
      <c r="A243" s="192"/>
      <c r="B243" s="21" t="s">
        <v>963</v>
      </c>
      <c r="C243" s="2"/>
      <c r="D243" s="2"/>
      <c r="E243" s="2"/>
      <c r="F243" s="236" t="s">
        <v>101</v>
      </c>
      <c r="G243" s="12"/>
      <c r="H243" s="2"/>
      <c r="I243" s="12"/>
      <c r="J243" s="51"/>
      <c r="K243" s="2"/>
    </row>
    <row r="244" spans="1:11" ht="19.5" x14ac:dyDescent="0.55000000000000004">
      <c r="A244" s="193"/>
      <c r="B244" s="9" t="s">
        <v>964</v>
      </c>
      <c r="C244" s="9" t="s">
        <v>965</v>
      </c>
      <c r="D244" s="56" t="s">
        <v>343</v>
      </c>
      <c r="E244" s="4"/>
      <c r="F244" s="22">
        <v>0</v>
      </c>
      <c r="G244" s="22">
        <v>0</v>
      </c>
      <c r="H244" s="4"/>
      <c r="I244" s="22" t="s">
        <v>784</v>
      </c>
      <c r="J244" s="342" t="s">
        <v>966</v>
      </c>
      <c r="K244" s="9"/>
    </row>
    <row r="245" spans="1:11" ht="19.5" x14ac:dyDescent="0.55000000000000004">
      <c r="A245" s="193"/>
      <c r="B245" s="9" t="s">
        <v>967</v>
      </c>
      <c r="C245" s="9" t="s">
        <v>968</v>
      </c>
      <c r="D245" s="56" t="s">
        <v>343</v>
      </c>
      <c r="E245" s="4"/>
      <c r="F245" s="22">
        <v>0</v>
      </c>
      <c r="G245" s="22">
        <v>0</v>
      </c>
      <c r="H245" s="4"/>
      <c r="I245" s="22" t="s">
        <v>784</v>
      </c>
      <c r="J245" s="291"/>
      <c r="K245" s="9"/>
    </row>
    <row r="246" spans="1:11" ht="19.5" x14ac:dyDescent="0.55000000000000004">
      <c r="A246" s="193"/>
      <c r="B246" s="9" t="s">
        <v>969</v>
      </c>
      <c r="C246" s="9" t="s">
        <v>970</v>
      </c>
      <c r="D246" s="56" t="s">
        <v>343</v>
      </c>
      <c r="E246" s="4"/>
      <c r="F246" s="22">
        <v>0</v>
      </c>
      <c r="G246" s="22">
        <v>0</v>
      </c>
      <c r="H246" s="4"/>
      <c r="I246" s="22" t="s">
        <v>784</v>
      </c>
      <c r="J246" s="291"/>
      <c r="K246" s="9"/>
    </row>
    <row r="247" spans="1:11" ht="19.5" x14ac:dyDescent="0.55000000000000004">
      <c r="A247" s="193"/>
      <c r="B247" s="9" t="s">
        <v>971</v>
      </c>
      <c r="C247" s="9" t="s">
        <v>965</v>
      </c>
      <c r="D247" s="56" t="s">
        <v>343</v>
      </c>
      <c r="E247" s="4"/>
      <c r="F247" s="22">
        <v>0</v>
      </c>
      <c r="G247" s="22">
        <v>0</v>
      </c>
      <c r="H247" s="4"/>
      <c r="I247" s="22" t="s">
        <v>784</v>
      </c>
      <c r="J247" s="291"/>
      <c r="K247" s="9"/>
    </row>
    <row r="248" spans="1:11" ht="19.5" x14ac:dyDescent="0.55000000000000004">
      <c r="A248" s="193"/>
      <c r="B248" s="9" t="s">
        <v>972</v>
      </c>
      <c r="C248" s="9" t="s">
        <v>968</v>
      </c>
      <c r="D248" s="56" t="s">
        <v>343</v>
      </c>
      <c r="E248" s="4"/>
      <c r="F248" s="22">
        <v>0</v>
      </c>
      <c r="G248" s="22">
        <v>0</v>
      </c>
      <c r="H248" s="4"/>
      <c r="I248" s="22" t="s">
        <v>784</v>
      </c>
      <c r="J248" s="291"/>
      <c r="K248" s="9"/>
    </row>
    <row r="249" spans="1:11" ht="19.5" x14ac:dyDescent="0.55000000000000004">
      <c r="A249" s="193"/>
      <c r="B249" s="9" t="s">
        <v>973</v>
      </c>
      <c r="C249" s="9" t="s">
        <v>970</v>
      </c>
      <c r="D249" s="56" t="s">
        <v>343</v>
      </c>
      <c r="E249" s="4"/>
      <c r="F249" s="22">
        <v>0</v>
      </c>
      <c r="G249" s="22">
        <v>0</v>
      </c>
      <c r="H249" s="4"/>
      <c r="I249" s="22" t="s">
        <v>784</v>
      </c>
      <c r="J249" s="291"/>
      <c r="K249" s="9"/>
    </row>
    <row r="250" spans="1:11" ht="19.5" x14ac:dyDescent="0.55000000000000004">
      <c r="A250" s="193"/>
      <c r="B250" s="9" t="s">
        <v>974</v>
      </c>
      <c r="C250" s="9" t="s">
        <v>965</v>
      </c>
      <c r="D250" s="56" t="s">
        <v>343</v>
      </c>
      <c r="E250" s="4"/>
      <c r="F250" s="22">
        <v>0</v>
      </c>
      <c r="G250" s="22">
        <v>0</v>
      </c>
      <c r="H250" s="4"/>
      <c r="I250" s="22" t="s">
        <v>784</v>
      </c>
      <c r="J250" s="291"/>
      <c r="K250" s="9"/>
    </row>
    <row r="251" spans="1:11" ht="19.5" x14ac:dyDescent="0.55000000000000004">
      <c r="A251" s="193"/>
      <c r="B251" s="9" t="s">
        <v>975</v>
      </c>
      <c r="C251" s="9" t="s">
        <v>968</v>
      </c>
      <c r="D251" s="56" t="s">
        <v>343</v>
      </c>
      <c r="E251" s="4"/>
      <c r="F251" s="22">
        <v>0</v>
      </c>
      <c r="G251" s="22">
        <v>0</v>
      </c>
      <c r="H251" s="4"/>
      <c r="I251" s="22" t="s">
        <v>784</v>
      </c>
      <c r="J251" s="291"/>
      <c r="K251" s="9"/>
    </row>
    <row r="252" spans="1:11" ht="19.5" x14ac:dyDescent="0.55000000000000004">
      <c r="A252" s="193"/>
      <c r="B252" s="9" t="s">
        <v>976</v>
      </c>
      <c r="C252" s="9" t="s">
        <v>970</v>
      </c>
      <c r="D252" s="56" t="s">
        <v>343</v>
      </c>
      <c r="E252" s="4"/>
      <c r="F252" s="22">
        <v>0</v>
      </c>
      <c r="G252" s="22">
        <v>0</v>
      </c>
      <c r="H252" s="4"/>
      <c r="I252" s="22" t="s">
        <v>784</v>
      </c>
      <c r="J252" s="291"/>
      <c r="K252" s="9"/>
    </row>
    <row r="253" spans="1:11" ht="19.5" x14ac:dyDescent="0.55000000000000004">
      <c r="A253" s="193"/>
      <c r="B253" s="9" t="s">
        <v>977</v>
      </c>
      <c r="C253" s="9" t="s">
        <v>965</v>
      </c>
      <c r="D253" s="56" t="s">
        <v>343</v>
      </c>
      <c r="E253" s="4"/>
      <c r="F253" s="22">
        <v>0</v>
      </c>
      <c r="G253" s="22">
        <v>0</v>
      </c>
      <c r="H253" s="4"/>
      <c r="I253" s="22" t="s">
        <v>784</v>
      </c>
      <c r="J253" s="291"/>
      <c r="K253" s="9"/>
    </row>
    <row r="254" spans="1:11" ht="19.5" x14ac:dyDescent="0.55000000000000004">
      <c r="A254" s="193"/>
      <c r="B254" s="9" t="s">
        <v>978</v>
      </c>
      <c r="C254" s="9" t="s">
        <v>968</v>
      </c>
      <c r="D254" s="56" t="s">
        <v>343</v>
      </c>
      <c r="E254" s="4"/>
      <c r="F254" s="22">
        <v>0</v>
      </c>
      <c r="G254" s="22">
        <v>0</v>
      </c>
      <c r="H254" s="4"/>
      <c r="I254" s="22" t="s">
        <v>784</v>
      </c>
      <c r="J254" s="291"/>
      <c r="K254" s="9"/>
    </row>
    <row r="255" spans="1:11" ht="19.5" x14ac:dyDescent="0.55000000000000004">
      <c r="A255" s="193"/>
      <c r="B255" s="9" t="s">
        <v>979</v>
      </c>
      <c r="C255" s="9" t="s">
        <v>979</v>
      </c>
      <c r="D255" s="56" t="s">
        <v>343</v>
      </c>
      <c r="E255" s="4"/>
      <c r="F255" s="22">
        <v>0</v>
      </c>
      <c r="G255" s="22">
        <v>0</v>
      </c>
      <c r="H255" s="4"/>
      <c r="I255" s="22" t="s">
        <v>784</v>
      </c>
      <c r="J255" s="291"/>
      <c r="K255" s="9"/>
    </row>
    <row r="256" spans="1:11" ht="19.5" x14ac:dyDescent="0.55000000000000004">
      <c r="A256" s="193"/>
      <c r="B256" s="9" t="s">
        <v>980</v>
      </c>
      <c r="C256" s="9" t="s">
        <v>965</v>
      </c>
      <c r="D256" s="56" t="s">
        <v>343</v>
      </c>
      <c r="E256" s="4"/>
      <c r="F256" s="22">
        <v>0</v>
      </c>
      <c r="G256" s="22">
        <v>0</v>
      </c>
      <c r="H256" s="4"/>
      <c r="I256" s="22" t="s">
        <v>784</v>
      </c>
      <c r="J256" s="291"/>
      <c r="K256" s="9"/>
    </row>
    <row r="257" spans="1:11" ht="19.5" x14ac:dyDescent="0.55000000000000004">
      <c r="A257" s="193"/>
      <c r="B257" s="9" t="s">
        <v>981</v>
      </c>
      <c r="C257" s="9" t="s">
        <v>982</v>
      </c>
      <c r="D257" s="56" t="s">
        <v>343</v>
      </c>
      <c r="E257" s="4"/>
      <c r="F257" s="22">
        <v>0</v>
      </c>
      <c r="G257" s="22">
        <v>0</v>
      </c>
      <c r="H257" s="4"/>
      <c r="I257" s="22" t="s">
        <v>784</v>
      </c>
      <c r="J257" s="291"/>
      <c r="K257" s="9"/>
    </row>
    <row r="258" spans="1:11" ht="19.5" x14ac:dyDescent="0.55000000000000004">
      <c r="A258" s="193"/>
      <c r="B258" s="9" t="s">
        <v>983</v>
      </c>
      <c r="C258" s="9" t="s">
        <v>965</v>
      </c>
      <c r="D258" s="56" t="s">
        <v>343</v>
      </c>
      <c r="E258" s="4"/>
      <c r="F258" s="22">
        <v>0</v>
      </c>
      <c r="G258" s="22">
        <v>0</v>
      </c>
      <c r="H258" s="4"/>
      <c r="I258" s="22" t="s">
        <v>784</v>
      </c>
      <c r="J258" s="291"/>
      <c r="K258" s="9"/>
    </row>
    <row r="259" spans="1:11" ht="19.5" x14ac:dyDescent="0.55000000000000004">
      <c r="A259" s="193"/>
      <c r="B259" s="9" t="s">
        <v>984</v>
      </c>
      <c r="C259" s="9" t="s">
        <v>982</v>
      </c>
      <c r="D259" s="56" t="s">
        <v>343</v>
      </c>
      <c r="E259" s="4"/>
      <c r="F259" s="22">
        <v>0</v>
      </c>
      <c r="G259" s="22">
        <v>0</v>
      </c>
      <c r="H259" s="4"/>
      <c r="I259" s="22" t="s">
        <v>784</v>
      </c>
      <c r="J259" s="291"/>
      <c r="K259" s="9"/>
    </row>
    <row r="260" spans="1:11" ht="19.5" x14ac:dyDescent="0.55000000000000004">
      <c r="A260" s="193"/>
      <c r="B260" s="9" t="s">
        <v>985</v>
      </c>
      <c r="C260" s="9" t="s">
        <v>965</v>
      </c>
      <c r="D260" s="56" t="s">
        <v>343</v>
      </c>
      <c r="E260" s="4"/>
      <c r="F260" s="22">
        <v>0</v>
      </c>
      <c r="G260" s="22">
        <v>0</v>
      </c>
      <c r="H260" s="4"/>
      <c r="I260" s="22" t="s">
        <v>784</v>
      </c>
      <c r="J260" s="291"/>
      <c r="K260" s="9"/>
    </row>
    <row r="261" spans="1:11" ht="19.5" x14ac:dyDescent="0.55000000000000004">
      <c r="A261" s="196"/>
      <c r="B261" s="25"/>
      <c r="C261" s="25"/>
      <c r="D261" s="25"/>
      <c r="E261" s="25"/>
      <c r="F261" s="27"/>
      <c r="G261" s="27"/>
      <c r="H261" s="26"/>
      <c r="I261" s="27"/>
      <c r="J261" s="54"/>
      <c r="K261" s="25"/>
    </row>
    <row r="262" spans="1:11" ht="19.5" x14ac:dyDescent="0.55000000000000004">
      <c r="A262" s="192"/>
      <c r="B262" s="21" t="s">
        <v>986</v>
      </c>
      <c r="C262" s="2"/>
      <c r="D262" s="2"/>
      <c r="E262" s="2"/>
      <c r="F262" s="236" t="s">
        <v>343</v>
      </c>
      <c r="G262" s="12"/>
      <c r="H262" s="2"/>
      <c r="I262" s="12"/>
      <c r="J262" s="51"/>
      <c r="K262" s="2"/>
    </row>
    <row r="263" spans="1:11" ht="117" x14ac:dyDescent="0.55000000000000004">
      <c r="A263" s="193"/>
      <c r="B263" s="9" t="s">
        <v>987</v>
      </c>
      <c r="C263" s="11"/>
      <c r="D263" s="9" t="s">
        <v>988</v>
      </c>
      <c r="E263" s="4"/>
      <c r="F263" s="22">
        <v>0</v>
      </c>
      <c r="G263" s="22" t="s">
        <v>104</v>
      </c>
      <c r="H263" s="4"/>
      <c r="I263" s="22" t="e">
        <v>#N/A</v>
      </c>
      <c r="J263" s="29" t="s">
        <v>989</v>
      </c>
      <c r="K263" s="9"/>
    </row>
    <row r="264" spans="1:11" ht="19.5" x14ac:dyDescent="0.55000000000000004">
      <c r="A264" s="196"/>
      <c r="B264" s="25"/>
      <c r="C264" s="25"/>
      <c r="D264" s="25"/>
      <c r="E264" s="25"/>
      <c r="F264" s="27"/>
      <c r="G264" s="27"/>
      <c r="H264" s="26"/>
      <c r="I264" s="27"/>
      <c r="J264" s="54"/>
      <c r="K264" s="25"/>
    </row>
    <row r="265" spans="1:11" ht="19.5" x14ac:dyDescent="0.55000000000000004">
      <c r="A265" s="192"/>
      <c r="B265" s="21" t="s">
        <v>990</v>
      </c>
      <c r="C265" s="2"/>
      <c r="D265" s="2"/>
      <c r="E265" s="2"/>
      <c r="F265" s="236" t="s">
        <v>343</v>
      </c>
      <c r="G265" s="12"/>
      <c r="H265" s="2"/>
      <c r="I265" s="12"/>
      <c r="J265" s="51"/>
      <c r="K265" s="2"/>
    </row>
    <row r="266" spans="1:11" ht="19.5" x14ac:dyDescent="0.55000000000000004">
      <c r="A266" s="193"/>
      <c r="B266" s="9" t="s">
        <v>991</v>
      </c>
      <c r="C266" s="9" t="s">
        <v>991</v>
      </c>
      <c r="D266" s="9" t="s">
        <v>988</v>
      </c>
      <c r="E266" s="4"/>
      <c r="F266" s="22">
        <v>0</v>
      </c>
      <c r="G266" s="22" t="s">
        <v>104</v>
      </c>
      <c r="H266" s="4"/>
      <c r="I266" s="22" t="e">
        <v>#N/A</v>
      </c>
      <c r="J266" s="339" t="s">
        <v>989</v>
      </c>
      <c r="K266" s="9"/>
    </row>
    <row r="267" spans="1:11" ht="19.5" x14ac:dyDescent="0.55000000000000004">
      <c r="A267" s="193"/>
      <c r="B267" s="9" t="s">
        <v>992</v>
      </c>
      <c r="C267" s="9" t="s">
        <v>992</v>
      </c>
      <c r="D267" s="9" t="s">
        <v>988</v>
      </c>
      <c r="E267" s="4"/>
      <c r="F267" s="22">
        <v>0</v>
      </c>
      <c r="G267" s="22" t="s">
        <v>104</v>
      </c>
      <c r="H267" s="4"/>
      <c r="I267" s="22" t="e">
        <v>#N/A</v>
      </c>
      <c r="J267" s="291"/>
      <c r="K267" s="9"/>
    </row>
    <row r="268" spans="1:11" ht="19.5" x14ac:dyDescent="0.55000000000000004">
      <c r="A268" s="193"/>
      <c r="B268" s="9" t="s">
        <v>627</v>
      </c>
      <c r="C268" s="9" t="s">
        <v>627</v>
      </c>
      <c r="D268" s="9" t="s">
        <v>988</v>
      </c>
      <c r="E268" s="4"/>
      <c r="F268" s="22">
        <v>0</v>
      </c>
      <c r="G268" s="22" t="s">
        <v>104</v>
      </c>
      <c r="H268" s="4"/>
      <c r="I268" s="22" t="e">
        <v>#N/A</v>
      </c>
      <c r="J268" s="291"/>
      <c r="K268" s="9"/>
    </row>
    <row r="269" spans="1:11" ht="19.5" x14ac:dyDescent="0.55000000000000004">
      <c r="A269" s="196"/>
      <c r="B269" s="25"/>
      <c r="C269" s="25"/>
      <c r="D269" s="25"/>
      <c r="E269" s="25"/>
      <c r="F269" s="27"/>
      <c r="G269" s="27"/>
      <c r="H269" s="26"/>
      <c r="I269" s="27"/>
      <c r="J269" s="54"/>
      <c r="K269" s="25"/>
    </row>
    <row r="270" spans="1:11" ht="19.5" x14ac:dyDescent="0.55000000000000004">
      <c r="A270" s="192"/>
      <c r="B270" s="21" t="s">
        <v>993</v>
      </c>
      <c r="C270" s="2"/>
      <c r="D270" s="2"/>
      <c r="E270" s="2"/>
      <c r="F270" s="236" t="s">
        <v>101</v>
      </c>
      <c r="G270" s="12"/>
      <c r="H270" s="2"/>
      <c r="I270" s="12"/>
      <c r="J270" s="51"/>
      <c r="K270" s="2"/>
    </row>
    <row r="271" spans="1:11" ht="19.5" x14ac:dyDescent="0.55000000000000004">
      <c r="A271" s="201" t="s">
        <v>16</v>
      </c>
      <c r="B271" s="57" t="s">
        <v>994</v>
      </c>
      <c r="C271" s="58"/>
      <c r="D271" s="58"/>
      <c r="E271" s="58"/>
      <c r="F271" s="59"/>
      <c r="G271" s="59"/>
      <c r="H271" s="58"/>
      <c r="I271" s="59"/>
      <c r="J271" s="60"/>
      <c r="K271" s="58"/>
    </row>
    <row r="272" spans="1:11" ht="19.5" x14ac:dyDescent="0.55000000000000004">
      <c r="A272" s="201" t="s">
        <v>16</v>
      </c>
      <c r="B272" s="9" t="s">
        <v>995</v>
      </c>
      <c r="C272" s="3"/>
      <c r="D272" s="9" t="s">
        <v>343</v>
      </c>
      <c r="E272" s="4"/>
      <c r="F272" s="22">
        <v>0</v>
      </c>
      <c r="G272" s="22" t="s">
        <v>104</v>
      </c>
      <c r="H272" s="4"/>
      <c r="I272" s="22" t="s">
        <v>944</v>
      </c>
      <c r="J272" s="342" t="s">
        <v>996</v>
      </c>
      <c r="K272" s="9"/>
    </row>
    <row r="273" spans="1:11" ht="19.5" x14ac:dyDescent="0.55000000000000004">
      <c r="A273" s="201" t="s">
        <v>16</v>
      </c>
      <c r="B273" s="9" t="s">
        <v>997</v>
      </c>
      <c r="C273" s="3"/>
      <c r="D273" s="9" t="s">
        <v>343</v>
      </c>
      <c r="E273" s="4"/>
      <c r="F273" s="22">
        <v>0</v>
      </c>
      <c r="G273" s="22" t="s">
        <v>104</v>
      </c>
      <c r="H273" s="4"/>
      <c r="I273" s="22" t="s">
        <v>944</v>
      </c>
      <c r="J273" s="291"/>
      <c r="K273" s="9"/>
    </row>
    <row r="274" spans="1:11" ht="19.5" x14ac:dyDescent="0.55000000000000004">
      <c r="A274" s="201" t="s">
        <v>16</v>
      </c>
      <c r="B274" s="9" t="s">
        <v>998</v>
      </c>
      <c r="C274" s="3"/>
      <c r="D274" s="9" t="s">
        <v>343</v>
      </c>
      <c r="E274" s="4"/>
      <c r="F274" s="22">
        <v>0</v>
      </c>
      <c r="G274" s="22" t="s">
        <v>104</v>
      </c>
      <c r="H274" s="4"/>
      <c r="I274" s="22" t="s">
        <v>944</v>
      </c>
      <c r="J274" s="291"/>
      <c r="K274" s="9"/>
    </row>
    <row r="275" spans="1:11" ht="19.5" x14ac:dyDescent="0.55000000000000004">
      <c r="A275" s="201" t="s">
        <v>16</v>
      </c>
      <c r="B275" s="9" t="s">
        <v>999</v>
      </c>
      <c r="C275" s="3"/>
      <c r="D275" s="9" t="s">
        <v>343</v>
      </c>
      <c r="E275" s="4"/>
      <c r="F275" s="22">
        <v>0</v>
      </c>
      <c r="G275" s="22" t="s">
        <v>104</v>
      </c>
      <c r="H275" s="4"/>
      <c r="I275" s="22" t="s">
        <v>944</v>
      </c>
      <c r="J275" s="291"/>
      <c r="K275" s="9"/>
    </row>
    <row r="276" spans="1:11" ht="19.5" x14ac:dyDescent="0.55000000000000004">
      <c r="A276" s="201" t="s">
        <v>16</v>
      </c>
      <c r="B276" s="9" t="s">
        <v>1000</v>
      </c>
      <c r="C276" s="3"/>
      <c r="D276" s="9" t="s">
        <v>343</v>
      </c>
      <c r="E276" s="4"/>
      <c r="F276" s="22">
        <v>0</v>
      </c>
      <c r="G276" s="22" t="s">
        <v>104</v>
      </c>
      <c r="H276" s="4"/>
      <c r="I276" s="22" t="s">
        <v>944</v>
      </c>
      <c r="J276" s="291"/>
      <c r="K276" s="9"/>
    </row>
    <row r="277" spans="1:11" ht="19.5" x14ac:dyDescent="0.55000000000000004">
      <c r="A277" s="201" t="s">
        <v>16</v>
      </c>
      <c r="B277" s="9" t="s">
        <v>1001</v>
      </c>
      <c r="C277" s="3"/>
      <c r="D277" s="9" t="s">
        <v>343</v>
      </c>
      <c r="E277" s="4"/>
      <c r="F277" s="22">
        <v>0</v>
      </c>
      <c r="G277" s="22" t="s">
        <v>104</v>
      </c>
      <c r="H277" s="4"/>
      <c r="I277" s="22" t="s">
        <v>944</v>
      </c>
      <c r="J277" s="291"/>
      <c r="K277" s="9"/>
    </row>
    <row r="278" spans="1:11" ht="19.5" x14ac:dyDescent="0.55000000000000004">
      <c r="A278" s="201" t="s">
        <v>16</v>
      </c>
      <c r="B278" s="9" t="s">
        <v>1002</v>
      </c>
      <c r="C278" s="3"/>
      <c r="D278" s="9" t="s">
        <v>343</v>
      </c>
      <c r="E278" s="4"/>
      <c r="F278" s="22">
        <v>0</v>
      </c>
      <c r="G278" s="22" t="s">
        <v>104</v>
      </c>
      <c r="H278" s="4"/>
      <c r="I278" s="22" t="s">
        <v>944</v>
      </c>
      <c r="J278" s="291"/>
      <c r="K278" s="9"/>
    </row>
    <row r="279" spans="1:11" ht="19.5" x14ac:dyDescent="0.55000000000000004">
      <c r="A279" s="201" t="s">
        <v>16</v>
      </c>
      <c r="B279" s="9" t="s">
        <v>1003</v>
      </c>
      <c r="C279" s="3"/>
      <c r="D279" s="9" t="s">
        <v>343</v>
      </c>
      <c r="E279" s="4"/>
      <c r="F279" s="22">
        <v>0</v>
      </c>
      <c r="G279" s="22" t="s">
        <v>104</v>
      </c>
      <c r="H279" s="4"/>
      <c r="I279" s="22" t="s">
        <v>944</v>
      </c>
      <c r="J279" s="291"/>
      <c r="K279" s="9"/>
    </row>
    <row r="280" spans="1:11" ht="19.5" x14ac:dyDescent="0.55000000000000004">
      <c r="A280" s="201" t="s">
        <v>16</v>
      </c>
      <c r="B280" s="9" t="s">
        <v>1004</v>
      </c>
      <c r="C280" s="3"/>
      <c r="D280" s="9" t="s">
        <v>343</v>
      </c>
      <c r="E280" s="4"/>
      <c r="F280" s="22">
        <v>0</v>
      </c>
      <c r="G280" s="22" t="s">
        <v>104</v>
      </c>
      <c r="H280" s="4"/>
      <c r="I280" s="22" t="s">
        <v>944</v>
      </c>
      <c r="J280" s="291"/>
      <c r="K280" s="9"/>
    </row>
    <row r="281" spans="1:11" ht="19.5" x14ac:dyDescent="0.55000000000000004">
      <c r="A281" s="201" t="s">
        <v>16</v>
      </c>
      <c r="B281" s="9" t="s">
        <v>1005</v>
      </c>
      <c r="C281" s="3"/>
      <c r="D281" s="9" t="s">
        <v>343</v>
      </c>
      <c r="E281" s="4"/>
      <c r="F281" s="22">
        <v>0</v>
      </c>
      <c r="G281" s="22" t="s">
        <v>104</v>
      </c>
      <c r="H281" s="4"/>
      <c r="I281" s="22" t="s">
        <v>944</v>
      </c>
      <c r="J281" s="291"/>
      <c r="K281" s="9"/>
    </row>
    <row r="282" spans="1:11" ht="19.5" x14ac:dyDescent="0.55000000000000004">
      <c r="A282" s="201" t="s">
        <v>16</v>
      </c>
      <c r="B282" s="57" t="s">
        <v>1006</v>
      </c>
      <c r="C282" s="58"/>
      <c r="D282" s="58"/>
      <c r="E282" s="58"/>
      <c r="F282" s="59"/>
      <c r="G282" s="59"/>
      <c r="H282" s="58"/>
      <c r="I282" s="59"/>
      <c r="J282" s="60"/>
      <c r="K282" s="58"/>
    </row>
    <row r="283" spans="1:11" ht="19.5" x14ac:dyDescent="0.55000000000000004">
      <c r="A283" s="201" t="s">
        <v>16</v>
      </c>
      <c r="B283" s="61" t="s">
        <v>1007</v>
      </c>
      <c r="C283" s="62"/>
      <c r="D283" s="62"/>
      <c r="E283" s="62"/>
      <c r="F283" s="63"/>
      <c r="G283" s="63"/>
      <c r="H283" s="62"/>
      <c r="I283" s="63"/>
      <c r="J283" s="64"/>
      <c r="K283" s="62"/>
    </row>
    <row r="284" spans="1:11" ht="19.5" x14ac:dyDescent="0.55000000000000004">
      <c r="A284" s="201" t="s">
        <v>16</v>
      </c>
      <c r="B284" s="9" t="s">
        <v>1008</v>
      </c>
      <c r="C284" s="3"/>
      <c r="D284" s="9" t="s">
        <v>343</v>
      </c>
      <c r="E284" s="4"/>
      <c r="F284" s="22">
        <v>0</v>
      </c>
      <c r="G284" s="22" t="s">
        <v>104</v>
      </c>
      <c r="H284" s="4"/>
      <c r="I284" s="22" t="s">
        <v>1009</v>
      </c>
      <c r="J284" s="342" t="s">
        <v>996</v>
      </c>
      <c r="K284" s="9"/>
    </row>
    <row r="285" spans="1:11" ht="19.5" x14ac:dyDescent="0.55000000000000004">
      <c r="A285" s="201" t="s">
        <v>16</v>
      </c>
      <c r="B285" s="9" t="s">
        <v>1010</v>
      </c>
      <c r="C285" s="3"/>
      <c r="D285" s="9" t="s">
        <v>343</v>
      </c>
      <c r="E285" s="4"/>
      <c r="F285" s="22">
        <v>0</v>
      </c>
      <c r="G285" s="22" t="s">
        <v>104</v>
      </c>
      <c r="H285" s="4"/>
      <c r="I285" s="22" t="s">
        <v>1009</v>
      </c>
      <c r="J285" s="291"/>
      <c r="K285" s="9"/>
    </row>
    <row r="286" spans="1:11" ht="19.5" x14ac:dyDescent="0.55000000000000004">
      <c r="A286" s="201" t="s">
        <v>16</v>
      </c>
      <c r="B286" s="9" t="s">
        <v>1011</v>
      </c>
      <c r="C286" s="3"/>
      <c r="D286" s="9" t="s">
        <v>343</v>
      </c>
      <c r="E286" s="4"/>
      <c r="F286" s="22">
        <v>0</v>
      </c>
      <c r="G286" s="22" t="s">
        <v>104</v>
      </c>
      <c r="H286" s="4"/>
      <c r="I286" s="22" t="s">
        <v>1009</v>
      </c>
      <c r="J286" s="291"/>
      <c r="K286" s="9"/>
    </row>
    <row r="287" spans="1:11" ht="19.5" x14ac:dyDescent="0.55000000000000004">
      <c r="A287" s="201" t="s">
        <v>16</v>
      </c>
      <c r="B287" s="9" t="s">
        <v>1012</v>
      </c>
      <c r="C287" s="3"/>
      <c r="D287" s="9" t="s">
        <v>343</v>
      </c>
      <c r="E287" s="4"/>
      <c r="F287" s="22">
        <v>0</v>
      </c>
      <c r="G287" s="22" t="s">
        <v>104</v>
      </c>
      <c r="H287" s="4"/>
      <c r="I287" s="22" t="s">
        <v>1009</v>
      </c>
      <c r="J287" s="291"/>
      <c r="K287" s="9"/>
    </row>
    <row r="288" spans="1:11" ht="19.5" x14ac:dyDescent="0.55000000000000004">
      <c r="A288" s="201" t="s">
        <v>16</v>
      </c>
      <c r="B288" s="9" t="s">
        <v>1013</v>
      </c>
      <c r="C288" s="3"/>
      <c r="D288" s="9" t="s">
        <v>343</v>
      </c>
      <c r="E288" s="4"/>
      <c r="F288" s="22">
        <v>0</v>
      </c>
      <c r="G288" s="22" t="s">
        <v>104</v>
      </c>
      <c r="H288" s="4"/>
      <c r="I288" s="22" t="s">
        <v>1009</v>
      </c>
      <c r="J288" s="291"/>
      <c r="K288" s="9"/>
    </row>
    <row r="289" spans="1:11" ht="19.5" x14ac:dyDescent="0.55000000000000004">
      <c r="A289" s="201" t="s">
        <v>16</v>
      </c>
      <c r="B289" s="9" t="s">
        <v>1014</v>
      </c>
      <c r="C289" s="3"/>
      <c r="D289" s="9" t="s">
        <v>343</v>
      </c>
      <c r="E289" s="4"/>
      <c r="F289" s="22">
        <v>0</v>
      </c>
      <c r="G289" s="22" t="s">
        <v>104</v>
      </c>
      <c r="H289" s="4"/>
      <c r="I289" s="22" t="s">
        <v>1009</v>
      </c>
      <c r="J289" s="291"/>
      <c r="K289" s="9"/>
    </row>
    <row r="290" spans="1:11" ht="19.5" x14ac:dyDescent="0.55000000000000004">
      <c r="A290" s="201" t="s">
        <v>16</v>
      </c>
      <c r="B290" s="9" t="s">
        <v>1015</v>
      </c>
      <c r="C290" s="3"/>
      <c r="D290" s="9" t="s">
        <v>343</v>
      </c>
      <c r="E290" s="4"/>
      <c r="F290" s="22">
        <v>0</v>
      </c>
      <c r="G290" s="22" t="s">
        <v>104</v>
      </c>
      <c r="H290" s="4"/>
      <c r="I290" s="22" t="s">
        <v>1009</v>
      </c>
      <c r="J290" s="291"/>
      <c r="K290" s="9"/>
    </row>
    <row r="291" spans="1:11" ht="19.5" x14ac:dyDescent="0.55000000000000004">
      <c r="A291" s="201" t="s">
        <v>16</v>
      </c>
      <c r="B291" s="9" t="s">
        <v>1016</v>
      </c>
      <c r="C291" s="3"/>
      <c r="D291" s="9" t="s">
        <v>343</v>
      </c>
      <c r="E291" s="4"/>
      <c r="F291" s="22">
        <v>0</v>
      </c>
      <c r="G291" s="22" t="s">
        <v>104</v>
      </c>
      <c r="H291" s="4"/>
      <c r="I291" s="22" t="s">
        <v>1009</v>
      </c>
      <c r="J291" s="291"/>
      <c r="K291" s="9"/>
    </row>
    <row r="292" spans="1:11" ht="19.5" x14ac:dyDescent="0.55000000000000004">
      <c r="A292" s="201" t="s">
        <v>16</v>
      </c>
      <c r="B292" s="9" t="s">
        <v>1017</v>
      </c>
      <c r="C292" s="3"/>
      <c r="D292" s="9" t="s">
        <v>343</v>
      </c>
      <c r="E292" s="4"/>
      <c r="F292" s="22">
        <v>0</v>
      </c>
      <c r="G292" s="22" t="s">
        <v>104</v>
      </c>
      <c r="H292" s="4"/>
      <c r="I292" s="22" t="s">
        <v>1009</v>
      </c>
      <c r="J292" s="291"/>
      <c r="K292" s="9"/>
    </row>
    <row r="293" spans="1:11" ht="19.5" x14ac:dyDescent="0.55000000000000004">
      <c r="A293" s="201" t="s">
        <v>16</v>
      </c>
      <c r="B293" s="9" t="s">
        <v>1018</v>
      </c>
      <c r="C293" s="3"/>
      <c r="D293" s="9" t="s">
        <v>343</v>
      </c>
      <c r="E293" s="4"/>
      <c r="F293" s="22">
        <v>0</v>
      </c>
      <c r="G293" s="22" t="s">
        <v>104</v>
      </c>
      <c r="H293" s="4"/>
      <c r="I293" s="22" t="s">
        <v>1009</v>
      </c>
      <c r="J293" s="291"/>
      <c r="K293" s="9"/>
    </row>
    <row r="294" spans="1:11" ht="19.5" x14ac:dyDescent="0.55000000000000004">
      <c r="A294" s="201" t="s">
        <v>16</v>
      </c>
      <c r="B294" s="9" t="s">
        <v>1019</v>
      </c>
      <c r="C294" s="3"/>
      <c r="D294" s="9" t="s">
        <v>343</v>
      </c>
      <c r="E294" s="4"/>
      <c r="F294" s="22">
        <v>0</v>
      </c>
      <c r="G294" s="22" t="s">
        <v>104</v>
      </c>
      <c r="H294" s="4"/>
      <c r="I294" s="22" t="s">
        <v>1009</v>
      </c>
      <c r="J294" s="291"/>
      <c r="K294" s="9"/>
    </row>
    <row r="295" spans="1:11" ht="19.5" x14ac:dyDescent="0.55000000000000004">
      <c r="A295" s="201" t="s">
        <v>16</v>
      </c>
      <c r="B295" s="9" t="s">
        <v>1020</v>
      </c>
      <c r="C295" s="3"/>
      <c r="D295" s="9" t="s">
        <v>343</v>
      </c>
      <c r="E295" s="4"/>
      <c r="F295" s="22">
        <v>0</v>
      </c>
      <c r="G295" s="22" t="s">
        <v>104</v>
      </c>
      <c r="H295" s="4"/>
      <c r="I295" s="22" t="s">
        <v>1009</v>
      </c>
      <c r="J295" s="291"/>
      <c r="K295" s="9"/>
    </row>
    <row r="296" spans="1:11" ht="19.5" x14ac:dyDescent="0.55000000000000004">
      <c r="A296" s="201" t="s">
        <v>16</v>
      </c>
      <c r="B296" s="9" t="s">
        <v>1021</v>
      </c>
      <c r="C296" s="3"/>
      <c r="D296" s="9" t="s">
        <v>343</v>
      </c>
      <c r="E296" s="4"/>
      <c r="F296" s="22">
        <v>0</v>
      </c>
      <c r="G296" s="22" t="s">
        <v>104</v>
      </c>
      <c r="H296" s="4"/>
      <c r="I296" s="22" t="s">
        <v>1009</v>
      </c>
      <c r="J296" s="291"/>
      <c r="K296" s="9"/>
    </row>
    <row r="297" spans="1:11" ht="19.5" x14ac:dyDescent="0.55000000000000004">
      <c r="A297" s="201" t="s">
        <v>16</v>
      </c>
      <c r="B297" s="9" t="s">
        <v>1022</v>
      </c>
      <c r="C297" s="3"/>
      <c r="D297" s="9" t="s">
        <v>343</v>
      </c>
      <c r="E297" s="4"/>
      <c r="F297" s="22">
        <v>0</v>
      </c>
      <c r="G297" s="22" t="s">
        <v>104</v>
      </c>
      <c r="H297" s="4"/>
      <c r="I297" s="22" t="s">
        <v>1009</v>
      </c>
      <c r="J297" s="291"/>
      <c r="K297" s="9"/>
    </row>
    <row r="298" spans="1:11" ht="19.5" x14ac:dyDescent="0.55000000000000004">
      <c r="A298" s="201" t="s">
        <v>16</v>
      </c>
      <c r="B298" s="9" t="s">
        <v>1023</v>
      </c>
      <c r="C298" s="3"/>
      <c r="D298" s="9" t="s">
        <v>343</v>
      </c>
      <c r="E298" s="4"/>
      <c r="F298" s="22">
        <v>0</v>
      </c>
      <c r="G298" s="22" t="s">
        <v>104</v>
      </c>
      <c r="H298" s="4"/>
      <c r="I298" s="22" t="s">
        <v>1009</v>
      </c>
      <c r="J298" s="291"/>
      <c r="K298" s="9"/>
    </row>
    <row r="299" spans="1:11" ht="19.5" x14ac:dyDescent="0.55000000000000004">
      <c r="A299" s="201" t="s">
        <v>16</v>
      </c>
      <c r="B299" s="9" t="s">
        <v>1024</v>
      </c>
      <c r="C299" s="3"/>
      <c r="D299" s="9" t="s">
        <v>343</v>
      </c>
      <c r="E299" s="4"/>
      <c r="F299" s="22">
        <v>0</v>
      </c>
      <c r="G299" s="22" t="s">
        <v>104</v>
      </c>
      <c r="H299" s="4"/>
      <c r="I299" s="22" t="s">
        <v>1009</v>
      </c>
      <c r="J299" s="291"/>
      <c r="K299" s="9"/>
    </row>
    <row r="300" spans="1:11" ht="19.5" x14ac:dyDescent="0.55000000000000004">
      <c r="A300" s="201" t="s">
        <v>16</v>
      </c>
      <c r="B300" s="9" t="s">
        <v>1025</v>
      </c>
      <c r="C300" s="3"/>
      <c r="D300" s="9" t="s">
        <v>343</v>
      </c>
      <c r="E300" s="4"/>
      <c r="F300" s="22">
        <v>0</v>
      </c>
      <c r="G300" s="22" t="s">
        <v>104</v>
      </c>
      <c r="H300" s="4"/>
      <c r="I300" s="22" t="s">
        <v>1009</v>
      </c>
      <c r="J300" s="291"/>
      <c r="K300" s="9"/>
    </row>
    <row r="301" spans="1:11" ht="19.5" x14ac:dyDescent="0.55000000000000004">
      <c r="A301" s="201" t="s">
        <v>16</v>
      </c>
      <c r="B301" s="9" t="s">
        <v>1026</v>
      </c>
      <c r="C301" s="3"/>
      <c r="D301" s="9" t="s">
        <v>343</v>
      </c>
      <c r="E301" s="4"/>
      <c r="F301" s="22">
        <v>0</v>
      </c>
      <c r="G301" s="22" t="s">
        <v>104</v>
      </c>
      <c r="H301" s="4"/>
      <c r="I301" s="22" t="s">
        <v>1009</v>
      </c>
      <c r="J301" s="291"/>
      <c r="K301" s="9"/>
    </row>
    <row r="302" spans="1:11" ht="19.5" x14ac:dyDescent="0.55000000000000004">
      <c r="A302" s="201" t="s">
        <v>16</v>
      </c>
      <c r="B302" s="9" t="s">
        <v>1027</v>
      </c>
      <c r="C302" s="3"/>
      <c r="D302" s="9" t="s">
        <v>343</v>
      </c>
      <c r="E302" s="4"/>
      <c r="F302" s="22">
        <v>0</v>
      </c>
      <c r="G302" s="22" t="s">
        <v>104</v>
      </c>
      <c r="H302" s="4"/>
      <c r="I302" s="22" t="s">
        <v>1009</v>
      </c>
      <c r="J302" s="291"/>
      <c r="K302" s="9"/>
    </row>
    <row r="303" spans="1:11" ht="19.5" x14ac:dyDescent="0.55000000000000004">
      <c r="A303" s="201" t="s">
        <v>16</v>
      </c>
      <c r="B303" s="9" t="s">
        <v>1028</v>
      </c>
      <c r="C303" s="3"/>
      <c r="D303" s="9" t="s">
        <v>343</v>
      </c>
      <c r="E303" s="4"/>
      <c r="F303" s="22">
        <v>0</v>
      </c>
      <c r="G303" s="22" t="s">
        <v>104</v>
      </c>
      <c r="H303" s="4"/>
      <c r="I303" s="22" t="s">
        <v>1009</v>
      </c>
      <c r="J303" s="291"/>
      <c r="K303" s="9"/>
    </row>
    <row r="304" spans="1:11" ht="19.5" x14ac:dyDescent="0.55000000000000004">
      <c r="A304" s="201" t="s">
        <v>16</v>
      </c>
      <c r="B304" s="9" t="s">
        <v>1029</v>
      </c>
      <c r="C304" s="3"/>
      <c r="D304" s="9" t="s">
        <v>343</v>
      </c>
      <c r="E304" s="4"/>
      <c r="F304" s="22">
        <v>0</v>
      </c>
      <c r="G304" s="22" t="s">
        <v>104</v>
      </c>
      <c r="H304" s="4"/>
      <c r="I304" s="22" t="s">
        <v>1009</v>
      </c>
      <c r="J304" s="291"/>
      <c r="K304" s="9"/>
    </row>
    <row r="305" spans="1:11" ht="19.5" x14ac:dyDescent="0.55000000000000004">
      <c r="A305" s="201" t="s">
        <v>16</v>
      </c>
      <c r="B305" s="9" t="s">
        <v>1030</v>
      </c>
      <c r="C305" s="3"/>
      <c r="D305" s="9" t="s">
        <v>343</v>
      </c>
      <c r="E305" s="4"/>
      <c r="F305" s="22">
        <v>0</v>
      </c>
      <c r="G305" s="22" t="s">
        <v>104</v>
      </c>
      <c r="H305" s="4"/>
      <c r="I305" s="22" t="s">
        <v>1009</v>
      </c>
      <c r="J305" s="291"/>
      <c r="K305" s="9"/>
    </row>
    <row r="306" spans="1:11" ht="19.5" x14ac:dyDescent="0.55000000000000004">
      <c r="A306" s="201" t="s">
        <v>16</v>
      </c>
      <c r="B306" s="9" t="s">
        <v>1031</v>
      </c>
      <c r="C306" s="3"/>
      <c r="D306" s="9" t="s">
        <v>343</v>
      </c>
      <c r="E306" s="4"/>
      <c r="F306" s="22">
        <v>0</v>
      </c>
      <c r="G306" s="22" t="s">
        <v>104</v>
      </c>
      <c r="H306" s="4"/>
      <c r="I306" s="22" t="s">
        <v>1009</v>
      </c>
      <c r="J306" s="291"/>
      <c r="K306" s="9"/>
    </row>
    <row r="307" spans="1:11" ht="19.5" x14ac:dyDescent="0.55000000000000004">
      <c r="A307" s="201" t="s">
        <v>16</v>
      </c>
      <c r="B307" s="9" t="s">
        <v>1032</v>
      </c>
      <c r="C307" s="3"/>
      <c r="D307" s="9" t="s">
        <v>343</v>
      </c>
      <c r="E307" s="4"/>
      <c r="F307" s="22">
        <v>0</v>
      </c>
      <c r="G307" s="22" t="s">
        <v>104</v>
      </c>
      <c r="H307" s="4"/>
      <c r="I307" s="22" t="s">
        <v>1009</v>
      </c>
      <c r="J307" s="291"/>
      <c r="K307" s="9"/>
    </row>
    <row r="308" spans="1:11" ht="19.5" x14ac:dyDescent="0.55000000000000004">
      <c r="A308" s="201" t="s">
        <v>16</v>
      </c>
      <c r="B308" s="9" t="s">
        <v>1033</v>
      </c>
      <c r="C308" s="3"/>
      <c r="D308" s="9" t="s">
        <v>343</v>
      </c>
      <c r="E308" s="4"/>
      <c r="F308" s="22">
        <v>0</v>
      </c>
      <c r="G308" s="22" t="s">
        <v>104</v>
      </c>
      <c r="H308" s="4"/>
      <c r="I308" s="22" t="s">
        <v>1009</v>
      </c>
      <c r="J308" s="291"/>
      <c r="K308" s="9"/>
    </row>
    <row r="309" spans="1:11" ht="19.5" x14ac:dyDescent="0.55000000000000004">
      <c r="A309" s="201" t="s">
        <v>16</v>
      </c>
      <c r="B309" s="9" t="s">
        <v>1034</v>
      </c>
      <c r="C309" s="3"/>
      <c r="D309" s="9" t="s">
        <v>343</v>
      </c>
      <c r="E309" s="4"/>
      <c r="F309" s="22">
        <v>0</v>
      </c>
      <c r="G309" s="22" t="s">
        <v>104</v>
      </c>
      <c r="H309" s="4"/>
      <c r="I309" s="22" t="s">
        <v>1009</v>
      </c>
      <c r="J309" s="291"/>
      <c r="K309" s="9"/>
    </row>
    <row r="310" spans="1:11" ht="19.5" x14ac:dyDescent="0.55000000000000004">
      <c r="A310" s="201" t="s">
        <v>16</v>
      </c>
      <c r="B310" s="9" t="s">
        <v>1035</v>
      </c>
      <c r="C310" s="3"/>
      <c r="D310" s="9" t="s">
        <v>343</v>
      </c>
      <c r="E310" s="4"/>
      <c r="F310" s="22">
        <v>0</v>
      </c>
      <c r="G310" s="22" t="s">
        <v>104</v>
      </c>
      <c r="H310" s="4"/>
      <c r="I310" s="22" t="s">
        <v>1009</v>
      </c>
      <c r="J310" s="291"/>
      <c r="K310" s="9"/>
    </row>
    <row r="311" spans="1:11" ht="19.5" x14ac:dyDescent="0.55000000000000004">
      <c r="A311" s="201" t="s">
        <v>16</v>
      </c>
      <c r="B311" s="9" t="s">
        <v>1036</v>
      </c>
      <c r="C311" s="3"/>
      <c r="D311" s="9" t="s">
        <v>343</v>
      </c>
      <c r="E311" s="4"/>
      <c r="F311" s="22">
        <v>0</v>
      </c>
      <c r="G311" s="22" t="s">
        <v>104</v>
      </c>
      <c r="H311" s="4"/>
      <c r="I311" s="22" t="s">
        <v>1009</v>
      </c>
      <c r="J311" s="291"/>
      <c r="K311" s="9"/>
    </row>
    <row r="312" spans="1:11" ht="19.5" x14ac:dyDescent="0.55000000000000004">
      <c r="A312" s="201" t="s">
        <v>16</v>
      </c>
      <c r="B312" s="9" t="s">
        <v>1037</v>
      </c>
      <c r="C312" s="3"/>
      <c r="D312" s="9" t="s">
        <v>343</v>
      </c>
      <c r="E312" s="4"/>
      <c r="F312" s="22">
        <v>0</v>
      </c>
      <c r="G312" s="22" t="s">
        <v>104</v>
      </c>
      <c r="H312" s="4"/>
      <c r="I312" s="22" t="s">
        <v>1009</v>
      </c>
      <c r="J312" s="291"/>
      <c r="K312" s="9"/>
    </row>
    <row r="313" spans="1:11" ht="19.5" x14ac:dyDescent="0.55000000000000004">
      <c r="A313" s="201" t="s">
        <v>16</v>
      </c>
      <c r="B313" s="9" t="s">
        <v>1038</v>
      </c>
      <c r="C313" s="3"/>
      <c r="D313" s="9" t="s">
        <v>343</v>
      </c>
      <c r="E313" s="4"/>
      <c r="F313" s="22">
        <v>0</v>
      </c>
      <c r="G313" s="22" t="s">
        <v>104</v>
      </c>
      <c r="H313" s="4"/>
      <c r="I313" s="22" t="s">
        <v>1009</v>
      </c>
      <c r="J313" s="291"/>
      <c r="K313" s="9"/>
    </row>
    <row r="314" spans="1:11" ht="19.5" x14ac:dyDescent="0.55000000000000004">
      <c r="A314" s="201" t="s">
        <v>16</v>
      </c>
      <c r="B314" s="61" t="s">
        <v>1039</v>
      </c>
      <c r="C314" s="62"/>
      <c r="D314" s="62"/>
      <c r="E314" s="62"/>
      <c r="F314" s="63"/>
      <c r="G314" s="63"/>
      <c r="H314" s="62"/>
      <c r="I314" s="63"/>
      <c r="J314" s="64"/>
      <c r="K314" s="62"/>
    </row>
    <row r="315" spans="1:11" ht="19.5" x14ac:dyDescent="0.55000000000000004">
      <c r="A315" s="201" t="s">
        <v>16</v>
      </c>
      <c r="B315" s="9" t="s">
        <v>1040</v>
      </c>
      <c r="C315" s="3"/>
      <c r="D315" s="9" t="s">
        <v>343</v>
      </c>
      <c r="E315" s="4"/>
      <c r="F315" s="22">
        <v>0</v>
      </c>
      <c r="G315" s="22" t="s">
        <v>104</v>
      </c>
      <c r="H315" s="4"/>
      <c r="I315" s="22" t="s">
        <v>1009</v>
      </c>
      <c r="J315" s="342" t="s">
        <v>996</v>
      </c>
      <c r="K315" s="9"/>
    </row>
    <row r="316" spans="1:11" ht="19.5" x14ac:dyDescent="0.55000000000000004">
      <c r="A316" s="201" t="s">
        <v>16</v>
      </c>
      <c r="B316" s="9" t="s">
        <v>1041</v>
      </c>
      <c r="C316" s="3"/>
      <c r="D316" s="9" t="s">
        <v>343</v>
      </c>
      <c r="E316" s="4"/>
      <c r="F316" s="22">
        <v>0</v>
      </c>
      <c r="G316" s="22" t="s">
        <v>104</v>
      </c>
      <c r="H316" s="4"/>
      <c r="I316" s="22" t="s">
        <v>1009</v>
      </c>
      <c r="J316" s="291"/>
      <c r="K316" s="9"/>
    </row>
    <row r="317" spans="1:11" ht="19.5" x14ac:dyDescent="0.55000000000000004">
      <c r="A317" s="201" t="s">
        <v>16</v>
      </c>
      <c r="B317" s="9" t="s">
        <v>1042</v>
      </c>
      <c r="C317" s="3"/>
      <c r="D317" s="9" t="s">
        <v>343</v>
      </c>
      <c r="E317" s="4"/>
      <c r="F317" s="22">
        <v>0</v>
      </c>
      <c r="G317" s="22" t="s">
        <v>104</v>
      </c>
      <c r="H317" s="4"/>
      <c r="I317" s="22" t="s">
        <v>1009</v>
      </c>
      <c r="J317" s="291"/>
      <c r="K317" s="9"/>
    </row>
    <row r="318" spans="1:11" ht="19.5" x14ac:dyDescent="0.55000000000000004">
      <c r="A318" s="201" t="s">
        <v>16</v>
      </c>
      <c r="B318" s="9" t="s">
        <v>1043</v>
      </c>
      <c r="C318" s="3"/>
      <c r="D318" s="9" t="s">
        <v>343</v>
      </c>
      <c r="E318" s="4"/>
      <c r="F318" s="22">
        <v>0</v>
      </c>
      <c r="G318" s="22" t="s">
        <v>104</v>
      </c>
      <c r="H318" s="4"/>
      <c r="I318" s="22" t="s">
        <v>1009</v>
      </c>
      <c r="J318" s="291"/>
      <c r="K318" s="9"/>
    </row>
    <row r="319" spans="1:11" ht="19.5" x14ac:dyDescent="0.55000000000000004">
      <c r="A319" s="201" t="s">
        <v>16</v>
      </c>
      <c r="B319" s="9" t="s">
        <v>1044</v>
      </c>
      <c r="C319" s="3"/>
      <c r="D319" s="9" t="s">
        <v>343</v>
      </c>
      <c r="E319" s="4"/>
      <c r="F319" s="22">
        <v>0</v>
      </c>
      <c r="G319" s="22" t="s">
        <v>104</v>
      </c>
      <c r="H319" s="4"/>
      <c r="I319" s="22" t="s">
        <v>1009</v>
      </c>
      <c r="J319" s="291"/>
      <c r="K319" s="9"/>
    </row>
    <row r="320" spans="1:11" ht="19.5" x14ac:dyDescent="0.55000000000000004">
      <c r="A320" s="201" t="s">
        <v>16</v>
      </c>
      <c r="B320" s="9" t="s">
        <v>1045</v>
      </c>
      <c r="C320" s="3"/>
      <c r="D320" s="9" t="s">
        <v>343</v>
      </c>
      <c r="E320" s="4"/>
      <c r="F320" s="22">
        <v>0</v>
      </c>
      <c r="G320" s="22" t="s">
        <v>104</v>
      </c>
      <c r="H320" s="4"/>
      <c r="I320" s="22" t="s">
        <v>1009</v>
      </c>
      <c r="J320" s="291"/>
      <c r="K320" s="9"/>
    </row>
    <row r="321" spans="1:11" ht="19.5" x14ac:dyDescent="0.55000000000000004">
      <c r="A321" s="201" t="s">
        <v>16</v>
      </c>
      <c r="B321" s="9" t="s">
        <v>1046</v>
      </c>
      <c r="C321" s="3"/>
      <c r="D321" s="9" t="s">
        <v>343</v>
      </c>
      <c r="E321" s="4"/>
      <c r="F321" s="22">
        <v>0</v>
      </c>
      <c r="G321" s="22" t="s">
        <v>104</v>
      </c>
      <c r="H321" s="4"/>
      <c r="I321" s="22" t="s">
        <v>1009</v>
      </c>
      <c r="J321" s="291"/>
      <c r="K321" s="9"/>
    </row>
    <row r="322" spans="1:11" ht="19.5" x14ac:dyDescent="0.55000000000000004">
      <c r="A322" s="201" t="s">
        <v>16</v>
      </c>
      <c r="B322" s="9" t="s">
        <v>1047</v>
      </c>
      <c r="C322" s="3"/>
      <c r="D322" s="9" t="s">
        <v>343</v>
      </c>
      <c r="E322" s="4"/>
      <c r="F322" s="22">
        <v>0</v>
      </c>
      <c r="G322" s="22" t="s">
        <v>104</v>
      </c>
      <c r="H322" s="4"/>
      <c r="I322" s="22" t="s">
        <v>1009</v>
      </c>
      <c r="J322" s="291"/>
      <c r="K322" s="9"/>
    </row>
    <row r="323" spans="1:11" ht="19.5" x14ac:dyDescent="0.55000000000000004">
      <c r="A323" s="201" t="s">
        <v>16</v>
      </c>
      <c r="B323" s="9" t="s">
        <v>1048</v>
      </c>
      <c r="C323" s="3"/>
      <c r="D323" s="9" t="s">
        <v>343</v>
      </c>
      <c r="E323" s="4"/>
      <c r="F323" s="22">
        <v>0</v>
      </c>
      <c r="G323" s="22" t="s">
        <v>104</v>
      </c>
      <c r="H323" s="4"/>
      <c r="I323" s="22" t="s">
        <v>1009</v>
      </c>
      <c r="J323" s="291"/>
      <c r="K323" s="9"/>
    </row>
    <row r="324" spans="1:11" ht="19.5" x14ac:dyDescent="0.55000000000000004">
      <c r="A324" s="201" t="s">
        <v>16</v>
      </c>
      <c r="B324" s="9" t="s">
        <v>1049</v>
      </c>
      <c r="C324" s="3"/>
      <c r="D324" s="9" t="s">
        <v>343</v>
      </c>
      <c r="E324" s="4"/>
      <c r="F324" s="22">
        <v>0</v>
      </c>
      <c r="G324" s="22" t="s">
        <v>104</v>
      </c>
      <c r="H324" s="4"/>
      <c r="I324" s="22" t="s">
        <v>1009</v>
      </c>
      <c r="J324" s="291"/>
      <c r="K324" s="9"/>
    </row>
    <row r="325" spans="1:11" ht="19.5" x14ac:dyDescent="0.55000000000000004">
      <c r="A325" s="201" t="s">
        <v>16</v>
      </c>
      <c r="B325" s="9" t="s">
        <v>1050</v>
      </c>
      <c r="C325" s="3"/>
      <c r="D325" s="9" t="s">
        <v>343</v>
      </c>
      <c r="E325" s="4"/>
      <c r="F325" s="22">
        <v>0</v>
      </c>
      <c r="G325" s="22" t="s">
        <v>104</v>
      </c>
      <c r="H325" s="4"/>
      <c r="I325" s="22" t="s">
        <v>1009</v>
      </c>
      <c r="J325" s="291"/>
      <c r="K325" s="9"/>
    </row>
    <row r="326" spans="1:11" ht="19.5" x14ac:dyDescent="0.55000000000000004">
      <c r="A326" s="201" t="s">
        <v>16</v>
      </c>
      <c r="B326" s="9" t="s">
        <v>1051</v>
      </c>
      <c r="C326" s="3"/>
      <c r="D326" s="9" t="s">
        <v>343</v>
      </c>
      <c r="E326" s="4"/>
      <c r="F326" s="22">
        <v>0</v>
      </c>
      <c r="G326" s="22" t="s">
        <v>104</v>
      </c>
      <c r="H326" s="4"/>
      <c r="I326" s="22" t="s">
        <v>1009</v>
      </c>
      <c r="J326" s="291"/>
      <c r="K326" s="9"/>
    </row>
    <row r="327" spans="1:11" ht="19.5" x14ac:dyDescent="0.55000000000000004">
      <c r="A327" s="201" t="s">
        <v>16</v>
      </c>
      <c r="B327" s="9" t="s">
        <v>1052</v>
      </c>
      <c r="C327" s="3"/>
      <c r="D327" s="9" t="s">
        <v>343</v>
      </c>
      <c r="E327" s="4"/>
      <c r="F327" s="22">
        <v>0</v>
      </c>
      <c r="G327" s="22" t="s">
        <v>104</v>
      </c>
      <c r="H327" s="4"/>
      <c r="I327" s="22" t="s">
        <v>1009</v>
      </c>
      <c r="J327" s="291"/>
      <c r="K327" s="9"/>
    </row>
    <row r="328" spans="1:11" ht="19.5" x14ac:dyDescent="0.55000000000000004">
      <c r="A328" s="201" t="s">
        <v>16</v>
      </c>
      <c r="B328" s="9" t="s">
        <v>1053</v>
      </c>
      <c r="C328" s="3"/>
      <c r="D328" s="9" t="s">
        <v>343</v>
      </c>
      <c r="E328" s="4"/>
      <c r="F328" s="22">
        <v>0</v>
      </c>
      <c r="G328" s="22" t="s">
        <v>104</v>
      </c>
      <c r="H328" s="4"/>
      <c r="I328" s="22" t="s">
        <v>1009</v>
      </c>
      <c r="J328" s="291"/>
      <c r="K328" s="9"/>
    </row>
    <row r="329" spans="1:11" ht="19.5" x14ac:dyDescent="0.55000000000000004">
      <c r="A329" s="201" t="s">
        <v>16</v>
      </c>
      <c r="B329" s="9" t="s">
        <v>1054</v>
      </c>
      <c r="C329" s="3"/>
      <c r="D329" s="9" t="s">
        <v>343</v>
      </c>
      <c r="E329" s="4"/>
      <c r="F329" s="22">
        <v>0</v>
      </c>
      <c r="G329" s="22" t="s">
        <v>104</v>
      </c>
      <c r="H329" s="4"/>
      <c r="I329" s="22" t="s">
        <v>1009</v>
      </c>
      <c r="J329" s="291"/>
      <c r="K329" s="9"/>
    </row>
    <row r="330" spans="1:11" ht="19.5" x14ac:dyDescent="0.55000000000000004">
      <c r="A330" s="201" t="s">
        <v>16</v>
      </c>
      <c r="B330" s="9" t="s">
        <v>1055</v>
      </c>
      <c r="C330" s="3"/>
      <c r="D330" s="9" t="s">
        <v>343</v>
      </c>
      <c r="E330" s="4"/>
      <c r="F330" s="22">
        <v>0</v>
      </c>
      <c r="G330" s="22" t="s">
        <v>104</v>
      </c>
      <c r="H330" s="4"/>
      <c r="I330" s="22" t="s">
        <v>1009</v>
      </c>
      <c r="J330" s="291"/>
      <c r="K330" s="9"/>
    </row>
    <row r="331" spans="1:11" ht="19.5" x14ac:dyDescent="0.55000000000000004">
      <c r="A331" s="201" t="s">
        <v>16</v>
      </c>
      <c r="B331" s="9" t="s">
        <v>1056</v>
      </c>
      <c r="C331" s="3"/>
      <c r="D331" s="9" t="s">
        <v>343</v>
      </c>
      <c r="E331" s="4"/>
      <c r="F331" s="22">
        <v>0</v>
      </c>
      <c r="G331" s="22" t="s">
        <v>104</v>
      </c>
      <c r="H331" s="4"/>
      <c r="I331" s="22" t="s">
        <v>1009</v>
      </c>
      <c r="J331" s="291"/>
      <c r="K331" s="9"/>
    </row>
    <row r="332" spans="1:11" ht="19.5" x14ac:dyDescent="0.55000000000000004">
      <c r="A332" s="201" t="s">
        <v>16</v>
      </c>
      <c r="B332" s="9" t="s">
        <v>1057</v>
      </c>
      <c r="C332" s="3"/>
      <c r="D332" s="9" t="s">
        <v>343</v>
      </c>
      <c r="E332" s="4"/>
      <c r="F332" s="22">
        <v>0</v>
      </c>
      <c r="G332" s="22" t="s">
        <v>104</v>
      </c>
      <c r="H332" s="4"/>
      <c r="I332" s="22" t="s">
        <v>1009</v>
      </c>
      <c r="J332" s="291"/>
      <c r="K332" s="9"/>
    </row>
    <row r="333" spans="1:11" ht="19.5" x14ac:dyDescent="0.55000000000000004">
      <c r="A333" s="201" t="s">
        <v>16</v>
      </c>
      <c r="B333" s="9" t="s">
        <v>1058</v>
      </c>
      <c r="C333" s="3"/>
      <c r="D333" s="9" t="s">
        <v>343</v>
      </c>
      <c r="E333" s="4"/>
      <c r="F333" s="22">
        <v>0</v>
      </c>
      <c r="G333" s="22" t="s">
        <v>104</v>
      </c>
      <c r="H333" s="4"/>
      <c r="I333" s="22" t="s">
        <v>1009</v>
      </c>
      <c r="J333" s="291"/>
      <c r="K333" s="9"/>
    </row>
    <row r="334" spans="1:11" ht="19.5" x14ac:dyDescent="0.55000000000000004">
      <c r="A334" s="201" t="s">
        <v>16</v>
      </c>
      <c r="B334" s="9" t="s">
        <v>1059</v>
      </c>
      <c r="C334" s="3"/>
      <c r="D334" s="9" t="s">
        <v>343</v>
      </c>
      <c r="E334" s="4"/>
      <c r="F334" s="22">
        <v>0</v>
      </c>
      <c r="G334" s="22" t="s">
        <v>104</v>
      </c>
      <c r="H334" s="4"/>
      <c r="I334" s="22" t="s">
        <v>1009</v>
      </c>
      <c r="J334" s="291"/>
      <c r="K334" s="9"/>
    </row>
    <row r="335" spans="1:11" ht="19.5" x14ac:dyDescent="0.55000000000000004">
      <c r="A335" s="201" t="s">
        <v>16</v>
      </c>
      <c r="B335" s="9" t="s">
        <v>1060</v>
      </c>
      <c r="C335" s="3"/>
      <c r="D335" s="9" t="s">
        <v>343</v>
      </c>
      <c r="E335" s="4"/>
      <c r="F335" s="22">
        <v>0</v>
      </c>
      <c r="G335" s="22" t="s">
        <v>104</v>
      </c>
      <c r="H335" s="4"/>
      <c r="I335" s="22" t="s">
        <v>1009</v>
      </c>
      <c r="J335" s="291"/>
      <c r="K335" s="9"/>
    </row>
    <row r="336" spans="1:11" ht="19.5" x14ac:dyDescent="0.55000000000000004">
      <c r="A336" s="201" t="s">
        <v>16</v>
      </c>
      <c r="B336" s="9" t="s">
        <v>1061</v>
      </c>
      <c r="C336" s="3"/>
      <c r="D336" s="9" t="s">
        <v>343</v>
      </c>
      <c r="E336" s="4"/>
      <c r="F336" s="22">
        <v>0</v>
      </c>
      <c r="G336" s="22" t="s">
        <v>104</v>
      </c>
      <c r="H336" s="4"/>
      <c r="I336" s="22" t="s">
        <v>1009</v>
      </c>
      <c r="J336" s="291"/>
      <c r="K336" s="9"/>
    </row>
    <row r="337" spans="1:11" ht="19.5" x14ac:dyDescent="0.55000000000000004">
      <c r="A337" s="201" t="s">
        <v>16</v>
      </c>
      <c r="B337" s="9" t="s">
        <v>1062</v>
      </c>
      <c r="C337" s="3"/>
      <c r="D337" s="9" t="s">
        <v>343</v>
      </c>
      <c r="E337" s="4"/>
      <c r="F337" s="22">
        <v>0</v>
      </c>
      <c r="G337" s="22" t="s">
        <v>104</v>
      </c>
      <c r="H337" s="4"/>
      <c r="I337" s="22" t="s">
        <v>1009</v>
      </c>
      <c r="J337" s="291"/>
      <c r="K337" s="9"/>
    </row>
    <row r="338" spans="1:11" ht="19.5" x14ac:dyDescent="0.55000000000000004">
      <c r="A338" s="201" t="s">
        <v>16</v>
      </c>
      <c r="B338" s="9" t="s">
        <v>1063</v>
      </c>
      <c r="C338" s="3"/>
      <c r="D338" s="9" t="s">
        <v>343</v>
      </c>
      <c r="E338" s="4"/>
      <c r="F338" s="22">
        <v>0</v>
      </c>
      <c r="G338" s="22" t="s">
        <v>104</v>
      </c>
      <c r="H338" s="4"/>
      <c r="I338" s="22" t="s">
        <v>1009</v>
      </c>
      <c r="J338" s="291"/>
      <c r="K338" s="9"/>
    </row>
    <row r="339" spans="1:11" ht="19.5" x14ac:dyDescent="0.55000000000000004">
      <c r="A339" s="201" t="s">
        <v>16</v>
      </c>
      <c r="B339" s="9" t="s">
        <v>1064</v>
      </c>
      <c r="C339" s="3"/>
      <c r="D339" s="9" t="s">
        <v>343</v>
      </c>
      <c r="E339" s="4"/>
      <c r="F339" s="22">
        <v>0</v>
      </c>
      <c r="G339" s="22" t="s">
        <v>104</v>
      </c>
      <c r="H339" s="4"/>
      <c r="I339" s="22" t="s">
        <v>1009</v>
      </c>
      <c r="J339" s="291"/>
      <c r="K339" s="9"/>
    </row>
    <row r="340" spans="1:11" ht="19.5" x14ac:dyDescent="0.55000000000000004">
      <c r="A340" s="201" t="s">
        <v>16</v>
      </c>
      <c r="B340" s="9" t="s">
        <v>1065</v>
      </c>
      <c r="C340" s="3"/>
      <c r="D340" s="9" t="s">
        <v>343</v>
      </c>
      <c r="E340" s="4"/>
      <c r="F340" s="22">
        <v>0</v>
      </c>
      <c r="G340" s="22" t="s">
        <v>104</v>
      </c>
      <c r="H340" s="4"/>
      <c r="I340" s="22" t="s">
        <v>1009</v>
      </c>
      <c r="J340" s="291"/>
      <c r="K340" s="9"/>
    </row>
    <row r="341" spans="1:11" ht="19.5" x14ac:dyDescent="0.55000000000000004">
      <c r="A341" s="201" t="s">
        <v>16</v>
      </c>
      <c r="B341" s="9" t="s">
        <v>1066</v>
      </c>
      <c r="C341" s="3"/>
      <c r="D341" s="9" t="s">
        <v>343</v>
      </c>
      <c r="E341" s="4"/>
      <c r="F341" s="22">
        <v>0</v>
      </c>
      <c r="G341" s="22" t="s">
        <v>104</v>
      </c>
      <c r="H341" s="4"/>
      <c r="I341" s="22" t="s">
        <v>1009</v>
      </c>
      <c r="J341" s="291"/>
      <c r="K341" s="9"/>
    </row>
    <row r="342" spans="1:11" ht="19.5" x14ac:dyDescent="0.55000000000000004">
      <c r="A342" s="201" t="s">
        <v>16</v>
      </c>
      <c r="B342" s="9" t="s">
        <v>1067</v>
      </c>
      <c r="C342" s="3"/>
      <c r="D342" s="9" t="s">
        <v>343</v>
      </c>
      <c r="E342" s="4"/>
      <c r="F342" s="22">
        <v>0</v>
      </c>
      <c r="G342" s="22" t="s">
        <v>104</v>
      </c>
      <c r="H342" s="4"/>
      <c r="I342" s="22" t="s">
        <v>1009</v>
      </c>
      <c r="J342" s="291"/>
      <c r="K342" s="9"/>
    </row>
    <row r="343" spans="1:11" ht="19.5" x14ac:dyDescent="0.55000000000000004">
      <c r="A343" s="201" t="s">
        <v>16</v>
      </c>
      <c r="B343" s="9" t="s">
        <v>1068</v>
      </c>
      <c r="C343" s="3"/>
      <c r="D343" s="9" t="s">
        <v>343</v>
      </c>
      <c r="E343" s="4"/>
      <c r="F343" s="22">
        <v>0</v>
      </c>
      <c r="G343" s="22" t="s">
        <v>104</v>
      </c>
      <c r="H343" s="4"/>
      <c r="I343" s="22" t="s">
        <v>1009</v>
      </c>
      <c r="J343" s="291"/>
      <c r="K343" s="9"/>
    </row>
    <row r="344" spans="1:11" ht="19.5" x14ac:dyDescent="0.55000000000000004">
      <c r="A344" s="201" t="s">
        <v>16</v>
      </c>
      <c r="B344" s="9" t="s">
        <v>1069</v>
      </c>
      <c r="C344" s="3"/>
      <c r="D344" s="9" t="s">
        <v>343</v>
      </c>
      <c r="E344" s="4"/>
      <c r="F344" s="22">
        <v>0</v>
      </c>
      <c r="G344" s="22" t="s">
        <v>104</v>
      </c>
      <c r="H344" s="4"/>
      <c r="I344" s="22" t="s">
        <v>1009</v>
      </c>
      <c r="J344" s="291"/>
      <c r="K344" s="9"/>
    </row>
    <row r="345" spans="1:11" ht="19.5" x14ac:dyDescent="0.55000000000000004">
      <c r="A345" s="201" t="s">
        <v>16</v>
      </c>
      <c r="B345" s="61" t="s">
        <v>1070</v>
      </c>
      <c r="C345" s="62"/>
      <c r="D345" s="62"/>
      <c r="E345" s="62"/>
      <c r="F345" s="63"/>
      <c r="G345" s="63"/>
      <c r="H345" s="62"/>
      <c r="I345" s="63"/>
      <c r="J345" s="64"/>
      <c r="K345" s="62"/>
    </row>
    <row r="346" spans="1:11" ht="19.5" x14ac:dyDescent="0.55000000000000004">
      <c r="A346" s="201" t="s">
        <v>16</v>
      </c>
      <c r="B346" s="9" t="s">
        <v>1071</v>
      </c>
      <c r="C346" s="3"/>
      <c r="D346" s="9" t="s">
        <v>343</v>
      </c>
      <c r="E346" s="4"/>
      <c r="F346" s="22">
        <v>0</v>
      </c>
      <c r="G346" s="22" t="s">
        <v>104</v>
      </c>
      <c r="H346" s="4"/>
      <c r="I346" s="22" t="s">
        <v>1009</v>
      </c>
      <c r="J346" s="342" t="s">
        <v>996</v>
      </c>
      <c r="K346" s="9"/>
    </row>
    <row r="347" spans="1:11" ht="19.5" x14ac:dyDescent="0.55000000000000004">
      <c r="A347" s="201" t="s">
        <v>16</v>
      </c>
      <c r="B347" s="9" t="s">
        <v>1072</v>
      </c>
      <c r="C347" s="3"/>
      <c r="D347" s="9" t="s">
        <v>343</v>
      </c>
      <c r="E347" s="4"/>
      <c r="F347" s="22">
        <v>0</v>
      </c>
      <c r="G347" s="22" t="s">
        <v>104</v>
      </c>
      <c r="H347" s="4"/>
      <c r="I347" s="22" t="s">
        <v>1009</v>
      </c>
      <c r="J347" s="291"/>
      <c r="K347" s="9"/>
    </row>
    <row r="348" spans="1:11" ht="19.5" x14ac:dyDescent="0.55000000000000004">
      <c r="A348" s="201" t="s">
        <v>16</v>
      </c>
      <c r="B348" s="9" t="s">
        <v>1073</v>
      </c>
      <c r="C348" s="3"/>
      <c r="D348" s="9" t="s">
        <v>343</v>
      </c>
      <c r="E348" s="4"/>
      <c r="F348" s="22">
        <v>0</v>
      </c>
      <c r="G348" s="22" t="s">
        <v>104</v>
      </c>
      <c r="H348" s="4"/>
      <c r="I348" s="22" t="s">
        <v>1009</v>
      </c>
      <c r="J348" s="291"/>
      <c r="K348" s="9"/>
    </row>
    <row r="349" spans="1:11" ht="19.5" x14ac:dyDescent="0.55000000000000004">
      <c r="A349" s="201" t="s">
        <v>16</v>
      </c>
      <c r="B349" s="9" t="s">
        <v>1074</v>
      </c>
      <c r="C349" s="3"/>
      <c r="D349" s="9" t="s">
        <v>343</v>
      </c>
      <c r="E349" s="4"/>
      <c r="F349" s="22">
        <v>0</v>
      </c>
      <c r="G349" s="22" t="s">
        <v>104</v>
      </c>
      <c r="H349" s="4"/>
      <c r="I349" s="22" t="s">
        <v>1009</v>
      </c>
      <c r="J349" s="291"/>
      <c r="K349" s="9"/>
    </row>
    <row r="350" spans="1:11" ht="19.5" x14ac:dyDescent="0.55000000000000004">
      <c r="A350" s="201" t="s">
        <v>16</v>
      </c>
      <c r="B350" s="9" t="s">
        <v>1075</v>
      </c>
      <c r="C350" s="3"/>
      <c r="D350" s="9" t="s">
        <v>343</v>
      </c>
      <c r="E350" s="4"/>
      <c r="F350" s="22">
        <v>0</v>
      </c>
      <c r="G350" s="22" t="s">
        <v>104</v>
      </c>
      <c r="H350" s="4"/>
      <c r="I350" s="22" t="s">
        <v>1009</v>
      </c>
      <c r="J350" s="291"/>
      <c r="K350" s="9"/>
    </row>
    <row r="351" spans="1:11" ht="19.5" x14ac:dyDescent="0.55000000000000004">
      <c r="A351" s="201" t="s">
        <v>16</v>
      </c>
      <c r="B351" s="9" t="s">
        <v>1076</v>
      </c>
      <c r="C351" s="3"/>
      <c r="D351" s="9" t="s">
        <v>343</v>
      </c>
      <c r="E351" s="4"/>
      <c r="F351" s="22">
        <v>0</v>
      </c>
      <c r="G351" s="22" t="s">
        <v>104</v>
      </c>
      <c r="H351" s="4"/>
      <c r="I351" s="22" t="s">
        <v>1009</v>
      </c>
      <c r="J351" s="291"/>
      <c r="K351" s="9"/>
    </row>
    <row r="352" spans="1:11" ht="19.5" x14ac:dyDescent="0.55000000000000004">
      <c r="A352" s="201" t="s">
        <v>16</v>
      </c>
      <c r="B352" s="9" t="s">
        <v>1077</v>
      </c>
      <c r="C352" s="3"/>
      <c r="D352" s="9" t="s">
        <v>343</v>
      </c>
      <c r="E352" s="4"/>
      <c r="F352" s="22">
        <v>0</v>
      </c>
      <c r="G352" s="22" t="s">
        <v>104</v>
      </c>
      <c r="H352" s="4"/>
      <c r="I352" s="22" t="s">
        <v>1009</v>
      </c>
      <c r="J352" s="291"/>
      <c r="K352" s="9"/>
    </row>
    <row r="353" spans="1:11" ht="19.5" x14ac:dyDescent="0.55000000000000004">
      <c r="A353" s="201" t="s">
        <v>16</v>
      </c>
      <c r="B353" s="9" t="s">
        <v>1078</v>
      </c>
      <c r="C353" s="3"/>
      <c r="D353" s="9" t="s">
        <v>343</v>
      </c>
      <c r="E353" s="4"/>
      <c r="F353" s="22">
        <v>0</v>
      </c>
      <c r="G353" s="22" t="s">
        <v>104</v>
      </c>
      <c r="H353" s="4"/>
      <c r="I353" s="22" t="s">
        <v>1009</v>
      </c>
      <c r="J353" s="291"/>
      <c r="K353" s="9"/>
    </row>
    <row r="354" spans="1:11" ht="19.5" x14ac:dyDescent="0.55000000000000004">
      <c r="A354" s="201" t="s">
        <v>16</v>
      </c>
      <c r="B354" s="9" t="s">
        <v>1079</v>
      </c>
      <c r="C354" s="3"/>
      <c r="D354" s="9" t="s">
        <v>343</v>
      </c>
      <c r="E354" s="4"/>
      <c r="F354" s="22">
        <v>0</v>
      </c>
      <c r="G354" s="22" t="s">
        <v>104</v>
      </c>
      <c r="H354" s="4"/>
      <c r="I354" s="22" t="s">
        <v>1009</v>
      </c>
      <c r="J354" s="291"/>
      <c r="K354" s="9"/>
    </row>
    <row r="355" spans="1:11" ht="19.5" x14ac:dyDescent="0.55000000000000004">
      <c r="A355" s="201" t="s">
        <v>16</v>
      </c>
      <c r="B355" s="9" t="s">
        <v>1080</v>
      </c>
      <c r="C355" s="3"/>
      <c r="D355" s="9" t="s">
        <v>343</v>
      </c>
      <c r="E355" s="4"/>
      <c r="F355" s="22">
        <v>0</v>
      </c>
      <c r="G355" s="22" t="s">
        <v>104</v>
      </c>
      <c r="H355" s="4"/>
      <c r="I355" s="22" t="s">
        <v>1009</v>
      </c>
      <c r="J355" s="291"/>
      <c r="K355" s="9"/>
    </row>
    <row r="356" spans="1:11" ht="19.5" x14ac:dyDescent="0.55000000000000004">
      <c r="A356" s="201" t="s">
        <v>16</v>
      </c>
      <c r="B356" s="9" t="s">
        <v>1081</v>
      </c>
      <c r="C356" s="3"/>
      <c r="D356" s="9" t="s">
        <v>343</v>
      </c>
      <c r="E356" s="4"/>
      <c r="F356" s="22">
        <v>0</v>
      </c>
      <c r="G356" s="22" t="s">
        <v>104</v>
      </c>
      <c r="H356" s="4"/>
      <c r="I356" s="22" t="s">
        <v>1009</v>
      </c>
      <c r="J356" s="291"/>
      <c r="K356" s="9"/>
    </row>
    <row r="357" spans="1:11" ht="19.5" x14ac:dyDescent="0.55000000000000004">
      <c r="A357" s="201" t="s">
        <v>16</v>
      </c>
      <c r="B357" s="9" t="s">
        <v>1082</v>
      </c>
      <c r="C357" s="3"/>
      <c r="D357" s="9" t="s">
        <v>343</v>
      </c>
      <c r="E357" s="4"/>
      <c r="F357" s="22">
        <v>0</v>
      </c>
      <c r="G357" s="22" t="s">
        <v>104</v>
      </c>
      <c r="H357" s="4"/>
      <c r="I357" s="22" t="s">
        <v>1009</v>
      </c>
      <c r="J357" s="291"/>
      <c r="K357" s="9"/>
    </row>
    <row r="358" spans="1:11" ht="19.5" x14ac:dyDescent="0.55000000000000004">
      <c r="A358" s="201" t="s">
        <v>16</v>
      </c>
      <c r="B358" s="9" t="s">
        <v>1083</v>
      </c>
      <c r="C358" s="3"/>
      <c r="D358" s="9" t="s">
        <v>343</v>
      </c>
      <c r="E358" s="4"/>
      <c r="F358" s="22">
        <v>0</v>
      </c>
      <c r="G358" s="22" t="s">
        <v>104</v>
      </c>
      <c r="H358" s="4"/>
      <c r="I358" s="22" t="s">
        <v>1009</v>
      </c>
      <c r="J358" s="291"/>
      <c r="K358" s="9"/>
    </row>
    <row r="359" spans="1:11" ht="19.5" x14ac:dyDescent="0.55000000000000004">
      <c r="A359" s="201" t="s">
        <v>16</v>
      </c>
      <c r="B359" s="9" t="s">
        <v>1084</v>
      </c>
      <c r="C359" s="3"/>
      <c r="D359" s="9" t="s">
        <v>343</v>
      </c>
      <c r="E359" s="4"/>
      <c r="F359" s="22">
        <v>0</v>
      </c>
      <c r="G359" s="22" t="s">
        <v>104</v>
      </c>
      <c r="H359" s="4"/>
      <c r="I359" s="22" t="s">
        <v>1009</v>
      </c>
      <c r="J359" s="291"/>
      <c r="K359" s="9"/>
    </row>
    <row r="360" spans="1:11" ht="19.5" x14ac:dyDescent="0.55000000000000004">
      <c r="A360" s="201" t="s">
        <v>16</v>
      </c>
      <c r="B360" s="9" t="s">
        <v>1085</v>
      </c>
      <c r="C360" s="3"/>
      <c r="D360" s="9" t="s">
        <v>343</v>
      </c>
      <c r="E360" s="4"/>
      <c r="F360" s="22">
        <v>0</v>
      </c>
      <c r="G360" s="22" t="s">
        <v>104</v>
      </c>
      <c r="H360" s="4"/>
      <c r="I360" s="22" t="s">
        <v>1009</v>
      </c>
      <c r="J360" s="291"/>
      <c r="K360" s="9"/>
    </row>
    <row r="361" spans="1:11" ht="19.5" x14ac:dyDescent="0.55000000000000004">
      <c r="A361" s="201" t="s">
        <v>16</v>
      </c>
      <c r="B361" s="9" t="s">
        <v>1086</v>
      </c>
      <c r="C361" s="3"/>
      <c r="D361" s="9" t="s">
        <v>343</v>
      </c>
      <c r="E361" s="4"/>
      <c r="F361" s="22">
        <v>0</v>
      </c>
      <c r="G361" s="22" t="s">
        <v>104</v>
      </c>
      <c r="H361" s="4"/>
      <c r="I361" s="22" t="s">
        <v>1009</v>
      </c>
      <c r="J361" s="291"/>
      <c r="K361" s="9"/>
    </row>
    <row r="362" spans="1:11" ht="19.5" x14ac:dyDescent="0.55000000000000004">
      <c r="A362" s="201" t="s">
        <v>16</v>
      </c>
      <c r="B362" s="9" t="s">
        <v>1087</v>
      </c>
      <c r="C362" s="3"/>
      <c r="D362" s="9" t="s">
        <v>343</v>
      </c>
      <c r="E362" s="4"/>
      <c r="F362" s="22">
        <v>0</v>
      </c>
      <c r="G362" s="22" t="s">
        <v>104</v>
      </c>
      <c r="H362" s="4"/>
      <c r="I362" s="22" t="s">
        <v>1009</v>
      </c>
      <c r="J362" s="291"/>
      <c r="K362" s="9"/>
    </row>
    <row r="363" spans="1:11" ht="19.5" x14ac:dyDescent="0.55000000000000004">
      <c r="A363" s="201" t="s">
        <v>16</v>
      </c>
      <c r="B363" s="9" t="s">
        <v>1088</v>
      </c>
      <c r="C363" s="3"/>
      <c r="D363" s="9" t="s">
        <v>343</v>
      </c>
      <c r="E363" s="4"/>
      <c r="F363" s="22">
        <v>0</v>
      </c>
      <c r="G363" s="22" t="s">
        <v>104</v>
      </c>
      <c r="H363" s="4"/>
      <c r="I363" s="22" t="s">
        <v>1009</v>
      </c>
      <c r="J363" s="291"/>
      <c r="K363" s="9"/>
    </row>
    <row r="364" spans="1:11" ht="19.5" x14ac:dyDescent="0.55000000000000004">
      <c r="A364" s="201" t="s">
        <v>16</v>
      </c>
      <c r="B364" s="9" t="s">
        <v>1089</v>
      </c>
      <c r="C364" s="3"/>
      <c r="D364" s="9" t="s">
        <v>343</v>
      </c>
      <c r="E364" s="4"/>
      <c r="F364" s="22">
        <v>0</v>
      </c>
      <c r="G364" s="22" t="s">
        <v>104</v>
      </c>
      <c r="H364" s="4"/>
      <c r="I364" s="22" t="s">
        <v>1009</v>
      </c>
      <c r="J364" s="291"/>
      <c r="K364" s="9"/>
    </row>
    <row r="365" spans="1:11" ht="19.5" x14ac:dyDescent="0.55000000000000004">
      <c r="A365" s="201" t="s">
        <v>16</v>
      </c>
      <c r="B365" s="9" t="s">
        <v>1090</v>
      </c>
      <c r="C365" s="3"/>
      <c r="D365" s="9" t="s">
        <v>343</v>
      </c>
      <c r="E365" s="4"/>
      <c r="F365" s="22">
        <v>0</v>
      </c>
      <c r="G365" s="22" t="s">
        <v>104</v>
      </c>
      <c r="H365" s="4"/>
      <c r="I365" s="22" t="s">
        <v>1009</v>
      </c>
      <c r="J365" s="291"/>
      <c r="K365" s="9"/>
    </row>
    <row r="366" spans="1:11" ht="19.5" x14ac:dyDescent="0.55000000000000004">
      <c r="A366" s="201" t="s">
        <v>16</v>
      </c>
      <c r="B366" s="9" t="s">
        <v>1091</v>
      </c>
      <c r="C366" s="3"/>
      <c r="D366" s="9" t="s">
        <v>343</v>
      </c>
      <c r="E366" s="4"/>
      <c r="F366" s="22">
        <v>0</v>
      </c>
      <c r="G366" s="22" t="s">
        <v>104</v>
      </c>
      <c r="H366" s="4"/>
      <c r="I366" s="22" t="s">
        <v>1009</v>
      </c>
      <c r="J366" s="291"/>
      <c r="K366" s="9"/>
    </row>
    <row r="367" spans="1:11" ht="19.5" x14ac:dyDescent="0.55000000000000004">
      <c r="A367" s="201" t="s">
        <v>16</v>
      </c>
      <c r="B367" s="9" t="s">
        <v>1092</v>
      </c>
      <c r="C367" s="3"/>
      <c r="D367" s="9" t="s">
        <v>343</v>
      </c>
      <c r="E367" s="4"/>
      <c r="F367" s="22">
        <v>0</v>
      </c>
      <c r="G367" s="22" t="s">
        <v>104</v>
      </c>
      <c r="H367" s="4"/>
      <c r="I367" s="22" t="s">
        <v>1009</v>
      </c>
      <c r="J367" s="291"/>
      <c r="K367" s="9"/>
    </row>
    <row r="368" spans="1:11" ht="19.5" x14ac:dyDescent="0.55000000000000004">
      <c r="A368" s="201" t="s">
        <v>16</v>
      </c>
      <c r="B368" s="9" t="s">
        <v>1093</v>
      </c>
      <c r="C368" s="3"/>
      <c r="D368" s="9" t="s">
        <v>343</v>
      </c>
      <c r="E368" s="4"/>
      <c r="F368" s="22">
        <v>0</v>
      </c>
      <c r="G368" s="22" t="s">
        <v>104</v>
      </c>
      <c r="H368" s="4"/>
      <c r="I368" s="22" t="s">
        <v>1009</v>
      </c>
      <c r="J368" s="291"/>
      <c r="K368" s="9"/>
    </row>
    <row r="369" spans="1:11" ht="19.5" x14ac:dyDescent="0.55000000000000004">
      <c r="A369" s="201" t="s">
        <v>16</v>
      </c>
      <c r="B369" s="9" t="s">
        <v>1094</v>
      </c>
      <c r="C369" s="3"/>
      <c r="D369" s="9" t="s">
        <v>343</v>
      </c>
      <c r="E369" s="4"/>
      <c r="F369" s="22">
        <v>0</v>
      </c>
      <c r="G369" s="22" t="s">
        <v>104</v>
      </c>
      <c r="H369" s="4"/>
      <c r="I369" s="22" t="s">
        <v>1009</v>
      </c>
      <c r="J369" s="291"/>
      <c r="K369" s="9"/>
    </row>
    <row r="370" spans="1:11" ht="19.5" x14ac:dyDescent="0.55000000000000004">
      <c r="A370" s="201" t="s">
        <v>16</v>
      </c>
      <c r="B370" s="9" t="s">
        <v>1095</v>
      </c>
      <c r="C370" s="3"/>
      <c r="D370" s="9" t="s">
        <v>343</v>
      </c>
      <c r="E370" s="4"/>
      <c r="F370" s="22">
        <v>0</v>
      </c>
      <c r="G370" s="22" t="s">
        <v>104</v>
      </c>
      <c r="H370" s="4"/>
      <c r="I370" s="22" t="s">
        <v>1009</v>
      </c>
      <c r="J370" s="291"/>
      <c r="K370" s="9"/>
    </row>
    <row r="371" spans="1:11" ht="19.5" x14ac:dyDescent="0.55000000000000004">
      <c r="A371" s="201" t="s">
        <v>16</v>
      </c>
      <c r="B371" s="9" t="s">
        <v>1096</v>
      </c>
      <c r="C371" s="3"/>
      <c r="D371" s="9" t="s">
        <v>343</v>
      </c>
      <c r="E371" s="4"/>
      <c r="F371" s="22">
        <v>0</v>
      </c>
      <c r="G371" s="22" t="s">
        <v>104</v>
      </c>
      <c r="H371" s="4"/>
      <c r="I371" s="22" t="s">
        <v>1009</v>
      </c>
      <c r="J371" s="291"/>
      <c r="K371" s="9"/>
    </row>
    <row r="372" spans="1:11" ht="19.5" x14ac:dyDescent="0.55000000000000004">
      <c r="A372" s="201" t="s">
        <v>16</v>
      </c>
      <c r="B372" s="9" t="s">
        <v>1097</v>
      </c>
      <c r="C372" s="3"/>
      <c r="D372" s="9" t="s">
        <v>343</v>
      </c>
      <c r="E372" s="4"/>
      <c r="F372" s="22">
        <v>0</v>
      </c>
      <c r="G372" s="22" t="s">
        <v>104</v>
      </c>
      <c r="H372" s="4"/>
      <c r="I372" s="22" t="s">
        <v>1009</v>
      </c>
      <c r="J372" s="291"/>
      <c r="K372" s="9"/>
    </row>
    <row r="373" spans="1:11" ht="19.5" x14ac:dyDescent="0.55000000000000004">
      <c r="A373" s="201" t="s">
        <v>16</v>
      </c>
      <c r="B373" s="9" t="s">
        <v>1098</v>
      </c>
      <c r="C373" s="3"/>
      <c r="D373" s="9" t="s">
        <v>343</v>
      </c>
      <c r="E373" s="4"/>
      <c r="F373" s="22">
        <v>0</v>
      </c>
      <c r="G373" s="22" t="s">
        <v>104</v>
      </c>
      <c r="H373" s="4"/>
      <c r="I373" s="22" t="s">
        <v>1009</v>
      </c>
      <c r="J373" s="291"/>
      <c r="K373" s="9"/>
    </row>
    <row r="374" spans="1:11" ht="19.5" x14ac:dyDescent="0.55000000000000004">
      <c r="A374" s="201" t="s">
        <v>16</v>
      </c>
      <c r="B374" s="9" t="s">
        <v>1099</v>
      </c>
      <c r="C374" s="3"/>
      <c r="D374" s="9" t="s">
        <v>343</v>
      </c>
      <c r="E374" s="4"/>
      <c r="F374" s="22">
        <v>0</v>
      </c>
      <c r="G374" s="22" t="s">
        <v>104</v>
      </c>
      <c r="H374" s="4"/>
      <c r="I374" s="22" t="s">
        <v>1009</v>
      </c>
      <c r="J374" s="291"/>
      <c r="K374" s="9"/>
    </row>
    <row r="375" spans="1:11" ht="19.5" x14ac:dyDescent="0.55000000000000004">
      <c r="A375" s="201" t="s">
        <v>16</v>
      </c>
      <c r="B375" s="9" t="s">
        <v>1100</v>
      </c>
      <c r="C375" s="3"/>
      <c r="D375" s="9" t="s">
        <v>343</v>
      </c>
      <c r="E375" s="4"/>
      <c r="F375" s="22">
        <v>0</v>
      </c>
      <c r="G375" s="22" t="s">
        <v>104</v>
      </c>
      <c r="H375" s="4"/>
      <c r="I375" s="22" t="s">
        <v>1009</v>
      </c>
      <c r="J375" s="291"/>
      <c r="K375" s="9"/>
    </row>
    <row r="376" spans="1:11" ht="19.5" x14ac:dyDescent="0.55000000000000004">
      <c r="A376" s="201" t="s">
        <v>16</v>
      </c>
      <c r="B376" s="61" t="s">
        <v>1101</v>
      </c>
      <c r="C376" s="62"/>
      <c r="D376" s="62"/>
      <c r="E376" s="62"/>
      <c r="F376" s="63"/>
      <c r="G376" s="63"/>
      <c r="H376" s="62"/>
      <c r="I376" s="63"/>
      <c r="J376" s="64"/>
      <c r="K376" s="62"/>
    </row>
    <row r="377" spans="1:11" ht="19.5" x14ac:dyDescent="0.55000000000000004">
      <c r="A377" s="201" t="s">
        <v>16</v>
      </c>
      <c r="B377" s="9" t="s">
        <v>1102</v>
      </c>
      <c r="C377" s="3"/>
      <c r="D377" s="9" t="s">
        <v>1103</v>
      </c>
      <c r="E377" s="4"/>
      <c r="F377" s="22">
        <v>0</v>
      </c>
      <c r="G377" s="22" t="s">
        <v>104</v>
      </c>
      <c r="H377" s="4"/>
      <c r="I377" s="22" t="s">
        <v>1009</v>
      </c>
      <c r="J377" s="342" t="s">
        <v>996</v>
      </c>
      <c r="K377" s="9"/>
    </row>
    <row r="378" spans="1:11" ht="19.5" x14ac:dyDescent="0.55000000000000004">
      <c r="A378" s="201" t="s">
        <v>16</v>
      </c>
      <c r="B378" s="9" t="s">
        <v>1104</v>
      </c>
      <c r="C378" s="3"/>
      <c r="D378" s="9" t="s">
        <v>1103</v>
      </c>
      <c r="E378" s="4"/>
      <c r="F378" s="22">
        <v>0</v>
      </c>
      <c r="G378" s="22" t="s">
        <v>104</v>
      </c>
      <c r="H378" s="4"/>
      <c r="I378" s="22" t="s">
        <v>1009</v>
      </c>
      <c r="J378" s="291"/>
      <c r="K378" s="9"/>
    </row>
    <row r="379" spans="1:11" ht="19.5" x14ac:dyDescent="0.55000000000000004">
      <c r="A379" s="201" t="s">
        <v>16</v>
      </c>
      <c r="B379" s="9" t="s">
        <v>1105</v>
      </c>
      <c r="C379" s="3"/>
      <c r="D379" s="9" t="s">
        <v>1103</v>
      </c>
      <c r="E379" s="4"/>
      <c r="F379" s="22">
        <v>0</v>
      </c>
      <c r="G379" s="22" t="s">
        <v>104</v>
      </c>
      <c r="H379" s="4"/>
      <c r="I379" s="22" t="s">
        <v>1009</v>
      </c>
      <c r="J379" s="291"/>
      <c r="K379" s="9"/>
    </row>
    <row r="380" spans="1:11" ht="19.5" x14ac:dyDescent="0.55000000000000004">
      <c r="A380" s="201" t="s">
        <v>16</v>
      </c>
      <c r="B380" s="9" t="s">
        <v>1106</v>
      </c>
      <c r="C380" s="3"/>
      <c r="D380" s="9" t="s">
        <v>1103</v>
      </c>
      <c r="E380" s="4"/>
      <c r="F380" s="22">
        <v>0</v>
      </c>
      <c r="G380" s="22" t="s">
        <v>104</v>
      </c>
      <c r="H380" s="4"/>
      <c r="I380" s="22" t="s">
        <v>1009</v>
      </c>
      <c r="J380" s="291"/>
      <c r="K380" s="9"/>
    </row>
    <row r="381" spans="1:11" ht="19.5" x14ac:dyDescent="0.55000000000000004">
      <c r="A381" s="201" t="s">
        <v>16</v>
      </c>
      <c r="B381" s="9" t="s">
        <v>1107</v>
      </c>
      <c r="C381" s="3"/>
      <c r="D381" s="9" t="s">
        <v>1103</v>
      </c>
      <c r="E381" s="4"/>
      <c r="F381" s="22">
        <v>0</v>
      </c>
      <c r="G381" s="22" t="s">
        <v>104</v>
      </c>
      <c r="H381" s="4"/>
      <c r="I381" s="22" t="s">
        <v>1009</v>
      </c>
      <c r="J381" s="291"/>
      <c r="K381" s="9"/>
    </row>
    <row r="382" spans="1:11" ht="19.5" x14ac:dyDescent="0.55000000000000004">
      <c r="A382" s="201" t="s">
        <v>16</v>
      </c>
      <c r="B382" s="9" t="s">
        <v>1108</v>
      </c>
      <c r="C382" s="3"/>
      <c r="D382" s="9" t="s">
        <v>1103</v>
      </c>
      <c r="E382" s="4"/>
      <c r="F382" s="22">
        <v>0</v>
      </c>
      <c r="G382" s="22" t="s">
        <v>104</v>
      </c>
      <c r="H382" s="4"/>
      <c r="I382" s="22" t="s">
        <v>1009</v>
      </c>
      <c r="J382" s="291"/>
      <c r="K382" s="9"/>
    </row>
    <row r="383" spans="1:11" ht="19.5" x14ac:dyDescent="0.55000000000000004">
      <c r="A383" s="201" t="s">
        <v>16</v>
      </c>
      <c r="B383" s="9" t="s">
        <v>1109</v>
      </c>
      <c r="C383" s="3"/>
      <c r="D383" s="9" t="s">
        <v>1103</v>
      </c>
      <c r="E383" s="4"/>
      <c r="F383" s="22">
        <v>0</v>
      </c>
      <c r="G383" s="22" t="s">
        <v>104</v>
      </c>
      <c r="H383" s="4"/>
      <c r="I383" s="22" t="s">
        <v>1009</v>
      </c>
      <c r="J383" s="291"/>
      <c r="K383" s="9"/>
    </row>
    <row r="384" spans="1:11" ht="19.5" x14ac:dyDescent="0.55000000000000004">
      <c r="A384" s="201" t="s">
        <v>16</v>
      </c>
      <c r="B384" s="9" t="s">
        <v>1110</v>
      </c>
      <c r="C384" s="3"/>
      <c r="D384" s="9" t="s">
        <v>1103</v>
      </c>
      <c r="E384" s="4"/>
      <c r="F384" s="22">
        <v>0</v>
      </c>
      <c r="G384" s="22" t="s">
        <v>104</v>
      </c>
      <c r="H384" s="4"/>
      <c r="I384" s="22" t="s">
        <v>1009</v>
      </c>
      <c r="J384" s="291"/>
      <c r="K384" s="9"/>
    </row>
    <row r="385" spans="1:11" ht="19.5" x14ac:dyDescent="0.55000000000000004">
      <c r="A385" s="201" t="s">
        <v>16</v>
      </c>
      <c r="B385" s="9" t="s">
        <v>1111</v>
      </c>
      <c r="C385" s="3"/>
      <c r="D385" s="9" t="s">
        <v>1103</v>
      </c>
      <c r="E385" s="4"/>
      <c r="F385" s="22">
        <v>0</v>
      </c>
      <c r="G385" s="22" t="s">
        <v>104</v>
      </c>
      <c r="H385" s="4"/>
      <c r="I385" s="22" t="s">
        <v>1009</v>
      </c>
      <c r="J385" s="291"/>
      <c r="K385" s="9"/>
    </row>
    <row r="386" spans="1:11" ht="19.5" x14ac:dyDescent="0.55000000000000004">
      <c r="A386" s="201" t="s">
        <v>16</v>
      </c>
      <c r="B386" s="9" t="s">
        <v>1112</v>
      </c>
      <c r="C386" s="3"/>
      <c r="D386" s="9" t="s">
        <v>1103</v>
      </c>
      <c r="E386" s="4"/>
      <c r="F386" s="22">
        <v>0</v>
      </c>
      <c r="G386" s="22" t="s">
        <v>104</v>
      </c>
      <c r="H386" s="4"/>
      <c r="I386" s="22" t="s">
        <v>1009</v>
      </c>
      <c r="J386" s="291"/>
      <c r="K386" s="9"/>
    </row>
    <row r="387" spans="1:11" ht="19.5" x14ac:dyDescent="0.55000000000000004">
      <c r="A387" s="201" t="s">
        <v>16</v>
      </c>
      <c r="B387" s="9" t="s">
        <v>1113</v>
      </c>
      <c r="C387" s="3"/>
      <c r="D387" s="9" t="s">
        <v>1103</v>
      </c>
      <c r="E387" s="4"/>
      <c r="F387" s="22">
        <v>0</v>
      </c>
      <c r="G387" s="22" t="s">
        <v>104</v>
      </c>
      <c r="H387" s="4"/>
      <c r="I387" s="22" t="s">
        <v>1009</v>
      </c>
      <c r="J387" s="291"/>
      <c r="K387" s="9"/>
    </row>
    <row r="388" spans="1:11" ht="19.5" x14ac:dyDescent="0.55000000000000004">
      <c r="A388" s="201" t="s">
        <v>16</v>
      </c>
      <c r="B388" s="9" t="s">
        <v>1114</v>
      </c>
      <c r="C388" s="3"/>
      <c r="D388" s="9" t="s">
        <v>1103</v>
      </c>
      <c r="E388" s="4"/>
      <c r="F388" s="22">
        <v>0</v>
      </c>
      <c r="G388" s="22" t="s">
        <v>104</v>
      </c>
      <c r="H388" s="4"/>
      <c r="I388" s="22" t="s">
        <v>1009</v>
      </c>
      <c r="J388" s="291"/>
      <c r="K388" s="9"/>
    </row>
    <row r="389" spans="1:11" ht="19.5" x14ac:dyDescent="0.55000000000000004">
      <c r="A389" s="201" t="s">
        <v>16</v>
      </c>
      <c r="B389" s="9" t="s">
        <v>1115</v>
      </c>
      <c r="C389" s="3"/>
      <c r="D389" s="9" t="s">
        <v>1103</v>
      </c>
      <c r="E389" s="4"/>
      <c r="F389" s="22">
        <v>0</v>
      </c>
      <c r="G389" s="22" t="s">
        <v>104</v>
      </c>
      <c r="H389" s="4"/>
      <c r="I389" s="22" t="s">
        <v>1009</v>
      </c>
      <c r="J389" s="291"/>
      <c r="K389" s="9"/>
    </row>
    <row r="390" spans="1:11" ht="19.5" x14ac:dyDescent="0.55000000000000004">
      <c r="A390" s="201" t="s">
        <v>16</v>
      </c>
      <c r="B390" s="9" t="s">
        <v>1116</v>
      </c>
      <c r="C390" s="3"/>
      <c r="D390" s="9" t="s">
        <v>1103</v>
      </c>
      <c r="E390" s="4"/>
      <c r="F390" s="22">
        <v>0</v>
      </c>
      <c r="G390" s="22" t="s">
        <v>104</v>
      </c>
      <c r="H390" s="4"/>
      <c r="I390" s="22" t="s">
        <v>1009</v>
      </c>
      <c r="J390" s="291"/>
      <c r="K390" s="9"/>
    </row>
    <row r="391" spans="1:11" ht="19.5" x14ac:dyDescent="0.55000000000000004">
      <c r="A391" s="201" t="s">
        <v>16</v>
      </c>
      <c r="B391" s="9" t="s">
        <v>1117</v>
      </c>
      <c r="C391" s="3"/>
      <c r="D391" s="9" t="s">
        <v>1103</v>
      </c>
      <c r="E391" s="4"/>
      <c r="F391" s="22">
        <v>0</v>
      </c>
      <c r="G391" s="22" t="s">
        <v>104</v>
      </c>
      <c r="H391" s="4"/>
      <c r="I391" s="22" t="s">
        <v>1009</v>
      </c>
      <c r="J391" s="291"/>
      <c r="K391" s="9"/>
    </row>
    <row r="392" spans="1:11" ht="19.5" x14ac:dyDescent="0.55000000000000004">
      <c r="A392" s="201" t="s">
        <v>16</v>
      </c>
      <c r="B392" s="9" t="s">
        <v>1118</v>
      </c>
      <c r="C392" s="3"/>
      <c r="D392" s="9" t="s">
        <v>1103</v>
      </c>
      <c r="E392" s="4"/>
      <c r="F392" s="22">
        <v>0</v>
      </c>
      <c r="G392" s="22" t="s">
        <v>104</v>
      </c>
      <c r="H392" s="4"/>
      <c r="I392" s="22" t="s">
        <v>1009</v>
      </c>
      <c r="J392" s="291"/>
      <c r="K392" s="9"/>
    </row>
    <row r="393" spans="1:11" ht="19.5" x14ac:dyDescent="0.55000000000000004">
      <c r="A393" s="201" t="s">
        <v>16</v>
      </c>
      <c r="B393" s="9" t="s">
        <v>1119</v>
      </c>
      <c r="C393" s="3"/>
      <c r="D393" s="9" t="s">
        <v>1103</v>
      </c>
      <c r="E393" s="4"/>
      <c r="F393" s="22">
        <v>0</v>
      </c>
      <c r="G393" s="22" t="s">
        <v>104</v>
      </c>
      <c r="H393" s="4"/>
      <c r="I393" s="22" t="s">
        <v>1009</v>
      </c>
      <c r="J393" s="291"/>
      <c r="K393" s="9"/>
    </row>
    <row r="394" spans="1:11" ht="19.5" x14ac:dyDescent="0.55000000000000004">
      <c r="A394" s="201" t="s">
        <v>16</v>
      </c>
      <c r="B394" s="9" t="s">
        <v>1120</v>
      </c>
      <c r="C394" s="3"/>
      <c r="D394" s="9" t="s">
        <v>1103</v>
      </c>
      <c r="E394" s="4"/>
      <c r="F394" s="22">
        <v>0</v>
      </c>
      <c r="G394" s="22" t="s">
        <v>104</v>
      </c>
      <c r="H394" s="4"/>
      <c r="I394" s="22" t="s">
        <v>1009</v>
      </c>
      <c r="J394" s="291"/>
      <c r="K394" s="9"/>
    </row>
    <row r="395" spans="1:11" ht="19.5" x14ac:dyDescent="0.55000000000000004">
      <c r="A395" s="201" t="s">
        <v>16</v>
      </c>
      <c r="B395" s="9" t="s">
        <v>1121</v>
      </c>
      <c r="C395" s="3"/>
      <c r="D395" s="9" t="s">
        <v>1103</v>
      </c>
      <c r="E395" s="4"/>
      <c r="F395" s="22">
        <v>0</v>
      </c>
      <c r="G395" s="22" t="s">
        <v>104</v>
      </c>
      <c r="H395" s="4"/>
      <c r="I395" s="22" t="s">
        <v>1009</v>
      </c>
      <c r="J395" s="291"/>
      <c r="K395" s="9"/>
    </row>
    <row r="396" spans="1:11" ht="19.5" x14ac:dyDescent="0.55000000000000004">
      <c r="A396" s="201" t="s">
        <v>16</v>
      </c>
      <c r="B396" s="9" t="s">
        <v>1122</v>
      </c>
      <c r="C396" s="3"/>
      <c r="D396" s="9" t="s">
        <v>1103</v>
      </c>
      <c r="E396" s="4"/>
      <c r="F396" s="22">
        <v>0</v>
      </c>
      <c r="G396" s="22" t="s">
        <v>104</v>
      </c>
      <c r="H396" s="4"/>
      <c r="I396" s="22" t="s">
        <v>1009</v>
      </c>
      <c r="J396" s="291"/>
      <c r="K396" s="9"/>
    </row>
    <row r="397" spans="1:11" ht="19.5" x14ac:dyDescent="0.55000000000000004">
      <c r="A397" s="201" t="s">
        <v>16</v>
      </c>
      <c r="B397" s="9" t="s">
        <v>1123</v>
      </c>
      <c r="C397" s="3"/>
      <c r="D397" s="9" t="s">
        <v>1103</v>
      </c>
      <c r="E397" s="4"/>
      <c r="F397" s="22">
        <v>0</v>
      </c>
      <c r="G397" s="22" t="s">
        <v>104</v>
      </c>
      <c r="H397" s="4"/>
      <c r="I397" s="22" t="s">
        <v>1009</v>
      </c>
      <c r="J397" s="291"/>
      <c r="K397" s="9"/>
    </row>
    <row r="398" spans="1:11" ht="19.5" x14ac:dyDescent="0.55000000000000004">
      <c r="A398" s="201" t="s">
        <v>16</v>
      </c>
      <c r="B398" s="9" t="s">
        <v>1124</v>
      </c>
      <c r="C398" s="3"/>
      <c r="D398" s="9" t="s">
        <v>1103</v>
      </c>
      <c r="E398" s="4"/>
      <c r="F398" s="22">
        <v>0</v>
      </c>
      <c r="G398" s="22" t="s">
        <v>104</v>
      </c>
      <c r="H398" s="4"/>
      <c r="I398" s="22" t="s">
        <v>1009</v>
      </c>
      <c r="J398" s="291"/>
      <c r="K398" s="9"/>
    </row>
    <row r="399" spans="1:11" ht="19.5" x14ac:dyDescent="0.55000000000000004">
      <c r="A399" s="201" t="s">
        <v>16</v>
      </c>
      <c r="B399" s="9" t="s">
        <v>1125</v>
      </c>
      <c r="C399" s="3"/>
      <c r="D399" s="9" t="s">
        <v>1103</v>
      </c>
      <c r="E399" s="4"/>
      <c r="F399" s="22">
        <v>0</v>
      </c>
      <c r="G399" s="22" t="s">
        <v>104</v>
      </c>
      <c r="H399" s="4"/>
      <c r="I399" s="22" t="s">
        <v>1009</v>
      </c>
      <c r="J399" s="291"/>
      <c r="K399" s="9"/>
    </row>
    <row r="400" spans="1:11" ht="19.5" x14ac:dyDescent="0.55000000000000004">
      <c r="A400" s="201" t="s">
        <v>16</v>
      </c>
      <c r="B400" s="9" t="s">
        <v>1126</v>
      </c>
      <c r="C400" s="3"/>
      <c r="D400" s="9" t="s">
        <v>1103</v>
      </c>
      <c r="E400" s="4"/>
      <c r="F400" s="22">
        <v>0</v>
      </c>
      <c r="G400" s="22" t="s">
        <v>104</v>
      </c>
      <c r="H400" s="4"/>
      <c r="I400" s="22" t="s">
        <v>1009</v>
      </c>
      <c r="J400" s="291"/>
      <c r="K400" s="9"/>
    </row>
    <row r="401" spans="1:11" ht="19.5" x14ac:dyDescent="0.55000000000000004">
      <c r="A401" s="201" t="s">
        <v>16</v>
      </c>
      <c r="B401" s="9" t="s">
        <v>1127</v>
      </c>
      <c r="C401" s="3"/>
      <c r="D401" s="9" t="s">
        <v>1103</v>
      </c>
      <c r="E401" s="4"/>
      <c r="F401" s="22">
        <v>0</v>
      </c>
      <c r="G401" s="22" t="s">
        <v>104</v>
      </c>
      <c r="H401" s="4"/>
      <c r="I401" s="22" t="s">
        <v>1009</v>
      </c>
      <c r="J401" s="291"/>
      <c r="K401" s="9"/>
    </row>
    <row r="402" spans="1:11" ht="19.5" x14ac:dyDescent="0.55000000000000004">
      <c r="A402" s="201" t="s">
        <v>16</v>
      </c>
      <c r="B402" s="9" t="s">
        <v>1128</v>
      </c>
      <c r="C402" s="3"/>
      <c r="D402" s="9" t="s">
        <v>1103</v>
      </c>
      <c r="E402" s="4"/>
      <c r="F402" s="22">
        <v>0</v>
      </c>
      <c r="G402" s="22" t="s">
        <v>104</v>
      </c>
      <c r="H402" s="4"/>
      <c r="I402" s="22" t="s">
        <v>1009</v>
      </c>
      <c r="J402" s="291"/>
      <c r="K402" s="9"/>
    </row>
    <row r="403" spans="1:11" ht="19.5" x14ac:dyDescent="0.55000000000000004">
      <c r="A403" s="201" t="s">
        <v>16</v>
      </c>
      <c r="B403" s="9" t="s">
        <v>1129</v>
      </c>
      <c r="C403" s="3"/>
      <c r="D403" s="9" t="s">
        <v>1103</v>
      </c>
      <c r="E403" s="4"/>
      <c r="F403" s="22">
        <v>0</v>
      </c>
      <c r="G403" s="22" t="s">
        <v>104</v>
      </c>
      <c r="H403" s="4"/>
      <c r="I403" s="22" t="s">
        <v>1009</v>
      </c>
      <c r="J403" s="291"/>
      <c r="K403" s="9"/>
    </row>
    <row r="404" spans="1:11" ht="19.5" x14ac:dyDescent="0.55000000000000004">
      <c r="A404" s="201" t="s">
        <v>16</v>
      </c>
      <c r="B404" s="9" t="s">
        <v>1130</v>
      </c>
      <c r="C404" s="3"/>
      <c r="D404" s="9" t="s">
        <v>1103</v>
      </c>
      <c r="E404" s="4"/>
      <c r="F404" s="22">
        <v>0</v>
      </c>
      <c r="G404" s="22" t="s">
        <v>104</v>
      </c>
      <c r="H404" s="4"/>
      <c r="I404" s="22" t="s">
        <v>1009</v>
      </c>
      <c r="J404" s="291"/>
      <c r="K404" s="9"/>
    </row>
    <row r="405" spans="1:11" ht="19.5" x14ac:dyDescent="0.55000000000000004">
      <c r="A405" s="201" t="s">
        <v>16</v>
      </c>
      <c r="B405" s="9" t="s">
        <v>1131</v>
      </c>
      <c r="C405" s="3"/>
      <c r="D405" s="9" t="s">
        <v>1103</v>
      </c>
      <c r="E405" s="4"/>
      <c r="F405" s="22">
        <v>0</v>
      </c>
      <c r="G405" s="22" t="s">
        <v>104</v>
      </c>
      <c r="H405" s="4"/>
      <c r="I405" s="22" t="s">
        <v>1009</v>
      </c>
      <c r="J405" s="291"/>
      <c r="K405" s="9"/>
    </row>
    <row r="406" spans="1:11" ht="19.5" x14ac:dyDescent="0.55000000000000004">
      <c r="A406" s="201" t="s">
        <v>16</v>
      </c>
      <c r="B406" s="9" t="s">
        <v>1132</v>
      </c>
      <c r="C406" s="3"/>
      <c r="D406" s="9" t="s">
        <v>1103</v>
      </c>
      <c r="E406" s="4"/>
      <c r="F406" s="22">
        <v>0</v>
      </c>
      <c r="G406" s="22" t="s">
        <v>104</v>
      </c>
      <c r="H406" s="4"/>
      <c r="I406" s="22" t="s">
        <v>1009</v>
      </c>
      <c r="J406" s="291"/>
      <c r="K406" s="9"/>
    </row>
    <row r="407" spans="1:11" ht="19.5" x14ac:dyDescent="0.55000000000000004">
      <c r="A407" s="201" t="s">
        <v>16</v>
      </c>
      <c r="B407" s="61" t="s">
        <v>1133</v>
      </c>
      <c r="C407" s="62"/>
      <c r="D407" s="62"/>
      <c r="E407" s="62"/>
      <c r="F407" s="63"/>
      <c r="G407" s="63"/>
      <c r="H407" s="62"/>
      <c r="I407" s="63"/>
      <c r="J407" s="64"/>
      <c r="K407" s="62"/>
    </row>
    <row r="408" spans="1:11" ht="19.5" x14ac:dyDescent="0.55000000000000004">
      <c r="A408" s="201" t="s">
        <v>16</v>
      </c>
      <c r="B408" s="9" t="s">
        <v>1134</v>
      </c>
      <c r="C408" s="3"/>
      <c r="D408" s="9" t="s">
        <v>1103</v>
      </c>
      <c r="E408" s="4"/>
      <c r="F408" s="22">
        <v>0</v>
      </c>
      <c r="G408" s="22" t="s">
        <v>104</v>
      </c>
      <c r="H408" s="4"/>
      <c r="I408" s="22" t="s">
        <v>1009</v>
      </c>
      <c r="J408" s="342" t="s">
        <v>996</v>
      </c>
      <c r="K408" s="9"/>
    </row>
    <row r="409" spans="1:11" ht="19.5" x14ac:dyDescent="0.55000000000000004">
      <c r="A409" s="201" t="s">
        <v>16</v>
      </c>
      <c r="B409" s="9" t="s">
        <v>1135</v>
      </c>
      <c r="C409" s="3"/>
      <c r="D409" s="9" t="s">
        <v>1103</v>
      </c>
      <c r="E409" s="4"/>
      <c r="F409" s="22">
        <v>0</v>
      </c>
      <c r="G409" s="22" t="s">
        <v>104</v>
      </c>
      <c r="H409" s="4"/>
      <c r="I409" s="22" t="s">
        <v>1009</v>
      </c>
      <c r="J409" s="291"/>
      <c r="K409" s="9"/>
    </row>
    <row r="410" spans="1:11" ht="19.5" x14ac:dyDescent="0.55000000000000004">
      <c r="A410" s="201" t="s">
        <v>16</v>
      </c>
      <c r="B410" s="9" t="s">
        <v>1136</v>
      </c>
      <c r="C410" s="3"/>
      <c r="D410" s="9" t="s">
        <v>1103</v>
      </c>
      <c r="E410" s="4"/>
      <c r="F410" s="22">
        <v>0</v>
      </c>
      <c r="G410" s="22" t="s">
        <v>104</v>
      </c>
      <c r="H410" s="4"/>
      <c r="I410" s="22" t="s">
        <v>1009</v>
      </c>
      <c r="J410" s="291"/>
      <c r="K410" s="9"/>
    </row>
    <row r="411" spans="1:11" ht="19.5" x14ac:dyDescent="0.55000000000000004">
      <c r="A411" s="201" t="s">
        <v>16</v>
      </c>
      <c r="B411" s="9" t="s">
        <v>1137</v>
      </c>
      <c r="C411" s="3"/>
      <c r="D411" s="9" t="s">
        <v>1103</v>
      </c>
      <c r="E411" s="4"/>
      <c r="F411" s="22">
        <v>0</v>
      </c>
      <c r="G411" s="22" t="s">
        <v>104</v>
      </c>
      <c r="H411" s="4"/>
      <c r="I411" s="22" t="s">
        <v>1009</v>
      </c>
      <c r="J411" s="291"/>
      <c r="K411" s="9"/>
    </row>
    <row r="412" spans="1:11" ht="19.5" x14ac:dyDescent="0.55000000000000004">
      <c r="A412" s="201" t="s">
        <v>16</v>
      </c>
      <c r="B412" s="9" t="s">
        <v>1138</v>
      </c>
      <c r="C412" s="3"/>
      <c r="D412" s="9" t="s">
        <v>1103</v>
      </c>
      <c r="E412" s="4"/>
      <c r="F412" s="22">
        <v>0</v>
      </c>
      <c r="G412" s="22" t="s">
        <v>104</v>
      </c>
      <c r="H412" s="4"/>
      <c r="I412" s="22" t="s">
        <v>1009</v>
      </c>
      <c r="J412" s="291"/>
      <c r="K412" s="9"/>
    </row>
    <row r="413" spans="1:11" ht="19.5" x14ac:dyDescent="0.55000000000000004">
      <c r="A413" s="201" t="s">
        <v>16</v>
      </c>
      <c r="B413" s="9" t="s">
        <v>1139</v>
      </c>
      <c r="C413" s="3"/>
      <c r="D413" s="9" t="s">
        <v>1103</v>
      </c>
      <c r="E413" s="4"/>
      <c r="F413" s="22">
        <v>0</v>
      </c>
      <c r="G413" s="22" t="s">
        <v>104</v>
      </c>
      <c r="H413" s="4"/>
      <c r="I413" s="22" t="s">
        <v>1009</v>
      </c>
      <c r="J413" s="291"/>
      <c r="K413" s="9"/>
    </row>
    <row r="414" spans="1:11" ht="19.5" x14ac:dyDescent="0.55000000000000004">
      <c r="A414" s="201" t="s">
        <v>16</v>
      </c>
      <c r="B414" s="9" t="s">
        <v>1140</v>
      </c>
      <c r="C414" s="3"/>
      <c r="D414" s="9" t="s">
        <v>1103</v>
      </c>
      <c r="E414" s="4"/>
      <c r="F414" s="22">
        <v>0</v>
      </c>
      <c r="G414" s="22" t="s">
        <v>104</v>
      </c>
      <c r="H414" s="4"/>
      <c r="I414" s="22" t="s">
        <v>1009</v>
      </c>
      <c r="J414" s="291"/>
      <c r="K414" s="9"/>
    </row>
    <row r="415" spans="1:11" ht="19.5" x14ac:dyDescent="0.55000000000000004">
      <c r="A415" s="201" t="s">
        <v>16</v>
      </c>
      <c r="B415" s="9" t="s">
        <v>1141</v>
      </c>
      <c r="C415" s="3"/>
      <c r="D415" s="9" t="s">
        <v>1103</v>
      </c>
      <c r="E415" s="4"/>
      <c r="F415" s="22">
        <v>0</v>
      </c>
      <c r="G415" s="22" t="s">
        <v>104</v>
      </c>
      <c r="H415" s="4"/>
      <c r="I415" s="22" t="s">
        <v>1009</v>
      </c>
      <c r="J415" s="291"/>
      <c r="K415" s="9"/>
    </row>
    <row r="416" spans="1:11" ht="19.5" x14ac:dyDescent="0.55000000000000004">
      <c r="A416" s="201" t="s">
        <v>16</v>
      </c>
      <c r="B416" s="9" t="s">
        <v>1142</v>
      </c>
      <c r="C416" s="3"/>
      <c r="D416" s="9" t="s">
        <v>1103</v>
      </c>
      <c r="E416" s="4"/>
      <c r="F416" s="22">
        <v>0</v>
      </c>
      <c r="G416" s="22" t="s">
        <v>104</v>
      </c>
      <c r="H416" s="4"/>
      <c r="I416" s="22" t="s">
        <v>1009</v>
      </c>
      <c r="J416" s="291"/>
      <c r="K416" s="9"/>
    </row>
    <row r="417" spans="1:11" ht="19.5" x14ac:dyDescent="0.55000000000000004">
      <c r="A417" s="201" t="s">
        <v>16</v>
      </c>
      <c r="B417" s="9" t="s">
        <v>1143</v>
      </c>
      <c r="C417" s="3"/>
      <c r="D417" s="9" t="s">
        <v>1103</v>
      </c>
      <c r="E417" s="4"/>
      <c r="F417" s="22">
        <v>0</v>
      </c>
      <c r="G417" s="22" t="s">
        <v>104</v>
      </c>
      <c r="H417" s="4"/>
      <c r="I417" s="22" t="s">
        <v>1009</v>
      </c>
      <c r="J417" s="291"/>
      <c r="K417" s="9"/>
    </row>
    <row r="418" spans="1:11" ht="19.5" x14ac:dyDescent="0.55000000000000004">
      <c r="A418" s="201" t="s">
        <v>16</v>
      </c>
      <c r="B418" s="9" t="s">
        <v>1144</v>
      </c>
      <c r="C418" s="3"/>
      <c r="D418" s="9" t="s">
        <v>1103</v>
      </c>
      <c r="E418" s="4"/>
      <c r="F418" s="22">
        <v>0</v>
      </c>
      <c r="G418" s="22" t="s">
        <v>104</v>
      </c>
      <c r="H418" s="4"/>
      <c r="I418" s="22" t="s">
        <v>1009</v>
      </c>
      <c r="J418" s="291"/>
      <c r="K418" s="9"/>
    </row>
    <row r="419" spans="1:11" ht="19.5" x14ac:dyDescent="0.55000000000000004">
      <c r="A419" s="201" t="s">
        <v>16</v>
      </c>
      <c r="B419" s="9" t="s">
        <v>1145</v>
      </c>
      <c r="C419" s="3"/>
      <c r="D419" s="9" t="s">
        <v>1103</v>
      </c>
      <c r="E419" s="4"/>
      <c r="F419" s="22">
        <v>0</v>
      </c>
      <c r="G419" s="22" t="s">
        <v>104</v>
      </c>
      <c r="H419" s="4"/>
      <c r="I419" s="22" t="s">
        <v>1009</v>
      </c>
      <c r="J419" s="291"/>
      <c r="K419" s="9"/>
    </row>
    <row r="420" spans="1:11" ht="19.5" x14ac:dyDescent="0.55000000000000004">
      <c r="A420" s="201" t="s">
        <v>16</v>
      </c>
      <c r="B420" s="9" t="s">
        <v>1146</v>
      </c>
      <c r="C420" s="3"/>
      <c r="D420" s="9" t="s">
        <v>1103</v>
      </c>
      <c r="E420" s="4"/>
      <c r="F420" s="22">
        <v>0</v>
      </c>
      <c r="G420" s="22" t="s">
        <v>104</v>
      </c>
      <c r="H420" s="4"/>
      <c r="I420" s="22" t="s">
        <v>1009</v>
      </c>
      <c r="J420" s="291"/>
      <c r="K420" s="9"/>
    </row>
    <row r="421" spans="1:11" ht="19.5" x14ac:dyDescent="0.55000000000000004">
      <c r="A421" s="201" t="s">
        <v>16</v>
      </c>
      <c r="B421" s="9" t="s">
        <v>1147</v>
      </c>
      <c r="C421" s="3"/>
      <c r="D421" s="9" t="s">
        <v>1103</v>
      </c>
      <c r="E421" s="4"/>
      <c r="F421" s="22">
        <v>0</v>
      </c>
      <c r="G421" s="22" t="s">
        <v>104</v>
      </c>
      <c r="H421" s="4"/>
      <c r="I421" s="22" t="s">
        <v>1009</v>
      </c>
      <c r="J421" s="291"/>
      <c r="K421" s="9"/>
    </row>
    <row r="422" spans="1:11" ht="19.5" x14ac:dyDescent="0.55000000000000004">
      <c r="A422" s="201" t="s">
        <v>16</v>
      </c>
      <c r="B422" s="9" t="s">
        <v>1148</v>
      </c>
      <c r="C422" s="3"/>
      <c r="D422" s="9" t="s">
        <v>1103</v>
      </c>
      <c r="E422" s="4"/>
      <c r="F422" s="22">
        <v>0</v>
      </c>
      <c r="G422" s="22" t="s">
        <v>104</v>
      </c>
      <c r="H422" s="4"/>
      <c r="I422" s="22" t="s">
        <v>1009</v>
      </c>
      <c r="J422" s="291"/>
      <c r="K422" s="9"/>
    </row>
    <row r="423" spans="1:11" ht="19.5" x14ac:dyDescent="0.55000000000000004">
      <c r="A423" s="201" t="s">
        <v>16</v>
      </c>
      <c r="B423" s="9" t="s">
        <v>1149</v>
      </c>
      <c r="C423" s="3"/>
      <c r="D423" s="9" t="s">
        <v>1103</v>
      </c>
      <c r="E423" s="4"/>
      <c r="F423" s="22">
        <v>0</v>
      </c>
      <c r="G423" s="22" t="s">
        <v>104</v>
      </c>
      <c r="H423" s="4"/>
      <c r="I423" s="22" t="s">
        <v>1009</v>
      </c>
      <c r="J423" s="291"/>
      <c r="K423" s="9"/>
    </row>
    <row r="424" spans="1:11" ht="19.5" x14ac:dyDescent="0.55000000000000004">
      <c r="A424" s="201" t="s">
        <v>16</v>
      </c>
      <c r="B424" s="9" t="s">
        <v>1150</v>
      </c>
      <c r="C424" s="3"/>
      <c r="D424" s="9" t="s">
        <v>1103</v>
      </c>
      <c r="E424" s="4"/>
      <c r="F424" s="22">
        <v>0</v>
      </c>
      <c r="G424" s="22" t="s">
        <v>104</v>
      </c>
      <c r="H424" s="4"/>
      <c r="I424" s="22" t="s">
        <v>1009</v>
      </c>
      <c r="J424" s="291"/>
      <c r="K424" s="9"/>
    </row>
    <row r="425" spans="1:11" ht="19.5" x14ac:dyDescent="0.55000000000000004">
      <c r="A425" s="201" t="s">
        <v>16</v>
      </c>
      <c r="B425" s="9" t="s">
        <v>1151</v>
      </c>
      <c r="C425" s="3"/>
      <c r="D425" s="9" t="s">
        <v>1103</v>
      </c>
      <c r="E425" s="4"/>
      <c r="F425" s="22">
        <v>0</v>
      </c>
      <c r="G425" s="22" t="s">
        <v>104</v>
      </c>
      <c r="H425" s="4"/>
      <c r="I425" s="22" t="s">
        <v>1009</v>
      </c>
      <c r="J425" s="291"/>
      <c r="K425" s="9"/>
    </row>
    <row r="426" spans="1:11" ht="19.5" x14ac:dyDescent="0.55000000000000004">
      <c r="A426" s="201" t="s">
        <v>16</v>
      </c>
      <c r="B426" s="9" t="s">
        <v>1152</v>
      </c>
      <c r="C426" s="3"/>
      <c r="D426" s="9" t="s">
        <v>1103</v>
      </c>
      <c r="E426" s="4"/>
      <c r="F426" s="22">
        <v>0</v>
      </c>
      <c r="G426" s="22" t="s">
        <v>104</v>
      </c>
      <c r="H426" s="4"/>
      <c r="I426" s="22" t="s">
        <v>1009</v>
      </c>
      <c r="J426" s="291"/>
      <c r="K426" s="9"/>
    </row>
    <row r="427" spans="1:11" ht="19.5" x14ac:dyDescent="0.55000000000000004">
      <c r="A427" s="201" t="s">
        <v>16</v>
      </c>
      <c r="B427" s="9" t="s">
        <v>1153</v>
      </c>
      <c r="C427" s="3"/>
      <c r="D427" s="9" t="s">
        <v>1103</v>
      </c>
      <c r="E427" s="4"/>
      <c r="F427" s="22">
        <v>0</v>
      </c>
      <c r="G427" s="22" t="s">
        <v>104</v>
      </c>
      <c r="H427" s="4"/>
      <c r="I427" s="22" t="s">
        <v>1009</v>
      </c>
      <c r="J427" s="291"/>
      <c r="K427" s="9"/>
    </row>
    <row r="428" spans="1:11" ht="19.5" x14ac:dyDescent="0.55000000000000004">
      <c r="A428" s="201" t="s">
        <v>16</v>
      </c>
      <c r="B428" s="9" t="s">
        <v>1154</v>
      </c>
      <c r="C428" s="3"/>
      <c r="D428" s="9" t="s">
        <v>1103</v>
      </c>
      <c r="E428" s="4"/>
      <c r="F428" s="22">
        <v>0</v>
      </c>
      <c r="G428" s="22" t="s">
        <v>104</v>
      </c>
      <c r="H428" s="4"/>
      <c r="I428" s="22" t="s">
        <v>1009</v>
      </c>
      <c r="J428" s="291"/>
      <c r="K428" s="9"/>
    </row>
    <row r="429" spans="1:11" ht="19.5" x14ac:dyDescent="0.55000000000000004">
      <c r="A429" s="201" t="s">
        <v>16</v>
      </c>
      <c r="B429" s="9" t="s">
        <v>1155</v>
      </c>
      <c r="C429" s="3"/>
      <c r="D429" s="9" t="s">
        <v>1103</v>
      </c>
      <c r="E429" s="4"/>
      <c r="F429" s="22">
        <v>0</v>
      </c>
      <c r="G429" s="22" t="s">
        <v>104</v>
      </c>
      <c r="H429" s="4"/>
      <c r="I429" s="22" t="s">
        <v>1009</v>
      </c>
      <c r="J429" s="291"/>
      <c r="K429" s="9"/>
    </row>
    <row r="430" spans="1:11" ht="19.5" x14ac:dyDescent="0.55000000000000004">
      <c r="A430" s="201" t="s">
        <v>16</v>
      </c>
      <c r="B430" s="9" t="s">
        <v>1156</v>
      </c>
      <c r="C430" s="3"/>
      <c r="D430" s="9" t="s">
        <v>1103</v>
      </c>
      <c r="E430" s="4"/>
      <c r="F430" s="22">
        <v>0</v>
      </c>
      <c r="G430" s="22" t="s">
        <v>104</v>
      </c>
      <c r="H430" s="4"/>
      <c r="I430" s="22" t="s">
        <v>1009</v>
      </c>
      <c r="J430" s="291"/>
      <c r="K430" s="9"/>
    </row>
    <row r="431" spans="1:11" ht="19.5" x14ac:dyDescent="0.55000000000000004">
      <c r="A431" s="201" t="s">
        <v>16</v>
      </c>
      <c r="B431" s="9" t="s">
        <v>1157</v>
      </c>
      <c r="C431" s="3"/>
      <c r="D431" s="9" t="s">
        <v>1103</v>
      </c>
      <c r="E431" s="4"/>
      <c r="F431" s="22">
        <v>0</v>
      </c>
      <c r="G431" s="22" t="s">
        <v>104</v>
      </c>
      <c r="H431" s="4"/>
      <c r="I431" s="22" t="s">
        <v>1009</v>
      </c>
      <c r="J431" s="291"/>
      <c r="K431" s="9"/>
    </row>
    <row r="432" spans="1:11" ht="19.5" x14ac:dyDescent="0.55000000000000004">
      <c r="A432" s="201" t="s">
        <v>16</v>
      </c>
      <c r="B432" s="9" t="s">
        <v>1158</v>
      </c>
      <c r="C432" s="3"/>
      <c r="D432" s="9" t="s">
        <v>1103</v>
      </c>
      <c r="E432" s="4"/>
      <c r="F432" s="22">
        <v>0</v>
      </c>
      <c r="G432" s="22" t="s">
        <v>104</v>
      </c>
      <c r="H432" s="4"/>
      <c r="I432" s="22" t="s">
        <v>1009</v>
      </c>
      <c r="J432" s="291"/>
      <c r="K432" s="9"/>
    </row>
    <row r="433" spans="1:11" ht="19.5" x14ac:dyDescent="0.55000000000000004">
      <c r="A433" s="201" t="s">
        <v>16</v>
      </c>
      <c r="B433" s="9" t="s">
        <v>1159</v>
      </c>
      <c r="C433" s="3"/>
      <c r="D433" s="9" t="s">
        <v>1103</v>
      </c>
      <c r="E433" s="4"/>
      <c r="F433" s="22">
        <v>0</v>
      </c>
      <c r="G433" s="22" t="s">
        <v>104</v>
      </c>
      <c r="H433" s="4"/>
      <c r="I433" s="22" t="s">
        <v>1009</v>
      </c>
      <c r="J433" s="291"/>
      <c r="K433" s="9"/>
    </row>
    <row r="434" spans="1:11" ht="19.5" x14ac:dyDescent="0.55000000000000004">
      <c r="A434" s="201" t="s">
        <v>16</v>
      </c>
      <c r="B434" s="9" t="s">
        <v>1160</v>
      </c>
      <c r="C434" s="3"/>
      <c r="D434" s="9" t="s">
        <v>1103</v>
      </c>
      <c r="E434" s="4"/>
      <c r="F434" s="22">
        <v>0</v>
      </c>
      <c r="G434" s="22" t="s">
        <v>104</v>
      </c>
      <c r="H434" s="4"/>
      <c r="I434" s="22" t="s">
        <v>1009</v>
      </c>
      <c r="J434" s="291"/>
      <c r="K434" s="9"/>
    </row>
    <row r="435" spans="1:11" ht="19.5" x14ac:dyDescent="0.55000000000000004">
      <c r="A435" s="201" t="s">
        <v>16</v>
      </c>
      <c r="B435" s="9" t="s">
        <v>1161</v>
      </c>
      <c r="C435" s="3"/>
      <c r="D435" s="9" t="s">
        <v>1103</v>
      </c>
      <c r="E435" s="4"/>
      <c r="F435" s="22">
        <v>0</v>
      </c>
      <c r="G435" s="22" t="s">
        <v>104</v>
      </c>
      <c r="H435" s="4"/>
      <c r="I435" s="22" t="s">
        <v>1009</v>
      </c>
      <c r="J435" s="291"/>
      <c r="K435" s="9"/>
    </row>
    <row r="436" spans="1:11" ht="19.5" x14ac:dyDescent="0.55000000000000004">
      <c r="A436" s="201" t="s">
        <v>16</v>
      </c>
      <c r="B436" s="9" t="s">
        <v>1162</v>
      </c>
      <c r="C436" s="3"/>
      <c r="D436" s="9" t="s">
        <v>1103</v>
      </c>
      <c r="E436" s="4"/>
      <c r="F436" s="22">
        <v>0</v>
      </c>
      <c r="G436" s="22" t="s">
        <v>104</v>
      </c>
      <c r="H436" s="4"/>
      <c r="I436" s="22" t="s">
        <v>1009</v>
      </c>
      <c r="J436" s="291"/>
      <c r="K436" s="9"/>
    </row>
    <row r="437" spans="1:11" ht="19.5" x14ac:dyDescent="0.55000000000000004">
      <c r="A437" s="201" t="s">
        <v>16</v>
      </c>
      <c r="B437" s="9" t="s">
        <v>1163</v>
      </c>
      <c r="C437" s="3"/>
      <c r="D437" s="9" t="s">
        <v>1103</v>
      </c>
      <c r="E437" s="4"/>
      <c r="F437" s="22">
        <v>0</v>
      </c>
      <c r="G437" s="22" t="s">
        <v>104</v>
      </c>
      <c r="H437" s="4"/>
      <c r="I437" s="22" t="s">
        <v>1009</v>
      </c>
      <c r="J437" s="291"/>
      <c r="K437" s="9"/>
    </row>
    <row r="438" spans="1:11" ht="19.5" x14ac:dyDescent="0.55000000000000004">
      <c r="A438" s="201" t="s">
        <v>16</v>
      </c>
      <c r="B438" s="61" t="s">
        <v>1164</v>
      </c>
      <c r="C438" s="62"/>
      <c r="D438" s="62"/>
      <c r="E438" s="62"/>
      <c r="F438" s="63"/>
      <c r="G438" s="63"/>
      <c r="H438" s="62"/>
      <c r="I438" s="63"/>
      <c r="J438" s="64"/>
      <c r="K438" s="62"/>
    </row>
    <row r="439" spans="1:11" ht="19.5" x14ac:dyDescent="0.55000000000000004">
      <c r="A439" s="201" t="s">
        <v>16</v>
      </c>
      <c r="B439" s="9" t="s">
        <v>1165</v>
      </c>
      <c r="C439" s="3"/>
      <c r="D439" s="9" t="s">
        <v>1103</v>
      </c>
      <c r="E439" s="4"/>
      <c r="F439" s="22">
        <v>0</v>
      </c>
      <c r="G439" s="22" t="s">
        <v>104</v>
      </c>
      <c r="H439" s="4"/>
      <c r="I439" s="22" t="s">
        <v>1009</v>
      </c>
      <c r="J439" s="342" t="s">
        <v>996</v>
      </c>
      <c r="K439" s="9"/>
    </row>
    <row r="440" spans="1:11" ht="19.5" x14ac:dyDescent="0.55000000000000004">
      <c r="A440" s="201" t="s">
        <v>16</v>
      </c>
      <c r="B440" s="9" t="s">
        <v>1166</v>
      </c>
      <c r="C440" s="3"/>
      <c r="D440" s="9" t="s">
        <v>1103</v>
      </c>
      <c r="E440" s="4"/>
      <c r="F440" s="22">
        <v>0</v>
      </c>
      <c r="G440" s="22" t="s">
        <v>104</v>
      </c>
      <c r="H440" s="4"/>
      <c r="I440" s="22" t="s">
        <v>1009</v>
      </c>
      <c r="J440" s="291"/>
      <c r="K440" s="9"/>
    </row>
    <row r="441" spans="1:11" ht="19.5" x14ac:dyDescent="0.55000000000000004">
      <c r="A441" s="201" t="s">
        <v>16</v>
      </c>
      <c r="B441" s="9" t="s">
        <v>1167</v>
      </c>
      <c r="C441" s="3"/>
      <c r="D441" s="9" t="s">
        <v>1103</v>
      </c>
      <c r="E441" s="4"/>
      <c r="F441" s="22">
        <v>0</v>
      </c>
      <c r="G441" s="22" t="s">
        <v>104</v>
      </c>
      <c r="H441" s="4"/>
      <c r="I441" s="22" t="s">
        <v>1009</v>
      </c>
      <c r="J441" s="291"/>
      <c r="K441" s="9"/>
    </row>
    <row r="442" spans="1:11" ht="19.5" x14ac:dyDescent="0.55000000000000004">
      <c r="A442" s="201" t="s">
        <v>16</v>
      </c>
      <c r="B442" s="9" t="s">
        <v>1168</v>
      </c>
      <c r="C442" s="3"/>
      <c r="D442" s="9" t="s">
        <v>1103</v>
      </c>
      <c r="E442" s="4"/>
      <c r="F442" s="22">
        <v>0</v>
      </c>
      <c r="G442" s="22" t="s">
        <v>104</v>
      </c>
      <c r="H442" s="4"/>
      <c r="I442" s="22" t="s">
        <v>1009</v>
      </c>
      <c r="J442" s="291"/>
      <c r="K442" s="9"/>
    </row>
    <row r="443" spans="1:11" ht="19.5" x14ac:dyDescent="0.55000000000000004">
      <c r="A443" s="201" t="s">
        <v>16</v>
      </c>
      <c r="B443" s="9" t="s">
        <v>1169</v>
      </c>
      <c r="C443" s="3"/>
      <c r="D443" s="9" t="s">
        <v>1103</v>
      </c>
      <c r="E443" s="4"/>
      <c r="F443" s="22">
        <v>0</v>
      </c>
      <c r="G443" s="22" t="s">
        <v>104</v>
      </c>
      <c r="H443" s="4"/>
      <c r="I443" s="22" t="s">
        <v>1009</v>
      </c>
      <c r="J443" s="291"/>
      <c r="K443" s="9"/>
    </row>
    <row r="444" spans="1:11" ht="19.5" x14ac:dyDescent="0.55000000000000004">
      <c r="A444" s="201" t="s">
        <v>16</v>
      </c>
      <c r="B444" s="9" t="s">
        <v>1170</v>
      </c>
      <c r="C444" s="3"/>
      <c r="D444" s="9" t="s">
        <v>1103</v>
      </c>
      <c r="E444" s="4"/>
      <c r="F444" s="22">
        <v>0</v>
      </c>
      <c r="G444" s="22" t="s">
        <v>104</v>
      </c>
      <c r="H444" s="4"/>
      <c r="I444" s="22" t="s">
        <v>1009</v>
      </c>
      <c r="J444" s="291"/>
      <c r="K444" s="9"/>
    </row>
    <row r="445" spans="1:11" ht="19.5" x14ac:dyDescent="0.55000000000000004">
      <c r="A445" s="201" t="s">
        <v>16</v>
      </c>
      <c r="B445" s="9" t="s">
        <v>1171</v>
      </c>
      <c r="C445" s="3"/>
      <c r="D445" s="9" t="s">
        <v>1103</v>
      </c>
      <c r="E445" s="4"/>
      <c r="F445" s="22">
        <v>0</v>
      </c>
      <c r="G445" s="22" t="s">
        <v>104</v>
      </c>
      <c r="H445" s="4"/>
      <c r="I445" s="22" t="s">
        <v>1009</v>
      </c>
      <c r="J445" s="291"/>
      <c r="K445" s="9"/>
    </row>
    <row r="446" spans="1:11" ht="19.5" x14ac:dyDescent="0.55000000000000004">
      <c r="A446" s="201" t="s">
        <v>16</v>
      </c>
      <c r="B446" s="9" t="s">
        <v>1172</v>
      </c>
      <c r="C446" s="3"/>
      <c r="D446" s="9" t="s">
        <v>1103</v>
      </c>
      <c r="E446" s="4"/>
      <c r="F446" s="22">
        <v>0</v>
      </c>
      <c r="G446" s="22" t="s">
        <v>104</v>
      </c>
      <c r="H446" s="4"/>
      <c r="I446" s="22" t="s">
        <v>1009</v>
      </c>
      <c r="J446" s="291"/>
      <c r="K446" s="9"/>
    </row>
    <row r="447" spans="1:11" ht="19.5" x14ac:dyDescent="0.55000000000000004">
      <c r="A447" s="201" t="s">
        <v>16</v>
      </c>
      <c r="B447" s="9" t="s">
        <v>1173</v>
      </c>
      <c r="C447" s="3"/>
      <c r="D447" s="9" t="s">
        <v>1103</v>
      </c>
      <c r="E447" s="4"/>
      <c r="F447" s="22">
        <v>0</v>
      </c>
      <c r="G447" s="22" t="s">
        <v>104</v>
      </c>
      <c r="H447" s="4"/>
      <c r="I447" s="22" t="s">
        <v>1009</v>
      </c>
      <c r="J447" s="291"/>
      <c r="K447" s="9"/>
    </row>
    <row r="448" spans="1:11" ht="19.5" x14ac:dyDescent="0.55000000000000004">
      <c r="A448" s="201" t="s">
        <v>16</v>
      </c>
      <c r="B448" s="9" t="s">
        <v>1174</v>
      </c>
      <c r="C448" s="3"/>
      <c r="D448" s="9" t="s">
        <v>1103</v>
      </c>
      <c r="E448" s="4"/>
      <c r="F448" s="22">
        <v>0</v>
      </c>
      <c r="G448" s="22" t="s">
        <v>104</v>
      </c>
      <c r="H448" s="4"/>
      <c r="I448" s="22" t="s">
        <v>1009</v>
      </c>
      <c r="J448" s="291"/>
      <c r="K448" s="9"/>
    </row>
    <row r="449" spans="1:11" ht="19.5" x14ac:dyDescent="0.55000000000000004">
      <c r="A449" s="201" t="s">
        <v>16</v>
      </c>
      <c r="B449" s="9" t="s">
        <v>1175</v>
      </c>
      <c r="C449" s="3"/>
      <c r="D449" s="9" t="s">
        <v>1103</v>
      </c>
      <c r="E449" s="4"/>
      <c r="F449" s="22">
        <v>0</v>
      </c>
      <c r="G449" s="22" t="s">
        <v>104</v>
      </c>
      <c r="H449" s="4"/>
      <c r="I449" s="22" t="s">
        <v>1009</v>
      </c>
      <c r="J449" s="291"/>
      <c r="K449" s="9"/>
    </row>
    <row r="450" spans="1:11" ht="19.5" x14ac:dyDescent="0.55000000000000004">
      <c r="A450" s="201" t="s">
        <v>16</v>
      </c>
      <c r="B450" s="9" t="s">
        <v>1176</v>
      </c>
      <c r="C450" s="3"/>
      <c r="D450" s="9" t="s">
        <v>1103</v>
      </c>
      <c r="E450" s="4"/>
      <c r="F450" s="22">
        <v>0</v>
      </c>
      <c r="G450" s="22" t="s">
        <v>104</v>
      </c>
      <c r="H450" s="4"/>
      <c r="I450" s="22" t="s">
        <v>1009</v>
      </c>
      <c r="J450" s="291"/>
      <c r="K450" s="9"/>
    </row>
    <row r="451" spans="1:11" ht="19.5" x14ac:dyDescent="0.55000000000000004">
      <c r="A451" s="201" t="s">
        <v>16</v>
      </c>
      <c r="B451" s="9" t="s">
        <v>1177</v>
      </c>
      <c r="C451" s="3"/>
      <c r="D451" s="9" t="s">
        <v>1103</v>
      </c>
      <c r="E451" s="4"/>
      <c r="F451" s="22">
        <v>0</v>
      </c>
      <c r="G451" s="22" t="s">
        <v>104</v>
      </c>
      <c r="H451" s="4"/>
      <c r="I451" s="22" t="s">
        <v>1009</v>
      </c>
      <c r="J451" s="291"/>
      <c r="K451" s="9"/>
    </row>
    <row r="452" spans="1:11" ht="19.5" x14ac:dyDescent="0.55000000000000004">
      <c r="A452" s="201" t="s">
        <v>16</v>
      </c>
      <c r="B452" s="9" t="s">
        <v>1178</v>
      </c>
      <c r="C452" s="3"/>
      <c r="D452" s="9" t="s">
        <v>1103</v>
      </c>
      <c r="E452" s="4"/>
      <c r="F452" s="22">
        <v>0</v>
      </c>
      <c r="G452" s="22" t="s">
        <v>104</v>
      </c>
      <c r="H452" s="4"/>
      <c r="I452" s="22" t="s">
        <v>1009</v>
      </c>
      <c r="J452" s="291"/>
      <c r="K452" s="9"/>
    </row>
    <row r="453" spans="1:11" ht="19.5" x14ac:dyDescent="0.55000000000000004">
      <c r="A453" s="201" t="s">
        <v>16</v>
      </c>
      <c r="B453" s="9" t="s">
        <v>1179</v>
      </c>
      <c r="C453" s="3"/>
      <c r="D453" s="9" t="s">
        <v>1103</v>
      </c>
      <c r="E453" s="4"/>
      <c r="F453" s="22">
        <v>0</v>
      </c>
      <c r="G453" s="22" t="s">
        <v>104</v>
      </c>
      <c r="H453" s="4"/>
      <c r="I453" s="22" t="s">
        <v>1009</v>
      </c>
      <c r="J453" s="291"/>
      <c r="K453" s="9"/>
    </row>
    <row r="454" spans="1:11" ht="19.5" x14ac:dyDescent="0.55000000000000004">
      <c r="A454" s="201" t="s">
        <v>16</v>
      </c>
      <c r="B454" s="9" t="s">
        <v>1180</v>
      </c>
      <c r="C454" s="3"/>
      <c r="D454" s="9" t="s">
        <v>1103</v>
      </c>
      <c r="E454" s="4"/>
      <c r="F454" s="22">
        <v>0</v>
      </c>
      <c r="G454" s="22" t="s">
        <v>104</v>
      </c>
      <c r="H454" s="4"/>
      <c r="I454" s="22" t="s">
        <v>1009</v>
      </c>
      <c r="J454" s="291"/>
      <c r="K454" s="9"/>
    </row>
    <row r="455" spans="1:11" ht="19.5" x14ac:dyDescent="0.55000000000000004">
      <c r="A455" s="201" t="s">
        <v>16</v>
      </c>
      <c r="B455" s="9" t="s">
        <v>1181</v>
      </c>
      <c r="C455" s="3"/>
      <c r="D455" s="9" t="s">
        <v>1103</v>
      </c>
      <c r="E455" s="4"/>
      <c r="F455" s="22">
        <v>0</v>
      </c>
      <c r="G455" s="22" t="s">
        <v>104</v>
      </c>
      <c r="H455" s="4"/>
      <c r="I455" s="22" t="s">
        <v>1009</v>
      </c>
      <c r="J455" s="291"/>
      <c r="K455" s="9"/>
    </row>
    <row r="456" spans="1:11" ht="19.5" x14ac:dyDescent="0.55000000000000004">
      <c r="A456" s="201" t="s">
        <v>16</v>
      </c>
      <c r="B456" s="9" t="s">
        <v>1182</v>
      </c>
      <c r="C456" s="3"/>
      <c r="D456" s="9" t="s">
        <v>1103</v>
      </c>
      <c r="E456" s="4"/>
      <c r="F456" s="22">
        <v>0</v>
      </c>
      <c r="G456" s="22" t="s">
        <v>104</v>
      </c>
      <c r="H456" s="4"/>
      <c r="I456" s="22" t="s">
        <v>1009</v>
      </c>
      <c r="J456" s="291"/>
      <c r="K456" s="9"/>
    </row>
    <row r="457" spans="1:11" ht="19.5" x14ac:dyDescent="0.55000000000000004">
      <c r="A457" s="201" t="s">
        <v>16</v>
      </c>
      <c r="B457" s="9" t="s">
        <v>1183</v>
      </c>
      <c r="C457" s="3"/>
      <c r="D457" s="9" t="s">
        <v>1103</v>
      </c>
      <c r="E457" s="4"/>
      <c r="F457" s="22">
        <v>0</v>
      </c>
      <c r="G457" s="22" t="s">
        <v>104</v>
      </c>
      <c r="H457" s="4"/>
      <c r="I457" s="22" t="s">
        <v>1009</v>
      </c>
      <c r="J457" s="291"/>
      <c r="K457" s="9"/>
    </row>
    <row r="458" spans="1:11" ht="19.5" x14ac:dyDescent="0.55000000000000004">
      <c r="A458" s="201" t="s">
        <v>16</v>
      </c>
      <c r="B458" s="9" t="s">
        <v>1184</v>
      </c>
      <c r="C458" s="3"/>
      <c r="D458" s="9" t="s">
        <v>1103</v>
      </c>
      <c r="E458" s="4"/>
      <c r="F458" s="22">
        <v>0</v>
      </c>
      <c r="G458" s="22" t="s">
        <v>104</v>
      </c>
      <c r="H458" s="4"/>
      <c r="I458" s="22" t="s">
        <v>1009</v>
      </c>
      <c r="J458" s="291"/>
      <c r="K458" s="9"/>
    </row>
    <row r="459" spans="1:11" ht="19.5" x14ac:dyDescent="0.55000000000000004">
      <c r="A459" s="201" t="s">
        <v>16</v>
      </c>
      <c r="B459" s="9" t="s">
        <v>1185</v>
      </c>
      <c r="C459" s="3"/>
      <c r="D459" s="9" t="s">
        <v>1103</v>
      </c>
      <c r="E459" s="4"/>
      <c r="F459" s="22">
        <v>0</v>
      </c>
      <c r="G459" s="22" t="s">
        <v>104</v>
      </c>
      <c r="H459" s="4"/>
      <c r="I459" s="22" t="s">
        <v>1009</v>
      </c>
      <c r="J459" s="291"/>
      <c r="K459" s="9"/>
    </row>
    <row r="460" spans="1:11" ht="19.5" x14ac:dyDescent="0.55000000000000004">
      <c r="A460" s="201" t="s">
        <v>16</v>
      </c>
      <c r="B460" s="9" t="s">
        <v>1186</v>
      </c>
      <c r="C460" s="3"/>
      <c r="D460" s="9" t="s">
        <v>1103</v>
      </c>
      <c r="E460" s="4"/>
      <c r="F460" s="22">
        <v>0</v>
      </c>
      <c r="G460" s="22" t="s">
        <v>104</v>
      </c>
      <c r="H460" s="4"/>
      <c r="I460" s="22" t="s">
        <v>1009</v>
      </c>
      <c r="J460" s="291"/>
      <c r="K460" s="9"/>
    </row>
    <row r="461" spans="1:11" ht="19.5" x14ac:dyDescent="0.55000000000000004">
      <c r="A461" s="201" t="s">
        <v>16</v>
      </c>
      <c r="B461" s="9" t="s">
        <v>1187</v>
      </c>
      <c r="C461" s="3"/>
      <c r="D461" s="9" t="s">
        <v>1103</v>
      </c>
      <c r="E461" s="4"/>
      <c r="F461" s="22">
        <v>0</v>
      </c>
      <c r="G461" s="22" t="s">
        <v>104</v>
      </c>
      <c r="H461" s="4"/>
      <c r="I461" s="22" t="s">
        <v>1009</v>
      </c>
      <c r="J461" s="291"/>
      <c r="K461" s="9"/>
    </row>
    <row r="462" spans="1:11" ht="19.5" x14ac:dyDescent="0.55000000000000004">
      <c r="A462" s="201" t="s">
        <v>16</v>
      </c>
      <c r="B462" s="9" t="s">
        <v>1188</v>
      </c>
      <c r="C462" s="3"/>
      <c r="D462" s="9" t="s">
        <v>1103</v>
      </c>
      <c r="E462" s="4"/>
      <c r="F462" s="22">
        <v>0</v>
      </c>
      <c r="G462" s="22" t="s">
        <v>104</v>
      </c>
      <c r="H462" s="4"/>
      <c r="I462" s="22" t="s">
        <v>1009</v>
      </c>
      <c r="J462" s="291"/>
      <c r="K462" s="9"/>
    </row>
    <row r="463" spans="1:11" ht="19.5" x14ac:dyDescent="0.55000000000000004">
      <c r="A463" s="201" t="s">
        <v>16</v>
      </c>
      <c r="B463" s="9" t="s">
        <v>1189</v>
      </c>
      <c r="C463" s="3"/>
      <c r="D463" s="9" t="s">
        <v>1103</v>
      </c>
      <c r="E463" s="4"/>
      <c r="F463" s="22">
        <v>0</v>
      </c>
      <c r="G463" s="22" t="s">
        <v>104</v>
      </c>
      <c r="H463" s="4"/>
      <c r="I463" s="22" t="s">
        <v>1009</v>
      </c>
      <c r="J463" s="291"/>
      <c r="K463" s="9"/>
    </row>
    <row r="464" spans="1:11" ht="19.5" x14ac:dyDescent="0.55000000000000004">
      <c r="A464" s="201" t="s">
        <v>16</v>
      </c>
      <c r="B464" s="9" t="s">
        <v>1190</v>
      </c>
      <c r="C464" s="3"/>
      <c r="D464" s="9" t="s">
        <v>1103</v>
      </c>
      <c r="E464" s="4"/>
      <c r="F464" s="22">
        <v>0</v>
      </c>
      <c r="G464" s="22" t="s">
        <v>104</v>
      </c>
      <c r="H464" s="4"/>
      <c r="I464" s="22" t="s">
        <v>1009</v>
      </c>
      <c r="J464" s="291"/>
      <c r="K464" s="9"/>
    </row>
    <row r="465" spans="1:11" ht="19.5" x14ac:dyDescent="0.55000000000000004">
      <c r="A465" s="201" t="s">
        <v>16</v>
      </c>
      <c r="B465" s="9" t="s">
        <v>1191</v>
      </c>
      <c r="C465" s="3"/>
      <c r="D465" s="9" t="s">
        <v>1103</v>
      </c>
      <c r="E465" s="4"/>
      <c r="F465" s="22">
        <v>0</v>
      </c>
      <c r="G465" s="22" t="s">
        <v>104</v>
      </c>
      <c r="H465" s="4"/>
      <c r="I465" s="22" t="s">
        <v>1009</v>
      </c>
      <c r="J465" s="291"/>
      <c r="K465" s="9"/>
    </row>
    <row r="466" spans="1:11" ht="19.5" x14ac:dyDescent="0.55000000000000004">
      <c r="A466" s="201" t="s">
        <v>16</v>
      </c>
      <c r="B466" s="9" t="s">
        <v>1192</v>
      </c>
      <c r="C466" s="3"/>
      <c r="D466" s="9" t="s">
        <v>1103</v>
      </c>
      <c r="E466" s="4"/>
      <c r="F466" s="22">
        <v>0</v>
      </c>
      <c r="G466" s="22" t="s">
        <v>104</v>
      </c>
      <c r="H466" s="4"/>
      <c r="I466" s="22" t="s">
        <v>1009</v>
      </c>
      <c r="J466" s="291"/>
      <c r="K466" s="9"/>
    </row>
    <row r="467" spans="1:11" ht="19.5" x14ac:dyDescent="0.55000000000000004">
      <c r="A467" s="201" t="s">
        <v>16</v>
      </c>
      <c r="B467" s="9" t="s">
        <v>1193</v>
      </c>
      <c r="C467" s="3"/>
      <c r="D467" s="9" t="s">
        <v>1103</v>
      </c>
      <c r="E467" s="4"/>
      <c r="F467" s="22">
        <v>0</v>
      </c>
      <c r="G467" s="22" t="s">
        <v>104</v>
      </c>
      <c r="H467" s="4"/>
      <c r="I467" s="22" t="s">
        <v>1009</v>
      </c>
      <c r="J467" s="291"/>
      <c r="K467" s="9"/>
    </row>
    <row r="468" spans="1:11" ht="19.5" x14ac:dyDescent="0.55000000000000004">
      <c r="A468" s="201" t="s">
        <v>16</v>
      </c>
      <c r="B468" s="9" t="s">
        <v>1194</v>
      </c>
      <c r="C468" s="3"/>
      <c r="D468" s="9" t="s">
        <v>1103</v>
      </c>
      <c r="E468" s="4"/>
      <c r="F468" s="22">
        <v>0</v>
      </c>
      <c r="G468" s="22" t="s">
        <v>104</v>
      </c>
      <c r="H468" s="4"/>
      <c r="I468" s="22" t="s">
        <v>1009</v>
      </c>
      <c r="J468" s="291"/>
      <c r="K468" s="9"/>
    </row>
    <row r="469" spans="1:11" ht="19.5" x14ac:dyDescent="0.55000000000000004">
      <c r="A469" s="201" t="s">
        <v>16</v>
      </c>
      <c r="B469" s="61" t="s">
        <v>1195</v>
      </c>
      <c r="C469" s="62"/>
      <c r="D469" s="62"/>
      <c r="E469" s="62"/>
      <c r="F469" s="63"/>
      <c r="G469" s="63"/>
      <c r="H469" s="62"/>
      <c r="I469" s="63"/>
      <c r="J469" s="64"/>
      <c r="K469" s="62"/>
    </row>
    <row r="470" spans="1:11" ht="19.5" x14ac:dyDescent="0.55000000000000004">
      <c r="A470" s="201" t="s">
        <v>16</v>
      </c>
      <c r="B470" s="9" t="s">
        <v>1196</v>
      </c>
      <c r="C470" s="3"/>
      <c r="D470" s="9" t="s">
        <v>1103</v>
      </c>
      <c r="E470" s="4"/>
      <c r="F470" s="22">
        <v>0</v>
      </c>
      <c r="G470" s="22" t="s">
        <v>104</v>
      </c>
      <c r="H470" s="4"/>
      <c r="I470" s="22" t="s">
        <v>1009</v>
      </c>
      <c r="J470" s="342" t="s">
        <v>996</v>
      </c>
      <c r="K470" s="9"/>
    </row>
    <row r="471" spans="1:11" ht="19.5" x14ac:dyDescent="0.55000000000000004">
      <c r="A471" s="201" t="s">
        <v>16</v>
      </c>
      <c r="B471" s="9" t="s">
        <v>1197</v>
      </c>
      <c r="C471" s="3"/>
      <c r="D471" s="9" t="s">
        <v>1103</v>
      </c>
      <c r="E471" s="4"/>
      <c r="F471" s="22">
        <v>0</v>
      </c>
      <c r="G471" s="22" t="s">
        <v>104</v>
      </c>
      <c r="H471" s="4"/>
      <c r="I471" s="22" t="s">
        <v>1009</v>
      </c>
      <c r="J471" s="291"/>
      <c r="K471" s="9"/>
    </row>
    <row r="472" spans="1:11" ht="19.5" x14ac:dyDescent="0.55000000000000004">
      <c r="A472" s="201" t="s">
        <v>16</v>
      </c>
      <c r="B472" s="9" t="s">
        <v>1198</v>
      </c>
      <c r="C472" s="3"/>
      <c r="D472" s="9" t="s">
        <v>1103</v>
      </c>
      <c r="E472" s="4"/>
      <c r="F472" s="22">
        <v>0</v>
      </c>
      <c r="G472" s="22" t="s">
        <v>104</v>
      </c>
      <c r="H472" s="4"/>
      <c r="I472" s="22" t="s">
        <v>1009</v>
      </c>
      <c r="J472" s="291"/>
      <c r="K472" s="9"/>
    </row>
    <row r="473" spans="1:11" ht="19.5" x14ac:dyDescent="0.55000000000000004">
      <c r="A473" s="201" t="s">
        <v>16</v>
      </c>
      <c r="B473" s="9" t="s">
        <v>1199</v>
      </c>
      <c r="C473" s="3"/>
      <c r="D473" s="9" t="s">
        <v>1103</v>
      </c>
      <c r="E473" s="4"/>
      <c r="F473" s="22">
        <v>0</v>
      </c>
      <c r="G473" s="22" t="s">
        <v>104</v>
      </c>
      <c r="H473" s="4"/>
      <c r="I473" s="22" t="s">
        <v>1009</v>
      </c>
      <c r="J473" s="291"/>
      <c r="K473" s="9"/>
    </row>
    <row r="474" spans="1:11" ht="19.5" x14ac:dyDescent="0.55000000000000004">
      <c r="A474" s="201" t="s">
        <v>16</v>
      </c>
      <c r="B474" s="9" t="s">
        <v>1200</v>
      </c>
      <c r="C474" s="3"/>
      <c r="D474" s="9" t="s">
        <v>1103</v>
      </c>
      <c r="E474" s="4"/>
      <c r="F474" s="22">
        <v>0</v>
      </c>
      <c r="G474" s="22" t="s">
        <v>104</v>
      </c>
      <c r="H474" s="4"/>
      <c r="I474" s="22" t="s">
        <v>1009</v>
      </c>
      <c r="J474" s="291"/>
      <c r="K474" s="9"/>
    </row>
    <row r="475" spans="1:11" ht="19.5" x14ac:dyDescent="0.55000000000000004">
      <c r="A475" s="201" t="s">
        <v>16</v>
      </c>
      <c r="B475" s="9" t="s">
        <v>1201</v>
      </c>
      <c r="C475" s="3"/>
      <c r="D475" s="9" t="s">
        <v>1103</v>
      </c>
      <c r="E475" s="4"/>
      <c r="F475" s="22">
        <v>0</v>
      </c>
      <c r="G475" s="22" t="s">
        <v>104</v>
      </c>
      <c r="H475" s="4"/>
      <c r="I475" s="22" t="s">
        <v>1009</v>
      </c>
      <c r="J475" s="291"/>
      <c r="K475" s="9"/>
    </row>
    <row r="476" spans="1:11" ht="19.5" x14ac:dyDescent="0.55000000000000004">
      <c r="A476" s="201" t="s">
        <v>16</v>
      </c>
      <c r="B476" s="9" t="s">
        <v>1202</v>
      </c>
      <c r="C476" s="3"/>
      <c r="D476" s="9" t="s">
        <v>1103</v>
      </c>
      <c r="E476" s="4"/>
      <c r="F476" s="22">
        <v>0</v>
      </c>
      <c r="G476" s="22" t="s">
        <v>104</v>
      </c>
      <c r="H476" s="4"/>
      <c r="I476" s="22" t="s">
        <v>1009</v>
      </c>
      <c r="J476" s="291"/>
      <c r="K476" s="9"/>
    </row>
    <row r="477" spans="1:11" ht="19.5" x14ac:dyDescent="0.55000000000000004">
      <c r="A477" s="201" t="s">
        <v>16</v>
      </c>
      <c r="B477" s="9" t="s">
        <v>1203</v>
      </c>
      <c r="C477" s="3"/>
      <c r="D477" s="9" t="s">
        <v>1103</v>
      </c>
      <c r="E477" s="4"/>
      <c r="F477" s="22">
        <v>0</v>
      </c>
      <c r="G477" s="22" t="s">
        <v>104</v>
      </c>
      <c r="H477" s="4"/>
      <c r="I477" s="22" t="s">
        <v>1009</v>
      </c>
      <c r="J477" s="291"/>
      <c r="K477" s="9"/>
    </row>
    <row r="478" spans="1:11" ht="19.5" x14ac:dyDescent="0.55000000000000004">
      <c r="A478" s="201" t="s">
        <v>16</v>
      </c>
      <c r="B478" s="9" t="s">
        <v>1204</v>
      </c>
      <c r="C478" s="3"/>
      <c r="D478" s="9" t="s">
        <v>1103</v>
      </c>
      <c r="E478" s="4"/>
      <c r="F478" s="22">
        <v>0</v>
      </c>
      <c r="G478" s="22" t="s">
        <v>104</v>
      </c>
      <c r="H478" s="4"/>
      <c r="I478" s="22" t="s">
        <v>1009</v>
      </c>
      <c r="J478" s="291"/>
      <c r="K478" s="9"/>
    </row>
    <row r="479" spans="1:11" ht="19.5" x14ac:dyDescent="0.55000000000000004">
      <c r="A479" s="201" t="s">
        <v>16</v>
      </c>
      <c r="B479" s="9" t="s">
        <v>1205</v>
      </c>
      <c r="C479" s="3"/>
      <c r="D479" s="9" t="s">
        <v>1103</v>
      </c>
      <c r="E479" s="4"/>
      <c r="F479" s="22">
        <v>0</v>
      </c>
      <c r="G479" s="22" t="s">
        <v>104</v>
      </c>
      <c r="H479" s="4"/>
      <c r="I479" s="22" t="s">
        <v>1009</v>
      </c>
      <c r="J479" s="291"/>
      <c r="K479" s="9"/>
    </row>
    <row r="480" spans="1:11" ht="19.5" x14ac:dyDescent="0.55000000000000004">
      <c r="A480" s="201" t="s">
        <v>16</v>
      </c>
      <c r="B480" s="9" t="s">
        <v>1206</v>
      </c>
      <c r="C480" s="3"/>
      <c r="D480" s="9" t="s">
        <v>1103</v>
      </c>
      <c r="E480" s="4"/>
      <c r="F480" s="22">
        <v>0</v>
      </c>
      <c r="G480" s="22" t="s">
        <v>104</v>
      </c>
      <c r="H480" s="4"/>
      <c r="I480" s="22" t="s">
        <v>1009</v>
      </c>
      <c r="J480" s="291"/>
      <c r="K480" s="9"/>
    </row>
    <row r="481" spans="1:11" ht="19.5" x14ac:dyDescent="0.55000000000000004">
      <c r="A481" s="201" t="s">
        <v>16</v>
      </c>
      <c r="B481" s="9" t="s">
        <v>1207</v>
      </c>
      <c r="C481" s="3"/>
      <c r="D481" s="9" t="s">
        <v>1103</v>
      </c>
      <c r="E481" s="4"/>
      <c r="F481" s="22">
        <v>0</v>
      </c>
      <c r="G481" s="22" t="s">
        <v>104</v>
      </c>
      <c r="H481" s="4"/>
      <c r="I481" s="22" t="s">
        <v>1009</v>
      </c>
      <c r="J481" s="291"/>
      <c r="K481" s="9"/>
    </row>
    <row r="482" spans="1:11" ht="19.5" x14ac:dyDescent="0.55000000000000004">
      <c r="A482" s="201" t="s">
        <v>16</v>
      </c>
      <c r="B482" s="9" t="s">
        <v>1208</v>
      </c>
      <c r="C482" s="3"/>
      <c r="D482" s="9" t="s">
        <v>1103</v>
      </c>
      <c r="E482" s="4"/>
      <c r="F482" s="22">
        <v>0</v>
      </c>
      <c r="G482" s="22" t="s">
        <v>104</v>
      </c>
      <c r="H482" s="4"/>
      <c r="I482" s="22" t="s">
        <v>1009</v>
      </c>
      <c r="J482" s="291"/>
      <c r="K482" s="9"/>
    </row>
    <row r="483" spans="1:11" ht="19.5" x14ac:dyDescent="0.55000000000000004">
      <c r="A483" s="201" t="s">
        <v>16</v>
      </c>
      <c r="B483" s="61" t="s">
        <v>1209</v>
      </c>
      <c r="C483" s="62"/>
      <c r="D483" s="62"/>
      <c r="E483" s="62"/>
      <c r="F483" s="63"/>
      <c r="G483" s="63"/>
      <c r="H483" s="62"/>
      <c r="I483" s="63"/>
      <c r="J483" s="64"/>
      <c r="K483" s="62"/>
    </row>
    <row r="484" spans="1:11" ht="19.5" x14ac:dyDescent="0.55000000000000004">
      <c r="A484" s="201" t="s">
        <v>16</v>
      </c>
      <c r="B484" s="9" t="s">
        <v>1210</v>
      </c>
      <c r="C484" s="3"/>
      <c r="D484" s="9" t="s">
        <v>1103</v>
      </c>
      <c r="E484" s="4"/>
      <c r="F484" s="22">
        <v>0</v>
      </c>
      <c r="G484" s="22" t="s">
        <v>104</v>
      </c>
      <c r="H484" s="4"/>
      <c r="I484" s="22" t="s">
        <v>1009</v>
      </c>
      <c r="J484" s="342" t="s">
        <v>996</v>
      </c>
      <c r="K484" s="9"/>
    </row>
    <row r="485" spans="1:11" ht="19.5" x14ac:dyDescent="0.55000000000000004">
      <c r="A485" s="201" t="s">
        <v>16</v>
      </c>
      <c r="B485" s="9" t="s">
        <v>1211</v>
      </c>
      <c r="C485" s="3"/>
      <c r="D485" s="9" t="s">
        <v>1103</v>
      </c>
      <c r="E485" s="4"/>
      <c r="F485" s="22">
        <v>0</v>
      </c>
      <c r="G485" s="22" t="s">
        <v>104</v>
      </c>
      <c r="H485" s="4"/>
      <c r="I485" s="22" t="s">
        <v>1009</v>
      </c>
      <c r="J485" s="291"/>
      <c r="K485" s="9"/>
    </row>
    <row r="486" spans="1:11" ht="19.5" x14ac:dyDescent="0.55000000000000004">
      <c r="A486" s="201" t="s">
        <v>16</v>
      </c>
      <c r="B486" s="9" t="s">
        <v>1212</v>
      </c>
      <c r="C486" s="3"/>
      <c r="D486" s="9" t="s">
        <v>1103</v>
      </c>
      <c r="E486" s="4"/>
      <c r="F486" s="22">
        <v>0</v>
      </c>
      <c r="G486" s="22" t="s">
        <v>104</v>
      </c>
      <c r="H486" s="4"/>
      <c r="I486" s="22" t="s">
        <v>1009</v>
      </c>
      <c r="J486" s="291"/>
      <c r="K486" s="9"/>
    </row>
    <row r="487" spans="1:11" ht="19.5" x14ac:dyDescent="0.55000000000000004">
      <c r="A487" s="201" t="s">
        <v>16</v>
      </c>
      <c r="B487" s="9" t="s">
        <v>1213</v>
      </c>
      <c r="C487" s="3"/>
      <c r="D487" s="9" t="s">
        <v>1103</v>
      </c>
      <c r="E487" s="4"/>
      <c r="F487" s="22">
        <v>0</v>
      </c>
      <c r="G487" s="22" t="s">
        <v>104</v>
      </c>
      <c r="H487" s="4"/>
      <c r="I487" s="22" t="s">
        <v>1009</v>
      </c>
      <c r="J487" s="291"/>
      <c r="K487" s="9"/>
    </row>
    <row r="488" spans="1:11" ht="19.5" x14ac:dyDescent="0.55000000000000004">
      <c r="A488" s="201" t="s">
        <v>16</v>
      </c>
      <c r="B488" s="9" t="s">
        <v>1214</v>
      </c>
      <c r="C488" s="3"/>
      <c r="D488" s="9" t="s">
        <v>1103</v>
      </c>
      <c r="E488" s="4"/>
      <c r="F488" s="22">
        <v>0</v>
      </c>
      <c r="G488" s="22" t="s">
        <v>104</v>
      </c>
      <c r="H488" s="4"/>
      <c r="I488" s="22" t="s">
        <v>1009</v>
      </c>
      <c r="J488" s="291"/>
      <c r="K488" s="9"/>
    </row>
    <row r="489" spans="1:11" ht="19.5" x14ac:dyDescent="0.55000000000000004">
      <c r="A489" s="201" t="s">
        <v>16</v>
      </c>
      <c r="B489" s="9" t="s">
        <v>1215</v>
      </c>
      <c r="C489" s="3"/>
      <c r="D489" s="9" t="s">
        <v>1103</v>
      </c>
      <c r="E489" s="4"/>
      <c r="F489" s="22">
        <v>0</v>
      </c>
      <c r="G489" s="22" t="s">
        <v>104</v>
      </c>
      <c r="H489" s="4"/>
      <c r="I489" s="22" t="s">
        <v>1009</v>
      </c>
      <c r="J489" s="291"/>
      <c r="K489" s="9"/>
    </row>
    <row r="490" spans="1:11" ht="19.5" x14ac:dyDescent="0.55000000000000004">
      <c r="A490" s="201" t="s">
        <v>16</v>
      </c>
      <c r="B490" s="9" t="s">
        <v>1216</v>
      </c>
      <c r="C490" s="3"/>
      <c r="D490" s="9" t="s">
        <v>1103</v>
      </c>
      <c r="E490" s="4"/>
      <c r="F490" s="22">
        <v>0</v>
      </c>
      <c r="G490" s="22" t="s">
        <v>104</v>
      </c>
      <c r="H490" s="4"/>
      <c r="I490" s="22" t="s">
        <v>1009</v>
      </c>
      <c r="J490" s="291"/>
      <c r="K490" s="9"/>
    </row>
    <row r="491" spans="1:11" ht="19.5" x14ac:dyDescent="0.55000000000000004">
      <c r="A491" s="201" t="s">
        <v>16</v>
      </c>
      <c r="B491" s="9" t="s">
        <v>1217</v>
      </c>
      <c r="C491" s="3"/>
      <c r="D491" s="9" t="s">
        <v>1103</v>
      </c>
      <c r="E491" s="4"/>
      <c r="F491" s="22">
        <v>0</v>
      </c>
      <c r="G491" s="22" t="s">
        <v>104</v>
      </c>
      <c r="H491" s="4"/>
      <c r="I491" s="22" t="s">
        <v>1009</v>
      </c>
      <c r="J491" s="291"/>
      <c r="K491" s="9"/>
    </row>
    <row r="492" spans="1:11" ht="19.5" x14ac:dyDescent="0.55000000000000004">
      <c r="A492" s="201" t="s">
        <v>16</v>
      </c>
      <c r="B492" s="9" t="s">
        <v>1218</v>
      </c>
      <c r="C492" s="3"/>
      <c r="D492" s="9" t="s">
        <v>1103</v>
      </c>
      <c r="E492" s="4"/>
      <c r="F492" s="22">
        <v>0</v>
      </c>
      <c r="G492" s="22" t="s">
        <v>104</v>
      </c>
      <c r="H492" s="4"/>
      <c r="I492" s="22" t="s">
        <v>1009</v>
      </c>
      <c r="J492" s="291"/>
      <c r="K492" s="9"/>
    </row>
    <row r="493" spans="1:11" ht="19.5" x14ac:dyDescent="0.55000000000000004">
      <c r="A493" s="201" t="s">
        <v>16</v>
      </c>
      <c r="B493" s="9" t="s">
        <v>1219</v>
      </c>
      <c r="C493" s="3"/>
      <c r="D493" s="9" t="s">
        <v>1103</v>
      </c>
      <c r="E493" s="4"/>
      <c r="F493" s="22">
        <v>0</v>
      </c>
      <c r="G493" s="22" t="s">
        <v>104</v>
      </c>
      <c r="H493" s="4"/>
      <c r="I493" s="22" t="s">
        <v>1009</v>
      </c>
      <c r="J493" s="291"/>
      <c r="K493" s="9"/>
    </row>
    <row r="494" spans="1:11" ht="19.5" x14ac:dyDescent="0.55000000000000004">
      <c r="A494" s="201" t="s">
        <v>16</v>
      </c>
      <c r="B494" s="9" t="s">
        <v>1220</v>
      </c>
      <c r="C494" s="3"/>
      <c r="D494" s="9" t="s">
        <v>1103</v>
      </c>
      <c r="E494" s="4"/>
      <c r="F494" s="22">
        <v>0</v>
      </c>
      <c r="G494" s="22" t="s">
        <v>104</v>
      </c>
      <c r="H494" s="4"/>
      <c r="I494" s="22" t="s">
        <v>1009</v>
      </c>
      <c r="J494" s="291"/>
      <c r="K494" s="9"/>
    </row>
    <row r="495" spans="1:11" ht="19.5" x14ac:dyDescent="0.55000000000000004">
      <c r="A495" s="201" t="s">
        <v>16</v>
      </c>
      <c r="B495" s="9" t="s">
        <v>1221</v>
      </c>
      <c r="C495" s="3"/>
      <c r="D495" s="9" t="s">
        <v>1103</v>
      </c>
      <c r="E495" s="4"/>
      <c r="F495" s="22">
        <v>0</v>
      </c>
      <c r="G495" s="22" t="s">
        <v>104</v>
      </c>
      <c r="H495" s="4"/>
      <c r="I495" s="22" t="s">
        <v>1009</v>
      </c>
      <c r="J495" s="291"/>
      <c r="K495" s="9"/>
    </row>
    <row r="496" spans="1:11" ht="19.5" x14ac:dyDescent="0.55000000000000004">
      <c r="A496" s="201" t="s">
        <v>16</v>
      </c>
      <c r="B496" s="57" t="s">
        <v>1222</v>
      </c>
      <c r="C496" s="58"/>
      <c r="D496" s="58"/>
      <c r="E496" s="58"/>
      <c r="F496" s="59"/>
      <c r="G496" s="59"/>
      <c r="H496" s="58"/>
      <c r="I496" s="59"/>
      <c r="J496" s="60"/>
      <c r="K496" s="58"/>
    </row>
    <row r="497" spans="1:11" ht="19.5" x14ac:dyDescent="0.55000000000000004">
      <c r="A497" s="201" t="s">
        <v>16</v>
      </c>
      <c r="B497" s="61" t="s">
        <v>1223</v>
      </c>
      <c r="C497" s="62"/>
      <c r="D497" s="62"/>
      <c r="E497" s="62"/>
      <c r="F497" s="63"/>
      <c r="G497" s="63"/>
      <c r="H497" s="62"/>
      <c r="I497" s="63"/>
      <c r="J497" s="64"/>
      <c r="K497" s="62"/>
    </row>
    <row r="498" spans="1:11" ht="19.5" x14ac:dyDescent="0.55000000000000004">
      <c r="A498" s="201" t="s">
        <v>16</v>
      </c>
      <c r="B498" s="9" t="s">
        <v>1224</v>
      </c>
      <c r="C498" s="3"/>
      <c r="D498" s="9" t="s">
        <v>343</v>
      </c>
      <c r="E498" s="4"/>
      <c r="F498" s="22">
        <v>0</v>
      </c>
      <c r="G498" s="22" t="s">
        <v>104</v>
      </c>
      <c r="H498" s="4"/>
      <c r="I498" s="22" t="s">
        <v>1009</v>
      </c>
      <c r="J498" s="342" t="s">
        <v>1225</v>
      </c>
      <c r="K498" s="9"/>
    </row>
    <row r="499" spans="1:11" ht="19.5" x14ac:dyDescent="0.55000000000000004">
      <c r="A499" s="201" t="s">
        <v>16</v>
      </c>
      <c r="B499" s="9" t="s">
        <v>1226</v>
      </c>
      <c r="C499" s="3"/>
      <c r="D499" s="9" t="s">
        <v>343</v>
      </c>
      <c r="E499" s="4"/>
      <c r="F499" s="22">
        <v>0</v>
      </c>
      <c r="G499" s="22" t="s">
        <v>104</v>
      </c>
      <c r="H499" s="4"/>
      <c r="I499" s="22" t="s">
        <v>1009</v>
      </c>
      <c r="J499" s="291"/>
      <c r="K499" s="9"/>
    </row>
    <row r="500" spans="1:11" ht="19.5" x14ac:dyDescent="0.55000000000000004">
      <c r="A500" s="201" t="s">
        <v>16</v>
      </c>
      <c r="B500" s="9" t="s">
        <v>1227</v>
      </c>
      <c r="C500" s="3"/>
      <c r="D500" s="9" t="s">
        <v>343</v>
      </c>
      <c r="E500" s="4"/>
      <c r="F500" s="22">
        <v>0</v>
      </c>
      <c r="G500" s="22" t="s">
        <v>104</v>
      </c>
      <c r="H500" s="4"/>
      <c r="I500" s="22" t="s">
        <v>1009</v>
      </c>
      <c r="J500" s="291"/>
      <c r="K500" s="9"/>
    </row>
    <row r="501" spans="1:11" ht="19.5" x14ac:dyDescent="0.55000000000000004">
      <c r="A501" s="201" t="s">
        <v>16</v>
      </c>
      <c r="B501" s="9" t="s">
        <v>1228</v>
      </c>
      <c r="C501" s="3"/>
      <c r="D501" s="9" t="s">
        <v>1103</v>
      </c>
      <c r="E501" s="4"/>
      <c r="F501" s="22">
        <v>0</v>
      </c>
      <c r="G501" s="22" t="s">
        <v>104</v>
      </c>
      <c r="H501" s="4"/>
      <c r="I501" s="22" t="s">
        <v>1009</v>
      </c>
      <c r="J501" s="291"/>
      <c r="K501" s="9"/>
    </row>
    <row r="502" spans="1:11" ht="19.5" x14ac:dyDescent="0.55000000000000004">
      <c r="A502" s="201" t="s">
        <v>16</v>
      </c>
      <c r="B502" s="9" t="s">
        <v>1229</v>
      </c>
      <c r="C502" s="3"/>
      <c r="D502" s="9" t="s">
        <v>1103</v>
      </c>
      <c r="E502" s="4"/>
      <c r="F502" s="22">
        <v>0</v>
      </c>
      <c r="G502" s="22" t="s">
        <v>104</v>
      </c>
      <c r="H502" s="4"/>
      <c r="I502" s="22" t="s">
        <v>1009</v>
      </c>
      <c r="J502" s="291"/>
      <c r="K502" s="9"/>
    </row>
    <row r="503" spans="1:11" ht="19.5" x14ac:dyDescent="0.55000000000000004">
      <c r="A503" s="201" t="s">
        <v>16</v>
      </c>
      <c r="B503" s="9" t="s">
        <v>1230</v>
      </c>
      <c r="C503" s="3"/>
      <c r="D503" s="9" t="s">
        <v>1103</v>
      </c>
      <c r="E503" s="4"/>
      <c r="F503" s="22">
        <v>0</v>
      </c>
      <c r="G503" s="22" t="s">
        <v>104</v>
      </c>
      <c r="H503" s="4"/>
      <c r="I503" s="22" t="s">
        <v>1009</v>
      </c>
      <c r="J503" s="291"/>
      <c r="K503" s="9"/>
    </row>
    <row r="504" spans="1:11" ht="19.5" x14ac:dyDescent="0.55000000000000004">
      <c r="A504" s="201" t="s">
        <v>16</v>
      </c>
      <c r="B504" s="9" t="s">
        <v>1231</v>
      </c>
      <c r="C504" s="3"/>
      <c r="D504" s="9" t="s">
        <v>343</v>
      </c>
      <c r="E504" s="4"/>
      <c r="F504" s="22">
        <v>0</v>
      </c>
      <c r="G504" s="22" t="s">
        <v>104</v>
      </c>
      <c r="H504" s="4"/>
      <c r="I504" s="22" t="s">
        <v>1009</v>
      </c>
      <c r="J504" s="291"/>
      <c r="K504" s="9"/>
    </row>
    <row r="505" spans="1:11" ht="19.5" x14ac:dyDescent="0.55000000000000004">
      <c r="A505" s="201" t="s">
        <v>16</v>
      </c>
      <c r="B505" s="9" t="s">
        <v>1232</v>
      </c>
      <c r="C505" s="3"/>
      <c r="D505" s="9" t="s">
        <v>343</v>
      </c>
      <c r="E505" s="4"/>
      <c r="F505" s="22">
        <v>0</v>
      </c>
      <c r="G505" s="22" t="s">
        <v>104</v>
      </c>
      <c r="H505" s="4"/>
      <c r="I505" s="22" t="s">
        <v>1009</v>
      </c>
      <c r="J505" s="291"/>
      <c r="K505" s="9"/>
    </row>
    <row r="506" spans="1:11" ht="19.5" x14ac:dyDescent="0.55000000000000004">
      <c r="A506" s="201" t="s">
        <v>16</v>
      </c>
      <c r="B506" s="9" t="s">
        <v>1233</v>
      </c>
      <c r="C506" s="3"/>
      <c r="D506" s="9" t="s">
        <v>343</v>
      </c>
      <c r="E506" s="4"/>
      <c r="F506" s="22">
        <v>0</v>
      </c>
      <c r="G506" s="22" t="s">
        <v>104</v>
      </c>
      <c r="H506" s="4"/>
      <c r="I506" s="22" t="s">
        <v>1009</v>
      </c>
      <c r="J506" s="291"/>
      <c r="K506" s="9"/>
    </row>
    <row r="507" spans="1:11" ht="19.5" x14ac:dyDescent="0.55000000000000004">
      <c r="A507" s="201" t="s">
        <v>16</v>
      </c>
      <c r="B507" s="61" t="s">
        <v>1234</v>
      </c>
      <c r="C507" s="62"/>
      <c r="D507" s="62"/>
      <c r="E507" s="62"/>
      <c r="F507" s="63"/>
      <c r="G507" s="63"/>
      <c r="H507" s="62"/>
      <c r="I507" s="63"/>
      <c r="J507" s="64"/>
      <c r="K507" s="62"/>
    </row>
    <row r="508" spans="1:11" ht="19.5" x14ac:dyDescent="0.55000000000000004">
      <c r="A508" s="201" t="s">
        <v>16</v>
      </c>
      <c r="B508" s="9" t="s">
        <v>1235</v>
      </c>
      <c r="C508" s="3"/>
      <c r="D508" s="9" t="s">
        <v>343</v>
      </c>
      <c r="E508" s="4"/>
      <c r="F508" s="22">
        <v>0</v>
      </c>
      <c r="G508" s="22" t="s">
        <v>104</v>
      </c>
      <c r="H508" s="4"/>
      <c r="I508" s="22" t="s">
        <v>1009</v>
      </c>
      <c r="J508" s="342" t="s">
        <v>1236</v>
      </c>
      <c r="K508" s="9"/>
    </row>
    <row r="509" spans="1:11" ht="19.5" x14ac:dyDescent="0.55000000000000004">
      <c r="A509" s="201" t="s">
        <v>16</v>
      </c>
      <c r="B509" s="9" t="s">
        <v>1237</v>
      </c>
      <c r="C509" s="3"/>
      <c r="D509" s="9" t="s">
        <v>343</v>
      </c>
      <c r="E509" s="4"/>
      <c r="F509" s="22">
        <v>0</v>
      </c>
      <c r="G509" s="22" t="s">
        <v>104</v>
      </c>
      <c r="H509" s="4"/>
      <c r="I509" s="22" t="s">
        <v>1009</v>
      </c>
      <c r="J509" s="291"/>
      <c r="K509" s="9"/>
    </row>
    <row r="510" spans="1:11" ht="19.5" x14ac:dyDescent="0.55000000000000004">
      <c r="A510" s="201" t="s">
        <v>16</v>
      </c>
      <c r="B510" s="9" t="s">
        <v>1238</v>
      </c>
      <c r="C510" s="3"/>
      <c r="D510" s="9" t="s">
        <v>1103</v>
      </c>
      <c r="E510" s="4"/>
      <c r="F510" s="22">
        <v>0</v>
      </c>
      <c r="G510" s="22" t="s">
        <v>104</v>
      </c>
      <c r="H510" s="4"/>
      <c r="I510" s="22" t="s">
        <v>1009</v>
      </c>
      <c r="J510" s="291"/>
      <c r="K510" s="9"/>
    </row>
    <row r="511" spans="1:11" ht="19.5" x14ac:dyDescent="0.55000000000000004">
      <c r="A511" s="201" t="s">
        <v>16</v>
      </c>
      <c r="B511" s="9" t="s">
        <v>1239</v>
      </c>
      <c r="C511" s="3"/>
      <c r="D511" s="9" t="s">
        <v>1103</v>
      </c>
      <c r="E511" s="4"/>
      <c r="F511" s="22">
        <v>0</v>
      </c>
      <c r="G511" s="22" t="s">
        <v>104</v>
      </c>
      <c r="H511" s="4"/>
      <c r="I511" s="22" t="s">
        <v>1009</v>
      </c>
      <c r="J511" s="291"/>
      <c r="K511" s="9"/>
    </row>
    <row r="512" spans="1:11" ht="19.5" x14ac:dyDescent="0.55000000000000004">
      <c r="A512" s="201" t="s">
        <v>16</v>
      </c>
      <c r="B512" s="9" t="s">
        <v>1240</v>
      </c>
      <c r="C512" s="3"/>
      <c r="D512" s="9" t="s">
        <v>343</v>
      </c>
      <c r="E512" s="4"/>
      <c r="F512" s="22">
        <v>0</v>
      </c>
      <c r="G512" s="22" t="s">
        <v>104</v>
      </c>
      <c r="H512" s="4"/>
      <c r="I512" s="22" t="s">
        <v>1009</v>
      </c>
      <c r="J512" s="291"/>
      <c r="K512" s="9"/>
    </row>
    <row r="513" spans="1:11" ht="19.5" x14ac:dyDescent="0.55000000000000004">
      <c r="A513" s="201" t="s">
        <v>16</v>
      </c>
      <c r="B513" s="9" t="s">
        <v>1241</v>
      </c>
      <c r="C513" s="3"/>
      <c r="D513" s="9" t="s">
        <v>343</v>
      </c>
      <c r="E513" s="4"/>
      <c r="F513" s="22">
        <v>0</v>
      </c>
      <c r="G513" s="22" t="s">
        <v>104</v>
      </c>
      <c r="H513" s="4"/>
      <c r="I513" s="22" t="s">
        <v>1009</v>
      </c>
      <c r="J513" s="291"/>
      <c r="K513" s="9"/>
    </row>
    <row r="514" spans="1:11" ht="19.5" x14ac:dyDescent="0.55000000000000004">
      <c r="A514" s="201" t="s">
        <v>16</v>
      </c>
      <c r="B514" s="61" t="s">
        <v>1242</v>
      </c>
      <c r="C514" s="62"/>
      <c r="D514" s="62"/>
      <c r="E514" s="62"/>
      <c r="F514" s="63"/>
      <c r="G514" s="63"/>
      <c r="H514" s="62"/>
      <c r="I514" s="63"/>
      <c r="J514" s="64"/>
      <c r="K514" s="62"/>
    </row>
    <row r="515" spans="1:11" ht="19.5" x14ac:dyDescent="0.55000000000000004">
      <c r="A515" s="201" t="s">
        <v>16</v>
      </c>
      <c r="B515" s="9" t="s">
        <v>1243</v>
      </c>
      <c r="C515" s="3"/>
      <c r="D515" s="9" t="s">
        <v>343</v>
      </c>
      <c r="E515" s="4"/>
      <c r="F515" s="22">
        <v>0</v>
      </c>
      <c r="G515" s="22" t="s">
        <v>104</v>
      </c>
      <c r="H515" s="4"/>
      <c r="I515" s="22" t="s">
        <v>1009</v>
      </c>
      <c r="J515" s="342" t="s">
        <v>1244</v>
      </c>
      <c r="K515" s="9"/>
    </row>
    <row r="516" spans="1:11" ht="19.5" x14ac:dyDescent="0.55000000000000004">
      <c r="A516" s="201" t="s">
        <v>16</v>
      </c>
      <c r="B516" s="9" t="s">
        <v>1245</v>
      </c>
      <c r="C516" s="3"/>
      <c r="D516" s="9" t="s">
        <v>343</v>
      </c>
      <c r="E516" s="4"/>
      <c r="F516" s="22">
        <v>0</v>
      </c>
      <c r="G516" s="22" t="s">
        <v>104</v>
      </c>
      <c r="H516" s="4"/>
      <c r="I516" s="22" t="s">
        <v>1009</v>
      </c>
      <c r="J516" s="291"/>
      <c r="K516" s="9"/>
    </row>
    <row r="517" spans="1:11" ht="19.5" x14ac:dyDescent="0.55000000000000004">
      <c r="A517" s="201" t="s">
        <v>16</v>
      </c>
      <c r="B517" s="9" t="s">
        <v>1246</v>
      </c>
      <c r="C517" s="3"/>
      <c r="D517" s="9" t="s">
        <v>1103</v>
      </c>
      <c r="E517" s="4"/>
      <c r="F517" s="22">
        <v>0</v>
      </c>
      <c r="G517" s="22" t="s">
        <v>104</v>
      </c>
      <c r="H517" s="4"/>
      <c r="I517" s="22" t="s">
        <v>1009</v>
      </c>
      <c r="J517" s="291"/>
      <c r="K517" s="9"/>
    </row>
    <row r="518" spans="1:11" ht="19.5" x14ac:dyDescent="0.55000000000000004">
      <c r="A518" s="201" t="s">
        <v>16</v>
      </c>
      <c r="B518" s="9" t="s">
        <v>1247</v>
      </c>
      <c r="C518" s="3"/>
      <c r="D518" s="9" t="s">
        <v>1103</v>
      </c>
      <c r="E518" s="4"/>
      <c r="F518" s="22">
        <v>0</v>
      </c>
      <c r="G518" s="22" t="s">
        <v>104</v>
      </c>
      <c r="H518" s="4"/>
      <c r="I518" s="22" t="s">
        <v>1009</v>
      </c>
      <c r="J518" s="291"/>
      <c r="K518" s="9"/>
    </row>
    <row r="519" spans="1:11" ht="19.5" x14ac:dyDescent="0.55000000000000004">
      <c r="A519" s="201" t="s">
        <v>16</v>
      </c>
      <c r="B519" s="9" t="s">
        <v>1248</v>
      </c>
      <c r="C519" s="3"/>
      <c r="D519" s="9" t="s">
        <v>343</v>
      </c>
      <c r="E519" s="4"/>
      <c r="F519" s="22">
        <v>0</v>
      </c>
      <c r="G519" s="22" t="s">
        <v>104</v>
      </c>
      <c r="H519" s="4"/>
      <c r="I519" s="22" t="s">
        <v>1009</v>
      </c>
      <c r="J519" s="291"/>
      <c r="K519" s="9"/>
    </row>
    <row r="520" spans="1:11" ht="19.5" x14ac:dyDescent="0.55000000000000004">
      <c r="A520" s="201" t="s">
        <v>16</v>
      </c>
      <c r="B520" s="9" t="s">
        <v>1249</v>
      </c>
      <c r="C520" s="3"/>
      <c r="D520" s="9" t="s">
        <v>343</v>
      </c>
      <c r="E520" s="4"/>
      <c r="F520" s="22">
        <v>0</v>
      </c>
      <c r="G520" s="22" t="s">
        <v>104</v>
      </c>
      <c r="H520" s="4"/>
      <c r="I520" s="22" t="s">
        <v>1009</v>
      </c>
      <c r="J520" s="291"/>
      <c r="K520" s="9"/>
    </row>
    <row r="521" spans="1:11" ht="19.5" x14ac:dyDescent="0.55000000000000004">
      <c r="A521" s="201" t="s">
        <v>16</v>
      </c>
      <c r="B521" s="61" t="s">
        <v>1250</v>
      </c>
      <c r="C521" s="62"/>
      <c r="D521" s="62"/>
      <c r="E521" s="62"/>
      <c r="F521" s="63"/>
      <c r="G521" s="63"/>
      <c r="H521" s="62"/>
      <c r="I521" s="63"/>
      <c r="J521" s="64"/>
      <c r="K521" s="62"/>
    </row>
    <row r="522" spans="1:11" ht="19.5" x14ac:dyDescent="0.55000000000000004">
      <c r="A522" s="201" t="s">
        <v>16</v>
      </c>
      <c r="B522" s="9" t="s">
        <v>1251</v>
      </c>
      <c r="C522" s="3"/>
      <c r="D522" s="9" t="s">
        <v>343</v>
      </c>
      <c r="E522" s="4"/>
      <c r="F522" s="22">
        <v>0</v>
      </c>
      <c r="G522" s="22" t="s">
        <v>104</v>
      </c>
      <c r="H522" s="4"/>
      <c r="I522" s="22" t="s">
        <v>1009</v>
      </c>
      <c r="J522" s="342" t="s">
        <v>1225</v>
      </c>
      <c r="K522" s="9"/>
    </row>
    <row r="523" spans="1:11" ht="19.5" x14ac:dyDescent="0.55000000000000004">
      <c r="A523" s="201" t="s">
        <v>16</v>
      </c>
      <c r="B523" s="9" t="s">
        <v>1252</v>
      </c>
      <c r="C523" s="3"/>
      <c r="D523" s="9" t="s">
        <v>343</v>
      </c>
      <c r="E523" s="4"/>
      <c r="F523" s="22">
        <v>0</v>
      </c>
      <c r="G523" s="22" t="s">
        <v>104</v>
      </c>
      <c r="H523" s="4"/>
      <c r="I523" s="22" t="s">
        <v>1009</v>
      </c>
      <c r="J523" s="291"/>
      <c r="K523" s="9"/>
    </row>
    <row r="524" spans="1:11" ht="19.5" x14ac:dyDescent="0.55000000000000004">
      <c r="A524" s="201" t="s">
        <v>16</v>
      </c>
      <c r="B524" s="9" t="s">
        <v>1253</v>
      </c>
      <c r="C524" s="3"/>
      <c r="D524" s="9" t="s">
        <v>1103</v>
      </c>
      <c r="E524" s="4"/>
      <c r="F524" s="22">
        <v>0</v>
      </c>
      <c r="G524" s="22" t="s">
        <v>104</v>
      </c>
      <c r="H524" s="4"/>
      <c r="I524" s="22" t="s">
        <v>1009</v>
      </c>
      <c r="J524" s="291"/>
      <c r="K524" s="9"/>
    </row>
    <row r="525" spans="1:11" ht="19.5" x14ac:dyDescent="0.55000000000000004">
      <c r="A525" s="201" t="s">
        <v>16</v>
      </c>
      <c r="B525" s="9" t="s">
        <v>1254</v>
      </c>
      <c r="C525" s="3"/>
      <c r="D525" s="9" t="s">
        <v>1103</v>
      </c>
      <c r="E525" s="4"/>
      <c r="F525" s="22">
        <v>0</v>
      </c>
      <c r="G525" s="22" t="s">
        <v>104</v>
      </c>
      <c r="H525" s="4"/>
      <c r="I525" s="22" t="s">
        <v>1009</v>
      </c>
      <c r="J525" s="291"/>
      <c r="K525" s="9"/>
    </row>
    <row r="526" spans="1:11" ht="19.5" x14ac:dyDescent="0.55000000000000004">
      <c r="A526" s="201" t="s">
        <v>16</v>
      </c>
      <c r="B526" s="9" t="s">
        <v>1255</v>
      </c>
      <c r="C526" s="3"/>
      <c r="D526" s="9" t="s">
        <v>343</v>
      </c>
      <c r="E526" s="4"/>
      <c r="F526" s="22">
        <v>0</v>
      </c>
      <c r="G526" s="22" t="s">
        <v>104</v>
      </c>
      <c r="H526" s="4"/>
      <c r="I526" s="22" t="s">
        <v>1009</v>
      </c>
      <c r="J526" s="291"/>
      <c r="K526" s="9"/>
    </row>
    <row r="527" spans="1:11" ht="19.5" x14ac:dyDescent="0.55000000000000004">
      <c r="A527" s="201" t="s">
        <v>16</v>
      </c>
      <c r="B527" s="9" t="s">
        <v>1256</v>
      </c>
      <c r="C527" s="3"/>
      <c r="D527" s="9" t="s">
        <v>343</v>
      </c>
      <c r="E527" s="4"/>
      <c r="F527" s="22">
        <v>0</v>
      </c>
      <c r="G527" s="22" t="s">
        <v>104</v>
      </c>
      <c r="H527" s="4"/>
      <c r="I527" s="22" t="s">
        <v>1009</v>
      </c>
      <c r="J527" s="291"/>
      <c r="K527" s="9"/>
    </row>
    <row r="528" spans="1:11" ht="19.5" x14ac:dyDescent="0.55000000000000004">
      <c r="A528" s="201" t="s">
        <v>16</v>
      </c>
      <c r="B528" s="61" t="s">
        <v>1257</v>
      </c>
      <c r="C528" s="62"/>
      <c r="D528" s="62"/>
      <c r="E528" s="62"/>
      <c r="F528" s="63"/>
      <c r="G528" s="63"/>
      <c r="H528" s="62"/>
      <c r="I528" s="63"/>
      <c r="J528" s="64"/>
      <c r="K528" s="62"/>
    </row>
    <row r="529" spans="1:11" ht="19.5" x14ac:dyDescent="0.55000000000000004">
      <c r="A529" s="201" t="s">
        <v>16</v>
      </c>
      <c r="B529" s="9" t="s">
        <v>1258</v>
      </c>
      <c r="C529" s="3"/>
      <c r="D529" s="9" t="s">
        <v>343</v>
      </c>
      <c r="E529" s="4"/>
      <c r="F529" s="22">
        <v>0</v>
      </c>
      <c r="G529" s="22" t="s">
        <v>104</v>
      </c>
      <c r="H529" s="4"/>
      <c r="I529" s="22" t="s">
        <v>1009</v>
      </c>
      <c r="J529" s="342" t="s">
        <v>1225</v>
      </c>
      <c r="K529" s="9"/>
    </row>
    <row r="530" spans="1:11" ht="19.5" x14ac:dyDescent="0.55000000000000004">
      <c r="A530" s="201" t="s">
        <v>16</v>
      </c>
      <c r="B530" s="9" t="s">
        <v>1259</v>
      </c>
      <c r="C530" s="3"/>
      <c r="D530" s="9" t="s">
        <v>343</v>
      </c>
      <c r="E530" s="4"/>
      <c r="F530" s="22">
        <v>0</v>
      </c>
      <c r="G530" s="22" t="s">
        <v>104</v>
      </c>
      <c r="H530" s="4"/>
      <c r="I530" s="22" t="s">
        <v>1009</v>
      </c>
      <c r="J530" s="291"/>
      <c r="K530" s="9"/>
    </row>
    <row r="531" spans="1:11" ht="19.5" x14ac:dyDescent="0.55000000000000004">
      <c r="A531" s="201" t="s">
        <v>16</v>
      </c>
      <c r="B531" s="9" t="s">
        <v>1260</v>
      </c>
      <c r="C531" s="3"/>
      <c r="D531" s="9" t="s">
        <v>1103</v>
      </c>
      <c r="E531" s="4"/>
      <c r="F531" s="22">
        <v>0</v>
      </c>
      <c r="G531" s="22" t="s">
        <v>104</v>
      </c>
      <c r="H531" s="4"/>
      <c r="I531" s="22" t="s">
        <v>1009</v>
      </c>
      <c r="J531" s="291"/>
      <c r="K531" s="9"/>
    </row>
    <row r="532" spans="1:11" ht="19.5" x14ac:dyDescent="0.55000000000000004">
      <c r="A532" s="201" t="s">
        <v>16</v>
      </c>
      <c r="B532" s="9" t="s">
        <v>1261</v>
      </c>
      <c r="C532" s="3"/>
      <c r="D532" s="9" t="s">
        <v>1103</v>
      </c>
      <c r="E532" s="4"/>
      <c r="F532" s="22">
        <v>0</v>
      </c>
      <c r="G532" s="22" t="s">
        <v>104</v>
      </c>
      <c r="H532" s="4"/>
      <c r="I532" s="22" t="s">
        <v>1009</v>
      </c>
      <c r="J532" s="291"/>
      <c r="K532" s="9"/>
    </row>
    <row r="533" spans="1:11" ht="19.5" x14ac:dyDescent="0.55000000000000004">
      <c r="A533" s="201" t="s">
        <v>16</v>
      </c>
      <c r="B533" s="9" t="s">
        <v>1262</v>
      </c>
      <c r="C533" s="3"/>
      <c r="D533" s="9" t="s">
        <v>343</v>
      </c>
      <c r="E533" s="4"/>
      <c r="F533" s="22">
        <v>0</v>
      </c>
      <c r="G533" s="22" t="s">
        <v>104</v>
      </c>
      <c r="H533" s="4"/>
      <c r="I533" s="22" t="s">
        <v>1009</v>
      </c>
      <c r="J533" s="291"/>
      <c r="K533" s="9"/>
    </row>
    <row r="534" spans="1:11" ht="19.5" x14ac:dyDescent="0.55000000000000004">
      <c r="A534" s="201" t="s">
        <v>16</v>
      </c>
      <c r="B534" s="9" t="s">
        <v>1263</v>
      </c>
      <c r="C534" s="3"/>
      <c r="D534" s="9" t="s">
        <v>343</v>
      </c>
      <c r="E534" s="4"/>
      <c r="F534" s="22">
        <v>0</v>
      </c>
      <c r="G534" s="22" t="s">
        <v>104</v>
      </c>
      <c r="H534" s="4"/>
      <c r="I534" s="22" t="s">
        <v>1009</v>
      </c>
      <c r="J534" s="291"/>
      <c r="K534" s="9"/>
    </row>
    <row r="535" spans="1:11" ht="19.5" x14ac:dyDescent="0.55000000000000004">
      <c r="A535" s="201" t="s">
        <v>16</v>
      </c>
      <c r="B535" s="57" t="s">
        <v>1264</v>
      </c>
      <c r="C535" s="58"/>
      <c r="D535" s="58"/>
      <c r="E535" s="58"/>
      <c r="F535" s="59"/>
      <c r="G535" s="59"/>
      <c r="H535" s="58"/>
      <c r="I535" s="59"/>
      <c r="J535" s="60"/>
      <c r="K535" s="58"/>
    </row>
    <row r="536" spans="1:11" ht="19.5" x14ac:dyDescent="0.55000000000000004">
      <c r="A536" s="201" t="s">
        <v>16</v>
      </c>
      <c r="B536" s="9" t="s">
        <v>1265</v>
      </c>
      <c r="C536" s="3"/>
      <c r="D536" s="9" t="s">
        <v>343</v>
      </c>
      <c r="E536" s="4"/>
      <c r="F536" s="22">
        <v>0</v>
      </c>
      <c r="G536" s="22" t="s">
        <v>104</v>
      </c>
      <c r="H536" s="4"/>
      <c r="I536" s="22" t="s">
        <v>1009</v>
      </c>
      <c r="J536" s="342" t="s">
        <v>1266</v>
      </c>
      <c r="K536" s="9"/>
    </row>
    <row r="537" spans="1:11" ht="19.5" x14ac:dyDescent="0.55000000000000004">
      <c r="A537" s="201" t="s">
        <v>16</v>
      </c>
      <c r="B537" s="9" t="s">
        <v>1267</v>
      </c>
      <c r="C537" s="3"/>
      <c r="D537" s="9" t="s">
        <v>343</v>
      </c>
      <c r="E537" s="4"/>
      <c r="F537" s="22">
        <v>0</v>
      </c>
      <c r="G537" s="22" t="s">
        <v>104</v>
      </c>
      <c r="H537" s="4"/>
      <c r="I537" s="22" t="s">
        <v>1009</v>
      </c>
      <c r="J537" s="291"/>
      <c r="K537" s="9"/>
    </row>
    <row r="538" spans="1:11" ht="19.5" x14ac:dyDescent="0.55000000000000004">
      <c r="A538" s="201" t="s">
        <v>16</v>
      </c>
      <c r="B538" s="9" t="s">
        <v>1268</v>
      </c>
      <c r="C538" s="3"/>
      <c r="D538" s="9" t="s">
        <v>343</v>
      </c>
      <c r="E538" s="4"/>
      <c r="F538" s="22">
        <v>0</v>
      </c>
      <c r="G538" s="22" t="s">
        <v>104</v>
      </c>
      <c r="H538" s="4"/>
      <c r="I538" s="22" t="s">
        <v>1009</v>
      </c>
      <c r="J538" s="291"/>
      <c r="K538" s="9"/>
    </row>
    <row r="539" spans="1:11" ht="19.5" x14ac:dyDescent="0.55000000000000004">
      <c r="A539" s="201" t="s">
        <v>16</v>
      </c>
      <c r="B539" s="9" t="s">
        <v>1269</v>
      </c>
      <c r="C539" s="3"/>
      <c r="D539" s="9" t="s">
        <v>343</v>
      </c>
      <c r="E539" s="4"/>
      <c r="F539" s="22">
        <v>0</v>
      </c>
      <c r="G539" s="22" t="s">
        <v>104</v>
      </c>
      <c r="H539" s="4"/>
      <c r="I539" s="22" t="s">
        <v>1009</v>
      </c>
      <c r="J539" s="291"/>
      <c r="K539" s="9"/>
    </row>
    <row r="540" spans="1:11" ht="19.5" x14ac:dyDescent="0.55000000000000004">
      <c r="A540" s="201" t="s">
        <v>16</v>
      </c>
      <c r="B540" s="9" t="s">
        <v>1270</v>
      </c>
      <c r="C540" s="3"/>
      <c r="D540" s="9" t="s">
        <v>343</v>
      </c>
      <c r="E540" s="4"/>
      <c r="F540" s="22">
        <v>0</v>
      </c>
      <c r="G540" s="22" t="s">
        <v>104</v>
      </c>
      <c r="H540" s="4"/>
      <c r="I540" s="22" t="s">
        <v>1009</v>
      </c>
      <c r="J540" s="291"/>
      <c r="K540" s="9"/>
    </row>
    <row r="541" spans="1:11" ht="19.5" x14ac:dyDescent="0.55000000000000004">
      <c r="A541" s="201" t="s">
        <v>16</v>
      </c>
      <c r="B541" s="9" t="s">
        <v>1271</v>
      </c>
      <c r="C541" s="3"/>
      <c r="D541" s="9" t="s">
        <v>343</v>
      </c>
      <c r="E541" s="4"/>
      <c r="F541" s="22">
        <v>0</v>
      </c>
      <c r="G541" s="22" t="s">
        <v>104</v>
      </c>
      <c r="H541" s="4"/>
      <c r="I541" s="22" t="s">
        <v>1009</v>
      </c>
      <c r="J541" s="291"/>
      <c r="K541" s="9"/>
    </row>
    <row r="542" spans="1:11" ht="19.5" x14ac:dyDescent="0.55000000000000004">
      <c r="A542" s="201" t="s">
        <v>16</v>
      </c>
      <c r="B542" s="9" t="s">
        <v>1272</v>
      </c>
      <c r="C542" s="3"/>
      <c r="D542" s="9" t="s">
        <v>343</v>
      </c>
      <c r="E542" s="4"/>
      <c r="F542" s="22">
        <v>0</v>
      </c>
      <c r="G542" s="22" t="s">
        <v>104</v>
      </c>
      <c r="H542" s="4"/>
      <c r="I542" s="22" t="s">
        <v>1009</v>
      </c>
      <c r="J542" s="291"/>
      <c r="K542" s="9"/>
    </row>
    <row r="543" spans="1:11" ht="19.5" x14ac:dyDescent="0.55000000000000004">
      <c r="A543" s="201" t="s">
        <v>16</v>
      </c>
      <c r="B543" s="9" t="s">
        <v>1273</v>
      </c>
      <c r="C543" s="3"/>
      <c r="D543" s="9" t="s">
        <v>343</v>
      </c>
      <c r="E543" s="4"/>
      <c r="F543" s="22">
        <v>0</v>
      </c>
      <c r="G543" s="22" t="s">
        <v>104</v>
      </c>
      <c r="H543" s="4"/>
      <c r="I543" s="22" t="s">
        <v>1009</v>
      </c>
      <c r="J543" s="291"/>
      <c r="K543" s="9"/>
    </row>
    <row r="544" spans="1:11" ht="19.5" x14ac:dyDescent="0.55000000000000004">
      <c r="A544" s="201" t="s">
        <v>16</v>
      </c>
      <c r="B544" s="9" t="s">
        <v>1274</v>
      </c>
      <c r="C544" s="3"/>
      <c r="D544" s="9" t="s">
        <v>343</v>
      </c>
      <c r="E544" s="4"/>
      <c r="F544" s="22">
        <v>0</v>
      </c>
      <c r="G544" s="22" t="s">
        <v>104</v>
      </c>
      <c r="H544" s="4"/>
      <c r="I544" s="22" t="s">
        <v>1009</v>
      </c>
      <c r="J544" s="291"/>
      <c r="K544" s="9"/>
    </row>
    <row r="545" spans="1:11" ht="19.5" x14ac:dyDescent="0.55000000000000004">
      <c r="A545" s="201" t="s">
        <v>16</v>
      </c>
      <c r="B545" s="9" t="s">
        <v>1275</v>
      </c>
      <c r="C545" s="3"/>
      <c r="D545" s="9" t="s">
        <v>343</v>
      </c>
      <c r="E545" s="4"/>
      <c r="F545" s="22">
        <v>0</v>
      </c>
      <c r="G545" s="22" t="s">
        <v>104</v>
      </c>
      <c r="H545" s="4"/>
      <c r="I545" s="22" t="s">
        <v>1009</v>
      </c>
      <c r="J545" s="291"/>
      <c r="K545" s="9"/>
    </row>
    <row r="546" spans="1:11" ht="19.5" x14ac:dyDescent="0.55000000000000004">
      <c r="A546" s="201" t="s">
        <v>16</v>
      </c>
      <c r="B546" s="57" t="s">
        <v>1276</v>
      </c>
      <c r="C546" s="58"/>
      <c r="D546" s="58"/>
      <c r="E546" s="58"/>
      <c r="F546" s="59"/>
      <c r="G546" s="59"/>
      <c r="H546" s="58"/>
      <c r="I546" s="59"/>
      <c r="J546" s="60"/>
      <c r="K546" s="58"/>
    </row>
    <row r="547" spans="1:11" ht="19.5" x14ac:dyDescent="0.55000000000000004">
      <c r="A547" s="201" t="s">
        <v>16</v>
      </c>
      <c r="B547" s="9" t="s">
        <v>1277</v>
      </c>
      <c r="C547" s="3"/>
      <c r="D547" s="9" t="s">
        <v>343</v>
      </c>
      <c r="E547" s="4"/>
      <c r="F547" s="22">
        <v>0</v>
      </c>
      <c r="G547" s="22" t="s">
        <v>104</v>
      </c>
      <c r="H547" s="4"/>
      <c r="I547" s="22" t="s">
        <v>1009</v>
      </c>
      <c r="J547" s="342" t="s">
        <v>1278</v>
      </c>
      <c r="K547" s="9"/>
    </row>
    <row r="548" spans="1:11" ht="19.5" x14ac:dyDescent="0.55000000000000004">
      <c r="A548" s="201" t="s">
        <v>16</v>
      </c>
      <c r="B548" s="9" t="s">
        <v>1279</v>
      </c>
      <c r="C548" s="3"/>
      <c r="D548" s="9" t="s">
        <v>343</v>
      </c>
      <c r="E548" s="4"/>
      <c r="F548" s="22">
        <v>0</v>
      </c>
      <c r="G548" s="22" t="s">
        <v>104</v>
      </c>
      <c r="H548" s="4"/>
      <c r="I548" s="22" t="s">
        <v>1009</v>
      </c>
      <c r="J548" s="291"/>
      <c r="K548" s="9"/>
    </row>
    <row r="549" spans="1:11" ht="19.5" x14ac:dyDescent="0.55000000000000004">
      <c r="A549" s="201" t="s">
        <v>16</v>
      </c>
      <c r="B549" s="9" t="s">
        <v>1280</v>
      </c>
      <c r="C549" s="3"/>
      <c r="D549" s="9" t="s">
        <v>343</v>
      </c>
      <c r="E549" s="4"/>
      <c r="F549" s="22">
        <v>0</v>
      </c>
      <c r="G549" s="22" t="s">
        <v>104</v>
      </c>
      <c r="H549" s="4"/>
      <c r="I549" s="22" t="s">
        <v>1009</v>
      </c>
      <c r="J549" s="291"/>
      <c r="K549" s="9"/>
    </row>
    <row r="550" spans="1:11" ht="19.5" x14ac:dyDescent="0.55000000000000004">
      <c r="A550" s="201" t="s">
        <v>16</v>
      </c>
      <c r="B550" s="9" t="s">
        <v>1281</v>
      </c>
      <c r="C550" s="3"/>
      <c r="D550" s="9" t="s">
        <v>343</v>
      </c>
      <c r="E550" s="4"/>
      <c r="F550" s="22">
        <v>0</v>
      </c>
      <c r="G550" s="22" t="s">
        <v>104</v>
      </c>
      <c r="H550" s="4"/>
      <c r="I550" s="22" t="s">
        <v>1009</v>
      </c>
      <c r="J550" s="291"/>
      <c r="K550" s="9"/>
    </row>
    <row r="551" spans="1:11" ht="19.5" x14ac:dyDescent="0.55000000000000004">
      <c r="A551" s="201" t="s">
        <v>16</v>
      </c>
      <c r="B551" s="9" t="s">
        <v>1282</v>
      </c>
      <c r="C551" s="3"/>
      <c r="D551" s="9" t="s">
        <v>343</v>
      </c>
      <c r="E551" s="4"/>
      <c r="F551" s="22">
        <v>0</v>
      </c>
      <c r="G551" s="22" t="s">
        <v>104</v>
      </c>
      <c r="H551" s="4"/>
      <c r="I551" s="22" t="s">
        <v>1009</v>
      </c>
      <c r="J551" s="291"/>
      <c r="K551" s="9"/>
    </row>
    <row r="552" spans="1:11" ht="19.5" x14ac:dyDescent="0.55000000000000004">
      <c r="A552" s="201" t="s">
        <v>16</v>
      </c>
      <c r="B552" s="9" t="s">
        <v>1283</v>
      </c>
      <c r="C552" s="3"/>
      <c r="D552" s="9" t="s">
        <v>343</v>
      </c>
      <c r="E552" s="4"/>
      <c r="F552" s="22">
        <v>0</v>
      </c>
      <c r="G552" s="22" t="s">
        <v>104</v>
      </c>
      <c r="H552" s="4"/>
      <c r="I552" s="22" t="s">
        <v>1009</v>
      </c>
      <c r="J552" s="291"/>
      <c r="K552" s="9"/>
    </row>
    <row r="553" spans="1:11" ht="19.5" x14ac:dyDescent="0.55000000000000004">
      <c r="A553" s="193"/>
      <c r="B553" s="9" t="s">
        <v>1284</v>
      </c>
      <c r="C553" s="3"/>
      <c r="D553" s="9" t="s">
        <v>343</v>
      </c>
      <c r="E553" s="4"/>
      <c r="F553" s="22">
        <v>0</v>
      </c>
      <c r="G553" s="22" t="s">
        <v>104</v>
      </c>
      <c r="H553" s="4"/>
      <c r="I553" s="22" t="s">
        <v>1009</v>
      </c>
      <c r="J553" s="291"/>
      <c r="K553" s="9"/>
    </row>
    <row r="554" spans="1:11" ht="19.5" x14ac:dyDescent="0.55000000000000004">
      <c r="A554" s="201" t="s">
        <v>16</v>
      </c>
      <c r="B554" s="9" t="s">
        <v>1285</v>
      </c>
      <c r="C554" s="3"/>
      <c r="D554" s="9" t="s">
        <v>343</v>
      </c>
      <c r="E554" s="4"/>
      <c r="F554" s="22">
        <v>0</v>
      </c>
      <c r="G554" s="22" t="s">
        <v>104</v>
      </c>
      <c r="H554" s="4"/>
      <c r="I554" s="22" t="s">
        <v>1009</v>
      </c>
      <c r="J554" s="291"/>
      <c r="K554" s="9"/>
    </row>
    <row r="555" spans="1:11" ht="19.5" x14ac:dyDescent="0.55000000000000004">
      <c r="A555" s="193"/>
      <c r="B555" s="9" t="s">
        <v>1286</v>
      </c>
      <c r="C555" s="3"/>
      <c r="D555" s="9" t="s">
        <v>343</v>
      </c>
      <c r="E555" s="4"/>
      <c r="F555" s="22">
        <v>0</v>
      </c>
      <c r="G555" s="22" t="s">
        <v>104</v>
      </c>
      <c r="H555" s="4"/>
      <c r="I555" s="22" t="s">
        <v>1009</v>
      </c>
      <c r="J555" s="291"/>
      <c r="K555" s="9"/>
    </row>
    <row r="556" spans="1:11" ht="19.5" x14ac:dyDescent="0.55000000000000004">
      <c r="A556" s="201" t="s">
        <v>16</v>
      </c>
      <c r="B556" s="9" t="s">
        <v>1287</v>
      </c>
      <c r="C556" s="3"/>
      <c r="D556" s="9" t="s">
        <v>343</v>
      </c>
      <c r="E556" s="4"/>
      <c r="F556" s="22">
        <v>0</v>
      </c>
      <c r="G556" s="22" t="s">
        <v>104</v>
      </c>
      <c r="H556" s="4"/>
      <c r="I556" s="22" t="s">
        <v>1009</v>
      </c>
      <c r="J556" s="291"/>
      <c r="K556" s="9"/>
    </row>
    <row r="557" spans="1:11" ht="19.5" x14ac:dyDescent="0.55000000000000004">
      <c r="A557" s="201" t="s">
        <v>16</v>
      </c>
      <c r="B557" s="57" t="s">
        <v>1288</v>
      </c>
      <c r="C557" s="58"/>
      <c r="D557" s="58"/>
      <c r="E557" s="58"/>
      <c r="F557" s="59"/>
      <c r="G557" s="59"/>
      <c r="H557" s="58"/>
      <c r="I557" s="59"/>
      <c r="J557" s="60"/>
      <c r="K557" s="58"/>
    </row>
    <row r="558" spans="1:11" ht="19.5" x14ac:dyDescent="0.55000000000000004">
      <c r="A558" s="201" t="s">
        <v>16</v>
      </c>
      <c r="B558" s="9" t="s">
        <v>1289</v>
      </c>
      <c r="C558" s="3"/>
      <c r="D558" s="9" t="s">
        <v>343</v>
      </c>
      <c r="E558" s="4"/>
      <c r="F558" s="22">
        <v>0</v>
      </c>
      <c r="G558" s="22" t="s">
        <v>104</v>
      </c>
      <c r="H558" s="4"/>
      <c r="I558" s="22" t="s">
        <v>1009</v>
      </c>
      <c r="J558" s="342" t="s">
        <v>1290</v>
      </c>
      <c r="K558" s="9"/>
    </row>
    <row r="559" spans="1:11" ht="19.5" x14ac:dyDescent="0.55000000000000004">
      <c r="A559" s="201" t="s">
        <v>16</v>
      </c>
      <c r="B559" s="9" t="s">
        <v>1291</v>
      </c>
      <c r="C559" s="3"/>
      <c r="D559" s="9" t="s">
        <v>343</v>
      </c>
      <c r="E559" s="4"/>
      <c r="F559" s="22">
        <v>0</v>
      </c>
      <c r="G559" s="22" t="s">
        <v>104</v>
      </c>
      <c r="H559" s="4"/>
      <c r="I559" s="22" t="s">
        <v>1009</v>
      </c>
      <c r="J559" s="291"/>
      <c r="K559" s="9"/>
    </row>
    <row r="560" spans="1:11" ht="19.5" x14ac:dyDescent="0.55000000000000004">
      <c r="A560" s="201" t="s">
        <v>16</v>
      </c>
      <c r="B560" s="9" t="s">
        <v>1292</v>
      </c>
      <c r="C560" s="3"/>
      <c r="D560" s="9" t="s">
        <v>343</v>
      </c>
      <c r="E560" s="4"/>
      <c r="F560" s="22">
        <v>0</v>
      </c>
      <c r="G560" s="22" t="s">
        <v>104</v>
      </c>
      <c r="H560" s="4"/>
      <c r="I560" s="22" t="s">
        <v>1009</v>
      </c>
      <c r="J560" s="291"/>
      <c r="K560" s="9"/>
    </row>
    <row r="561" spans="1:11" ht="19.5" x14ac:dyDescent="0.55000000000000004">
      <c r="A561" s="201" t="s">
        <v>16</v>
      </c>
      <c r="B561" s="9" t="s">
        <v>1293</v>
      </c>
      <c r="C561" s="3"/>
      <c r="D561" s="9" t="s">
        <v>343</v>
      </c>
      <c r="E561" s="4"/>
      <c r="F561" s="22">
        <v>0</v>
      </c>
      <c r="G561" s="22" t="s">
        <v>104</v>
      </c>
      <c r="H561" s="4"/>
      <c r="I561" s="22" t="s">
        <v>1009</v>
      </c>
      <c r="J561" s="291"/>
      <c r="K561" s="9"/>
    </row>
    <row r="562" spans="1:11" ht="19.5" x14ac:dyDescent="0.55000000000000004">
      <c r="A562" s="201" t="s">
        <v>16</v>
      </c>
      <c r="B562" s="9" t="s">
        <v>1294</v>
      </c>
      <c r="C562" s="3"/>
      <c r="D562" s="9" t="s">
        <v>343</v>
      </c>
      <c r="E562" s="4"/>
      <c r="F562" s="22">
        <v>0</v>
      </c>
      <c r="G562" s="22" t="s">
        <v>104</v>
      </c>
      <c r="H562" s="4"/>
      <c r="I562" s="22" t="s">
        <v>1009</v>
      </c>
      <c r="J562" s="291"/>
      <c r="K562" s="9"/>
    </row>
    <row r="563" spans="1:11" ht="19.5" x14ac:dyDescent="0.55000000000000004">
      <c r="A563" s="201" t="s">
        <v>16</v>
      </c>
      <c r="B563" s="9" t="s">
        <v>1295</v>
      </c>
      <c r="C563" s="3"/>
      <c r="D563" s="9" t="s">
        <v>343</v>
      </c>
      <c r="E563" s="4"/>
      <c r="F563" s="22">
        <v>0</v>
      </c>
      <c r="G563" s="22" t="s">
        <v>104</v>
      </c>
      <c r="H563" s="4"/>
      <c r="I563" s="22" t="s">
        <v>1009</v>
      </c>
      <c r="J563" s="291"/>
      <c r="K563" s="9"/>
    </row>
    <row r="564" spans="1:11" ht="19.5" x14ac:dyDescent="0.55000000000000004">
      <c r="A564" s="201" t="s">
        <v>16</v>
      </c>
      <c r="B564" s="9" t="s">
        <v>1296</v>
      </c>
      <c r="C564" s="3"/>
      <c r="D564" s="9" t="s">
        <v>343</v>
      </c>
      <c r="E564" s="4"/>
      <c r="F564" s="22">
        <v>0</v>
      </c>
      <c r="G564" s="22" t="s">
        <v>104</v>
      </c>
      <c r="H564" s="4"/>
      <c r="I564" s="22" t="s">
        <v>1009</v>
      </c>
      <c r="J564" s="291"/>
      <c r="K564" s="9"/>
    </row>
    <row r="565" spans="1:11" ht="19.5" x14ac:dyDescent="0.55000000000000004">
      <c r="A565" s="201" t="s">
        <v>16</v>
      </c>
      <c r="B565" s="9" t="s">
        <v>1297</v>
      </c>
      <c r="C565" s="3"/>
      <c r="D565" s="9" t="s">
        <v>343</v>
      </c>
      <c r="E565" s="4"/>
      <c r="F565" s="22">
        <v>0</v>
      </c>
      <c r="G565" s="22" t="s">
        <v>104</v>
      </c>
      <c r="H565" s="4"/>
      <c r="I565" s="22" t="s">
        <v>1009</v>
      </c>
      <c r="J565" s="291"/>
      <c r="K565" s="9"/>
    </row>
    <row r="566" spans="1:11" ht="19.5" x14ac:dyDescent="0.55000000000000004">
      <c r="A566" s="201" t="s">
        <v>16</v>
      </c>
      <c r="B566" s="9" t="s">
        <v>1298</v>
      </c>
      <c r="C566" s="3"/>
      <c r="D566" s="9" t="s">
        <v>343</v>
      </c>
      <c r="E566" s="4"/>
      <c r="F566" s="22">
        <v>0</v>
      </c>
      <c r="G566" s="22" t="s">
        <v>104</v>
      </c>
      <c r="H566" s="4"/>
      <c r="I566" s="22" t="s">
        <v>1009</v>
      </c>
      <c r="J566" s="291"/>
      <c r="K566" s="9"/>
    </row>
    <row r="567" spans="1:11" ht="19.5" x14ac:dyDescent="0.55000000000000004">
      <c r="A567" s="201" t="s">
        <v>16</v>
      </c>
      <c r="B567" s="9" t="s">
        <v>1299</v>
      </c>
      <c r="C567" s="3"/>
      <c r="D567" s="9" t="s">
        <v>343</v>
      </c>
      <c r="E567" s="4"/>
      <c r="F567" s="22">
        <v>0</v>
      </c>
      <c r="G567" s="22" t="s">
        <v>104</v>
      </c>
      <c r="H567" s="4"/>
      <c r="I567" s="22" t="s">
        <v>1009</v>
      </c>
      <c r="J567" s="291"/>
      <c r="K567" s="9"/>
    </row>
    <row r="568" spans="1:11" ht="19.5" x14ac:dyDescent="0.55000000000000004">
      <c r="A568" s="201" t="s">
        <v>16</v>
      </c>
      <c r="B568" s="9" t="s">
        <v>1300</v>
      </c>
      <c r="C568" s="3"/>
      <c r="D568" s="9" t="s">
        <v>343</v>
      </c>
      <c r="E568" s="4"/>
      <c r="F568" s="22">
        <v>0</v>
      </c>
      <c r="G568" s="22" t="s">
        <v>104</v>
      </c>
      <c r="H568" s="4"/>
      <c r="I568" s="22" t="s">
        <v>1009</v>
      </c>
      <c r="J568" s="291"/>
      <c r="K568" s="9"/>
    </row>
    <row r="569" spans="1:11" ht="19.5" x14ac:dyDescent="0.55000000000000004">
      <c r="A569" s="201" t="s">
        <v>16</v>
      </c>
      <c r="B569" s="9" t="s">
        <v>1301</v>
      </c>
      <c r="C569" s="3"/>
      <c r="D569" s="9" t="s">
        <v>343</v>
      </c>
      <c r="E569" s="4"/>
      <c r="F569" s="22">
        <v>0</v>
      </c>
      <c r="G569" s="22" t="s">
        <v>104</v>
      </c>
      <c r="H569" s="4"/>
      <c r="I569" s="22" t="s">
        <v>1009</v>
      </c>
      <c r="J569" s="291"/>
      <c r="K569" s="9"/>
    </row>
    <row r="570" spans="1:11" ht="19.5" x14ac:dyDescent="0.55000000000000004">
      <c r="A570" s="193"/>
      <c r="B570" s="57" t="s">
        <v>1302</v>
      </c>
      <c r="C570" s="58"/>
      <c r="D570" s="58"/>
      <c r="E570" s="58"/>
      <c r="F570" s="59"/>
      <c r="G570" s="59"/>
      <c r="H570" s="58"/>
      <c r="I570" s="59"/>
      <c r="J570" s="60"/>
      <c r="K570" s="58"/>
    </row>
    <row r="571" spans="1:11" ht="19.5" x14ac:dyDescent="0.55000000000000004">
      <c r="A571" s="194" t="s">
        <v>125</v>
      </c>
      <c r="B571" s="9" t="s">
        <v>1303</v>
      </c>
      <c r="C571" s="3"/>
      <c r="D571" s="9" t="s">
        <v>343</v>
      </c>
      <c r="E571" s="4"/>
      <c r="F571" s="22">
        <v>0</v>
      </c>
      <c r="G571" s="22" t="s">
        <v>104</v>
      </c>
      <c r="H571" s="4"/>
      <c r="I571" s="22" t="s">
        <v>1009</v>
      </c>
      <c r="J571" s="342" t="s">
        <v>1304</v>
      </c>
      <c r="K571" s="9"/>
    </row>
    <row r="572" spans="1:11" ht="19.5" x14ac:dyDescent="0.55000000000000004">
      <c r="A572" s="194" t="s">
        <v>125</v>
      </c>
      <c r="B572" s="9" t="s">
        <v>1305</v>
      </c>
      <c r="C572" s="3"/>
      <c r="D572" s="9" t="s">
        <v>343</v>
      </c>
      <c r="E572" s="4"/>
      <c r="F572" s="22">
        <v>0</v>
      </c>
      <c r="G572" s="22" t="s">
        <v>104</v>
      </c>
      <c r="H572" s="4"/>
      <c r="I572" s="22" t="s">
        <v>1009</v>
      </c>
      <c r="J572" s="291"/>
      <c r="K572" s="9"/>
    </row>
    <row r="573" spans="1:11" ht="19.5" x14ac:dyDescent="0.55000000000000004">
      <c r="A573" s="194" t="s">
        <v>125</v>
      </c>
      <c r="B573" s="9" t="s">
        <v>1306</v>
      </c>
      <c r="C573" s="3"/>
      <c r="D573" s="9" t="s">
        <v>343</v>
      </c>
      <c r="E573" s="4"/>
      <c r="F573" s="22">
        <v>0</v>
      </c>
      <c r="G573" s="22" t="s">
        <v>104</v>
      </c>
      <c r="H573" s="4"/>
      <c r="I573" s="22" t="s">
        <v>1009</v>
      </c>
      <c r="J573" s="291"/>
      <c r="K573" s="9"/>
    </row>
    <row r="574" spans="1:11" ht="19.5" x14ac:dyDescent="0.55000000000000004">
      <c r="A574" s="194" t="s">
        <v>125</v>
      </c>
      <c r="B574" s="9" t="s">
        <v>1307</v>
      </c>
      <c r="C574" s="3"/>
      <c r="D574" s="9" t="s">
        <v>343</v>
      </c>
      <c r="E574" s="4"/>
      <c r="F574" s="22">
        <v>0</v>
      </c>
      <c r="G574" s="22" t="s">
        <v>104</v>
      </c>
      <c r="H574" s="4"/>
      <c r="I574" s="22" t="s">
        <v>1009</v>
      </c>
      <c r="J574" s="291"/>
      <c r="K574" s="9"/>
    </row>
    <row r="575" spans="1:11" ht="19.5" x14ac:dyDescent="0.55000000000000004">
      <c r="A575" s="194" t="s">
        <v>125</v>
      </c>
      <c r="B575" s="9" t="s">
        <v>1308</v>
      </c>
      <c r="C575" s="3"/>
      <c r="D575" s="9" t="s">
        <v>343</v>
      </c>
      <c r="E575" s="4"/>
      <c r="F575" s="22">
        <v>0</v>
      </c>
      <c r="G575" s="22" t="s">
        <v>104</v>
      </c>
      <c r="H575" s="4"/>
      <c r="I575" s="22" t="s">
        <v>1009</v>
      </c>
      <c r="J575" s="291"/>
      <c r="K575" s="9"/>
    </row>
    <row r="576" spans="1:11" ht="19.5" x14ac:dyDescent="0.55000000000000004">
      <c r="A576" s="194" t="s">
        <v>125</v>
      </c>
      <c r="B576" s="9" t="s">
        <v>1309</v>
      </c>
      <c r="C576" s="3"/>
      <c r="D576" s="9" t="s">
        <v>343</v>
      </c>
      <c r="E576" s="4"/>
      <c r="F576" s="22">
        <v>0</v>
      </c>
      <c r="G576" s="22" t="s">
        <v>104</v>
      </c>
      <c r="H576" s="4"/>
      <c r="I576" s="22" t="s">
        <v>1009</v>
      </c>
      <c r="J576" s="291"/>
      <c r="K576" s="9"/>
    </row>
    <row r="577" spans="1:11" ht="19.5" x14ac:dyDescent="0.55000000000000004">
      <c r="A577" s="193"/>
      <c r="B577" s="57" t="s">
        <v>1310</v>
      </c>
      <c r="C577" s="58"/>
      <c r="D577" s="58"/>
      <c r="E577" s="58"/>
      <c r="F577" s="59"/>
      <c r="G577" s="59"/>
      <c r="H577" s="58"/>
      <c r="I577" s="59"/>
      <c r="J577" s="60"/>
      <c r="K577" s="58"/>
    </row>
    <row r="578" spans="1:11" ht="19.5" x14ac:dyDescent="0.55000000000000004">
      <c r="A578" s="193"/>
      <c r="B578" s="9" t="s">
        <v>1311</v>
      </c>
      <c r="C578" s="3"/>
      <c r="D578" s="9" t="s">
        <v>343</v>
      </c>
      <c r="E578" s="4"/>
      <c r="F578" s="22">
        <v>0</v>
      </c>
      <c r="G578" s="22" t="s">
        <v>104</v>
      </c>
      <c r="H578" s="4"/>
      <c r="I578" s="22" t="s">
        <v>1009</v>
      </c>
      <c r="J578" s="342" t="s">
        <v>1304</v>
      </c>
      <c r="K578" s="9"/>
    </row>
    <row r="579" spans="1:11" ht="19.5" x14ac:dyDescent="0.55000000000000004">
      <c r="A579" s="193"/>
      <c r="B579" s="9" t="s">
        <v>1312</v>
      </c>
      <c r="C579" s="3"/>
      <c r="D579" s="9" t="s">
        <v>343</v>
      </c>
      <c r="E579" s="4"/>
      <c r="F579" s="22">
        <v>0</v>
      </c>
      <c r="G579" s="22" t="s">
        <v>104</v>
      </c>
      <c r="H579" s="4"/>
      <c r="I579" s="22" t="s">
        <v>1009</v>
      </c>
      <c r="J579" s="291"/>
      <c r="K579" s="9"/>
    </row>
    <row r="580" spans="1:11" ht="19.5" x14ac:dyDescent="0.55000000000000004">
      <c r="A580" s="201" t="s">
        <v>16</v>
      </c>
      <c r="B580" s="9" t="s">
        <v>1313</v>
      </c>
      <c r="C580" s="3"/>
      <c r="D580" s="9" t="s">
        <v>343</v>
      </c>
      <c r="E580" s="4"/>
      <c r="F580" s="22">
        <v>0</v>
      </c>
      <c r="G580" s="22" t="s">
        <v>104</v>
      </c>
      <c r="H580" s="4"/>
      <c r="I580" s="22" t="s">
        <v>1009</v>
      </c>
      <c r="J580" s="291"/>
      <c r="K580" s="9"/>
    </row>
    <row r="581" spans="1:11" ht="19.5" x14ac:dyDescent="0.55000000000000004">
      <c r="A581" s="201" t="s">
        <v>16</v>
      </c>
      <c r="B581" s="9" t="s">
        <v>1314</v>
      </c>
      <c r="C581" s="3"/>
      <c r="D581" s="9" t="s">
        <v>343</v>
      </c>
      <c r="E581" s="4"/>
      <c r="F581" s="22">
        <v>0</v>
      </c>
      <c r="G581" s="22" t="s">
        <v>104</v>
      </c>
      <c r="H581" s="4"/>
      <c r="I581" s="22" t="s">
        <v>1009</v>
      </c>
      <c r="J581" s="291"/>
      <c r="K581" s="9"/>
    </row>
    <row r="582" spans="1:11" ht="19.5" x14ac:dyDescent="0.55000000000000004">
      <c r="A582" s="201" t="s">
        <v>16</v>
      </c>
      <c r="B582" s="9" t="s">
        <v>1315</v>
      </c>
      <c r="C582" s="3"/>
      <c r="D582" s="9" t="s">
        <v>343</v>
      </c>
      <c r="E582" s="4"/>
      <c r="F582" s="22">
        <v>0</v>
      </c>
      <c r="G582" s="22" t="s">
        <v>104</v>
      </c>
      <c r="H582" s="4"/>
      <c r="I582" s="22" t="s">
        <v>1009</v>
      </c>
      <c r="J582" s="291"/>
      <c r="K582" s="9"/>
    </row>
    <row r="583" spans="1:11" ht="19.5" x14ac:dyDescent="0.55000000000000004">
      <c r="A583" s="201" t="s">
        <v>16</v>
      </c>
      <c r="B583" s="9" t="s">
        <v>1316</v>
      </c>
      <c r="C583" s="3"/>
      <c r="D583" s="9" t="s">
        <v>343</v>
      </c>
      <c r="E583" s="4"/>
      <c r="F583" s="22">
        <v>0</v>
      </c>
      <c r="G583" s="22" t="s">
        <v>104</v>
      </c>
      <c r="H583" s="4"/>
      <c r="I583" s="22" t="s">
        <v>1009</v>
      </c>
      <c r="J583" s="291"/>
      <c r="K583" s="9"/>
    </row>
    <row r="584" spans="1:11" ht="19.5" x14ac:dyDescent="0.55000000000000004">
      <c r="A584" s="201" t="s">
        <v>16</v>
      </c>
      <c r="B584" s="9" t="s">
        <v>1317</v>
      </c>
      <c r="C584" s="3"/>
      <c r="D584" s="9" t="s">
        <v>343</v>
      </c>
      <c r="E584" s="4"/>
      <c r="F584" s="22">
        <v>0</v>
      </c>
      <c r="G584" s="22" t="s">
        <v>104</v>
      </c>
      <c r="H584" s="4"/>
      <c r="I584" s="22" t="s">
        <v>1009</v>
      </c>
      <c r="J584" s="291"/>
      <c r="K584" s="9"/>
    </row>
    <row r="585" spans="1:11" ht="19.5" x14ac:dyDescent="0.55000000000000004">
      <c r="A585" s="201" t="s">
        <v>16</v>
      </c>
      <c r="B585" s="9" t="s">
        <v>1318</v>
      </c>
      <c r="C585" s="3"/>
      <c r="D585" s="9" t="s">
        <v>343</v>
      </c>
      <c r="E585" s="4"/>
      <c r="F585" s="22">
        <v>0</v>
      </c>
      <c r="G585" s="22" t="s">
        <v>104</v>
      </c>
      <c r="H585" s="4"/>
      <c r="I585" s="22" t="s">
        <v>1009</v>
      </c>
      <c r="J585" s="291"/>
      <c r="K585" s="9"/>
    </row>
    <row r="586" spans="1:11" ht="19.5" x14ac:dyDescent="0.55000000000000004">
      <c r="A586" s="201" t="s">
        <v>16</v>
      </c>
      <c r="B586" s="9" t="s">
        <v>1319</v>
      </c>
      <c r="C586" s="3"/>
      <c r="D586" s="9" t="s">
        <v>343</v>
      </c>
      <c r="E586" s="4"/>
      <c r="F586" s="22">
        <v>0</v>
      </c>
      <c r="G586" s="22" t="s">
        <v>104</v>
      </c>
      <c r="H586" s="4"/>
      <c r="I586" s="22" t="s">
        <v>1009</v>
      </c>
      <c r="J586" s="291"/>
      <c r="K586" s="9"/>
    </row>
    <row r="587" spans="1:11" ht="19.5" x14ac:dyDescent="0.55000000000000004">
      <c r="A587" s="201" t="s">
        <v>16</v>
      </c>
      <c r="B587" s="9" t="s">
        <v>1320</v>
      </c>
      <c r="C587" s="3"/>
      <c r="D587" s="9" t="s">
        <v>343</v>
      </c>
      <c r="E587" s="4"/>
      <c r="F587" s="22">
        <v>0</v>
      </c>
      <c r="G587" s="22" t="s">
        <v>104</v>
      </c>
      <c r="H587" s="4"/>
      <c r="I587" s="22" t="s">
        <v>1009</v>
      </c>
      <c r="J587" s="291"/>
      <c r="K587" s="9"/>
    </row>
    <row r="588" spans="1:11" ht="19.5" x14ac:dyDescent="0.55000000000000004">
      <c r="A588" s="201" t="s">
        <v>16</v>
      </c>
      <c r="B588" s="57" t="s">
        <v>1321</v>
      </c>
      <c r="C588" s="58"/>
      <c r="D588" s="58"/>
      <c r="E588" s="58"/>
      <c r="F588" s="59"/>
      <c r="G588" s="59"/>
      <c r="H588" s="58"/>
      <c r="I588" s="59"/>
      <c r="J588" s="60"/>
      <c r="K588" s="58"/>
    </row>
    <row r="589" spans="1:11" ht="19.5" x14ac:dyDescent="0.55000000000000004">
      <c r="A589" s="201" t="s">
        <v>16</v>
      </c>
      <c r="B589" s="65" t="s">
        <v>1322</v>
      </c>
      <c r="C589" s="62"/>
      <c r="D589" s="62"/>
      <c r="E589" s="62"/>
      <c r="F589" s="63"/>
      <c r="G589" s="63"/>
      <c r="H589" s="62"/>
      <c r="I589" s="63"/>
      <c r="J589" s="64"/>
      <c r="K589" s="62"/>
    </row>
    <row r="590" spans="1:11" ht="19.5" x14ac:dyDescent="0.55000000000000004">
      <c r="A590" s="201" t="s">
        <v>16</v>
      </c>
      <c r="B590" s="9" t="s">
        <v>1323</v>
      </c>
      <c r="C590" s="3"/>
      <c r="D590" s="9" t="s">
        <v>343</v>
      </c>
      <c r="E590" s="4"/>
      <c r="F590" s="22">
        <v>0</v>
      </c>
      <c r="G590" s="22" t="s">
        <v>104</v>
      </c>
      <c r="H590" s="4"/>
      <c r="I590" s="22" t="s">
        <v>1009</v>
      </c>
      <c r="J590" s="342" t="s">
        <v>1324</v>
      </c>
      <c r="K590" s="9"/>
    </row>
    <row r="591" spans="1:11" ht="19.5" x14ac:dyDescent="0.55000000000000004">
      <c r="A591" s="201" t="s">
        <v>16</v>
      </c>
      <c r="B591" s="9" t="s">
        <v>1325</v>
      </c>
      <c r="C591" s="3"/>
      <c r="D591" s="9" t="s">
        <v>343</v>
      </c>
      <c r="E591" s="4"/>
      <c r="F591" s="22">
        <v>0</v>
      </c>
      <c r="G591" s="22" t="s">
        <v>104</v>
      </c>
      <c r="H591" s="4"/>
      <c r="I591" s="22" t="s">
        <v>1009</v>
      </c>
      <c r="J591" s="291"/>
      <c r="K591" s="9"/>
    </row>
    <row r="592" spans="1:11" ht="19.5" x14ac:dyDescent="0.55000000000000004">
      <c r="A592" s="201" t="s">
        <v>16</v>
      </c>
      <c r="B592" s="9" t="s">
        <v>1326</v>
      </c>
      <c r="C592" s="3"/>
      <c r="D592" s="9" t="s">
        <v>343</v>
      </c>
      <c r="E592" s="4"/>
      <c r="F592" s="22">
        <v>0</v>
      </c>
      <c r="G592" s="22" t="s">
        <v>104</v>
      </c>
      <c r="H592" s="4"/>
      <c r="I592" s="22" t="s">
        <v>1009</v>
      </c>
      <c r="J592" s="291"/>
      <c r="K592" s="9"/>
    </row>
    <row r="593" spans="1:11" ht="19.5" x14ac:dyDescent="0.55000000000000004">
      <c r="A593" s="201" t="s">
        <v>16</v>
      </c>
      <c r="B593" s="9" t="s">
        <v>1327</v>
      </c>
      <c r="C593" s="3"/>
      <c r="D593" s="9" t="s">
        <v>343</v>
      </c>
      <c r="E593" s="4"/>
      <c r="F593" s="22">
        <v>0</v>
      </c>
      <c r="G593" s="22" t="s">
        <v>104</v>
      </c>
      <c r="H593" s="4"/>
      <c r="I593" s="22" t="s">
        <v>1009</v>
      </c>
      <c r="J593" s="291"/>
      <c r="K593" s="9"/>
    </row>
    <row r="594" spans="1:11" ht="19.5" x14ac:dyDescent="0.55000000000000004">
      <c r="A594" s="201" t="s">
        <v>16</v>
      </c>
      <c r="B594" s="9" t="s">
        <v>1328</v>
      </c>
      <c r="C594" s="3"/>
      <c r="D594" s="9" t="s">
        <v>343</v>
      </c>
      <c r="E594" s="4"/>
      <c r="F594" s="22">
        <v>0</v>
      </c>
      <c r="G594" s="22" t="s">
        <v>104</v>
      </c>
      <c r="H594" s="4"/>
      <c r="I594" s="22" t="s">
        <v>1009</v>
      </c>
      <c r="J594" s="291"/>
      <c r="K594" s="9"/>
    </row>
    <row r="595" spans="1:11" ht="19.5" x14ac:dyDescent="0.55000000000000004">
      <c r="A595" s="201" t="s">
        <v>16</v>
      </c>
      <c r="B595" s="9" t="s">
        <v>1329</v>
      </c>
      <c r="C595" s="3"/>
      <c r="D595" s="9" t="s">
        <v>343</v>
      </c>
      <c r="E595" s="4"/>
      <c r="F595" s="22">
        <v>0</v>
      </c>
      <c r="G595" s="22" t="s">
        <v>104</v>
      </c>
      <c r="H595" s="4"/>
      <c r="I595" s="22" t="s">
        <v>1009</v>
      </c>
      <c r="J595" s="291"/>
      <c r="K595" s="9"/>
    </row>
    <row r="596" spans="1:11" ht="19.5" x14ac:dyDescent="0.55000000000000004">
      <c r="A596" s="201" t="s">
        <v>16</v>
      </c>
      <c r="B596" s="9" t="s">
        <v>1330</v>
      </c>
      <c r="C596" s="3"/>
      <c r="D596" s="9" t="s">
        <v>343</v>
      </c>
      <c r="E596" s="4"/>
      <c r="F596" s="22">
        <v>0</v>
      </c>
      <c r="G596" s="22" t="s">
        <v>104</v>
      </c>
      <c r="H596" s="4"/>
      <c r="I596" s="22" t="s">
        <v>1009</v>
      </c>
      <c r="J596" s="291"/>
      <c r="K596" s="9"/>
    </row>
    <row r="597" spans="1:11" ht="19.5" x14ac:dyDescent="0.55000000000000004">
      <c r="A597" s="201" t="s">
        <v>16</v>
      </c>
      <c r="B597" s="9" t="s">
        <v>1331</v>
      </c>
      <c r="C597" s="3"/>
      <c r="D597" s="9" t="s">
        <v>343</v>
      </c>
      <c r="E597" s="4"/>
      <c r="F597" s="22">
        <v>0</v>
      </c>
      <c r="G597" s="22" t="s">
        <v>104</v>
      </c>
      <c r="H597" s="4"/>
      <c r="I597" s="22" t="s">
        <v>1009</v>
      </c>
      <c r="J597" s="291"/>
      <c r="K597" s="9"/>
    </row>
    <row r="598" spans="1:11" ht="19.5" x14ac:dyDescent="0.55000000000000004">
      <c r="A598" s="201" t="s">
        <v>16</v>
      </c>
      <c r="B598" s="9" t="s">
        <v>1332</v>
      </c>
      <c r="C598" s="3"/>
      <c r="D598" s="9" t="s">
        <v>343</v>
      </c>
      <c r="E598" s="4"/>
      <c r="F598" s="22">
        <v>0</v>
      </c>
      <c r="G598" s="22" t="s">
        <v>104</v>
      </c>
      <c r="H598" s="4"/>
      <c r="I598" s="22" t="s">
        <v>1009</v>
      </c>
      <c r="J598" s="291"/>
      <c r="K598" s="9"/>
    </row>
    <row r="599" spans="1:11" ht="19.5" x14ac:dyDescent="0.55000000000000004">
      <c r="A599" s="201" t="s">
        <v>16</v>
      </c>
      <c r="B599" s="9" t="s">
        <v>1333</v>
      </c>
      <c r="C599" s="3"/>
      <c r="D599" s="9" t="s">
        <v>343</v>
      </c>
      <c r="E599" s="4"/>
      <c r="F599" s="22">
        <v>0</v>
      </c>
      <c r="G599" s="22" t="s">
        <v>104</v>
      </c>
      <c r="H599" s="4"/>
      <c r="I599" s="22" t="s">
        <v>1009</v>
      </c>
      <c r="J599" s="291"/>
      <c r="K599" s="9"/>
    </row>
    <row r="600" spans="1:11" ht="19.5" x14ac:dyDescent="0.55000000000000004">
      <c r="A600" s="201" t="s">
        <v>16</v>
      </c>
      <c r="B600" s="9" t="s">
        <v>1334</v>
      </c>
      <c r="C600" s="3"/>
      <c r="D600" s="9" t="s">
        <v>343</v>
      </c>
      <c r="E600" s="4"/>
      <c r="F600" s="22">
        <v>0</v>
      </c>
      <c r="G600" s="22" t="s">
        <v>104</v>
      </c>
      <c r="H600" s="4"/>
      <c r="I600" s="22" t="s">
        <v>1009</v>
      </c>
      <c r="J600" s="291"/>
      <c r="K600" s="9"/>
    </row>
    <row r="601" spans="1:11" ht="19.5" x14ac:dyDescent="0.55000000000000004">
      <c r="A601" s="201" t="s">
        <v>16</v>
      </c>
      <c r="B601" s="9" t="s">
        <v>1335</v>
      </c>
      <c r="C601" s="3"/>
      <c r="D601" s="9" t="s">
        <v>343</v>
      </c>
      <c r="E601" s="4"/>
      <c r="F601" s="22">
        <v>0</v>
      </c>
      <c r="G601" s="22" t="s">
        <v>104</v>
      </c>
      <c r="H601" s="4"/>
      <c r="I601" s="22" t="s">
        <v>1009</v>
      </c>
      <c r="J601" s="291"/>
      <c r="K601" s="9"/>
    </row>
    <row r="602" spans="1:11" ht="19.5" x14ac:dyDescent="0.55000000000000004">
      <c r="A602" s="201" t="s">
        <v>16</v>
      </c>
      <c r="B602" s="9" t="s">
        <v>1336</v>
      </c>
      <c r="C602" s="3"/>
      <c r="D602" s="9" t="s">
        <v>343</v>
      </c>
      <c r="E602" s="4"/>
      <c r="F602" s="22">
        <v>0</v>
      </c>
      <c r="G602" s="22" t="s">
        <v>104</v>
      </c>
      <c r="H602" s="4"/>
      <c r="I602" s="22" t="s">
        <v>1009</v>
      </c>
      <c r="J602" s="291"/>
      <c r="K602" s="9"/>
    </row>
    <row r="603" spans="1:11" ht="19.5" x14ac:dyDescent="0.55000000000000004">
      <c r="A603" s="201" t="s">
        <v>16</v>
      </c>
      <c r="B603" s="9" t="s">
        <v>1337</v>
      </c>
      <c r="C603" s="3"/>
      <c r="D603" s="9" t="s">
        <v>343</v>
      </c>
      <c r="E603" s="4"/>
      <c r="F603" s="22">
        <v>0</v>
      </c>
      <c r="G603" s="22" t="s">
        <v>104</v>
      </c>
      <c r="H603" s="4"/>
      <c r="I603" s="22" t="s">
        <v>1009</v>
      </c>
      <c r="J603" s="291"/>
      <c r="K603" s="9"/>
    </row>
    <row r="604" spans="1:11" ht="19.5" x14ac:dyDescent="0.55000000000000004">
      <c r="A604" s="201" t="s">
        <v>16</v>
      </c>
      <c r="B604" s="9" t="s">
        <v>1338</v>
      </c>
      <c r="C604" s="3"/>
      <c r="D604" s="9" t="s">
        <v>343</v>
      </c>
      <c r="E604" s="4"/>
      <c r="F604" s="22">
        <v>0</v>
      </c>
      <c r="G604" s="22" t="s">
        <v>104</v>
      </c>
      <c r="H604" s="4"/>
      <c r="I604" s="22" t="s">
        <v>1009</v>
      </c>
      <c r="J604" s="291"/>
      <c r="K604" s="9"/>
    </row>
    <row r="605" spans="1:11" ht="19.5" x14ac:dyDescent="0.55000000000000004">
      <c r="A605" s="201" t="s">
        <v>16</v>
      </c>
      <c r="B605" s="9" t="s">
        <v>1339</v>
      </c>
      <c r="C605" s="3"/>
      <c r="D605" s="9" t="s">
        <v>343</v>
      </c>
      <c r="E605" s="4"/>
      <c r="F605" s="22">
        <v>0</v>
      </c>
      <c r="G605" s="22" t="s">
        <v>104</v>
      </c>
      <c r="H605" s="4"/>
      <c r="I605" s="22" t="s">
        <v>1009</v>
      </c>
      <c r="J605" s="291"/>
      <c r="K605" s="9"/>
    </row>
    <row r="606" spans="1:11" ht="19.5" x14ac:dyDescent="0.55000000000000004">
      <c r="A606" s="201" t="s">
        <v>16</v>
      </c>
      <c r="B606" s="9" t="s">
        <v>1340</v>
      </c>
      <c r="C606" s="3"/>
      <c r="D606" s="9" t="s">
        <v>343</v>
      </c>
      <c r="E606" s="4"/>
      <c r="F606" s="22">
        <v>0</v>
      </c>
      <c r="G606" s="22" t="s">
        <v>104</v>
      </c>
      <c r="H606" s="4"/>
      <c r="I606" s="22" t="s">
        <v>1009</v>
      </c>
      <c r="J606" s="291"/>
      <c r="K606" s="9"/>
    </row>
    <row r="607" spans="1:11" ht="19.5" x14ac:dyDescent="0.55000000000000004">
      <c r="A607" s="201" t="s">
        <v>16</v>
      </c>
      <c r="B607" s="9" t="s">
        <v>1341</v>
      </c>
      <c r="C607" s="3"/>
      <c r="D607" s="9" t="s">
        <v>343</v>
      </c>
      <c r="E607" s="4"/>
      <c r="F607" s="22">
        <v>0</v>
      </c>
      <c r="G607" s="22" t="s">
        <v>104</v>
      </c>
      <c r="H607" s="4"/>
      <c r="I607" s="22" t="s">
        <v>1009</v>
      </c>
      <c r="J607" s="291"/>
      <c r="K607" s="9"/>
    </row>
    <row r="608" spans="1:11" ht="19.5" x14ac:dyDescent="0.55000000000000004">
      <c r="A608" s="201" t="s">
        <v>16</v>
      </c>
      <c r="B608" s="9" t="s">
        <v>1342</v>
      </c>
      <c r="C608" s="3"/>
      <c r="D608" s="9" t="s">
        <v>343</v>
      </c>
      <c r="E608" s="4"/>
      <c r="F608" s="22">
        <v>0</v>
      </c>
      <c r="G608" s="22" t="s">
        <v>104</v>
      </c>
      <c r="H608" s="4"/>
      <c r="I608" s="22" t="s">
        <v>1009</v>
      </c>
      <c r="J608" s="291"/>
      <c r="K608" s="9"/>
    </row>
    <row r="609" spans="1:11" ht="19.5" x14ac:dyDescent="0.55000000000000004">
      <c r="A609" s="201" t="s">
        <v>16</v>
      </c>
      <c r="B609" s="9" t="s">
        <v>1343</v>
      </c>
      <c r="C609" s="3"/>
      <c r="D609" s="9" t="s">
        <v>343</v>
      </c>
      <c r="E609" s="4"/>
      <c r="F609" s="22">
        <v>0</v>
      </c>
      <c r="G609" s="22" t="s">
        <v>104</v>
      </c>
      <c r="H609" s="4"/>
      <c r="I609" s="22" t="s">
        <v>1009</v>
      </c>
      <c r="J609" s="291"/>
      <c r="K609" s="9"/>
    </row>
    <row r="610" spans="1:11" ht="19.5" x14ac:dyDescent="0.55000000000000004">
      <c r="A610" s="201" t="s">
        <v>16</v>
      </c>
      <c r="B610" s="9" t="s">
        <v>1344</v>
      </c>
      <c r="C610" s="3"/>
      <c r="D610" s="9" t="s">
        <v>343</v>
      </c>
      <c r="E610" s="4"/>
      <c r="F610" s="22">
        <v>0</v>
      </c>
      <c r="G610" s="22" t="s">
        <v>104</v>
      </c>
      <c r="H610" s="4"/>
      <c r="I610" s="22" t="s">
        <v>1009</v>
      </c>
      <c r="J610" s="291"/>
      <c r="K610" s="9"/>
    </row>
    <row r="611" spans="1:11" ht="19.5" x14ac:dyDescent="0.55000000000000004">
      <c r="A611" s="201" t="s">
        <v>16</v>
      </c>
      <c r="B611" s="9" t="s">
        <v>1345</v>
      </c>
      <c r="C611" s="3"/>
      <c r="D611" s="9" t="s">
        <v>343</v>
      </c>
      <c r="E611" s="4"/>
      <c r="F611" s="22">
        <v>0</v>
      </c>
      <c r="G611" s="22" t="s">
        <v>104</v>
      </c>
      <c r="H611" s="4"/>
      <c r="I611" s="22" t="s">
        <v>1009</v>
      </c>
      <c r="J611" s="291"/>
      <c r="K611" s="9"/>
    </row>
    <row r="612" spans="1:11" ht="19.5" x14ac:dyDescent="0.55000000000000004">
      <c r="A612" s="201" t="s">
        <v>16</v>
      </c>
      <c r="B612" s="9" t="s">
        <v>1346</v>
      </c>
      <c r="C612" s="3"/>
      <c r="D612" s="9" t="s">
        <v>343</v>
      </c>
      <c r="E612" s="4"/>
      <c r="F612" s="22">
        <v>0</v>
      </c>
      <c r="G612" s="22" t="s">
        <v>104</v>
      </c>
      <c r="H612" s="4"/>
      <c r="I612" s="22" t="s">
        <v>1009</v>
      </c>
      <c r="J612" s="291"/>
      <c r="K612" s="9"/>
    </row>
    <row r="613" spans="1:11" ht="19.5" x14ac:dyDescent="0.55000000000000004">
      <c r="A613" s="201" t="s">
        <v>16</v>
      </c>
      <c r="B613" s="9" t="s">
        <v>1347</v>
      </c>
      <c r="C613" s="3"/>
      <c r="D613" s="9" t="s">
        <v>343</v>
      </c>
      <c r="E613" s="4"/>
      <c r="F613" s="22">
        <v>0</v>
      </c>
      <c r="G613" s="22" t="s">
        <v>104</v>
      </c>
      <c r="H613" s="4"/>
      <c r="I613" s="22" t="s">
        <v>1009</v>
      </c>
      <c r="J613" s="291"/>
      <c r="K613" s="9"/>
    </row>
    <row r="614" spans="1:11" ht="19.5" x14ac:dyDescent="0.55000000000000004">
      <c r="A614" s="201" t="s">
        <v>16</v>
      </c>
      <c r="B614" s="9" t="s">
        <v>1348</v>
      </c>
      <c r="C614" s="3"/>
      <c r="D614" s="9" t="s">
        <v>343</v>
      </c>
      <c r="E614" s="4"/>
      <c r="F614" s="22">
        <v>0</v>
      </c>
      <c r="G614" s="22" t="s">
        <v>104</v>
      </c>
      <c r="H614" s="4"/>
      <c r="I614" s="22" t="s">
        <v>1009</v>
      </c>
      <c r="J614" s="291"/>
      <c r="K614" s="9"/>
    </row>
    <row r="615" spans="1:11" ht="19.5" x14ac:dyDescent="0.55000000000000004">
      <c r="A615" s="201" t="s">
        <v>16</v>
      </c>
      <c r="B615" s="9" t="s">
        <v>1349</v>
      </c>
      <c r="C615" s="3"/>
      <c r="D615" s="9" t="s">
        <v>343</v>
      </c>
      <c r="E615" s="4"/>
      <c r="F615" s="22">
        <v>0</v>
      </c>
      <c r="G615" s="22" t="s">
        <v>104</v>
      </c>
      <c r="H615" s="4"/>
      <c r="I615" s="22" t="s">
        <v>1009</v>
      </c>
      <c r="J615" s="291"/>
      <c r="K615" s="9"/>
    </row>
    <row r="616" spans="1:11" ht="19.5" x14ac:dyDescent="0.55000000000000004">
      <c r="A616" s="201" t="s">
        <v>16</v>
      </c>
      <c r="B616" s="65" t="s">
        <v>1350</v>
      </c>
      <c r="C616" s="62"/>
      <c r="D616" s="62"/>
      <c r="E616" s="62"/>
      <c r="F616" s="63"/>
      <c r="G616" s="63"/>
      <c r="H616" s="62"/>
      <c r="I616" s="63"/>
      <c r="J616" s="64"/>
      <c r="K616" s="62"/>
    </row>
    <row r="617" spans="1:11" ht="19.5" x14ac:dyDescent="0.55000000000000004">
      <c r="A617" s="193"/>
      <c r="B617" s="9" t="s">
        <v>1351</v>
      </c>
      <c r="C617" s="3"/>
      <c r="D617" s="9" t="s">
        <v>343</v>
      </c>
      <c r="E617" s="4"/>
      <c r="F617" s="22">
        <v>0</v>
      </c>
      <c r="G617" s="22" t="s">
        <v>104</v>
      </c>
      <c r="H617" s="4"/>
      <c r="I617" s="22" t="s">
        <v>1009</v>
      </c>
      <c r="J617" s="342" t="s">
        <v>1324</v>
      </c>
      <c r="K617" s="9"/>
    </row>
    <row r="618" spans="1:11" ht="19.5" x14ac:dyDescent="0.55000000000000004">
      <c r="A618" s="193"/>
      <c r="B618" s="9" t="s">
        <v>1352</v>
      </c>
      <c r="C618" s="3"/>
      <c r="D618" s="9" t="s">
        <v>343</v>
      </c>
      <c r="E618" s="4"/>
      <c r="F618" s="22">
        <v>0</v>
      </c>
      <c r="G618" s="22" t="s">
        <v>104</v>
      </c>
      <c r="H618" s="4"/>
      <c r="I618" s="22" t="s">
        <v>1009</v>
      </c>
      <c r="J618" s="291"/>
      <c r="K618" s="9"/>
    </row>
    <row r="619" spans="1:11" ht="19.5" x14ac:dyDescent="0.55000000000000004">
      <c r="A619" s="201" t="s">
        <v>16</v>
      </c>
      <c r="B619" s="9" t="s">
        <v>1353</v>
      </c>
      <c r="C619" s="3"/>
      <c r="D619" s="9" t="s">
        <v>343</v>
      </c>
      <c r="E619" s="4"/>
      <c r="F619" s="22">
        <v>0</v>
      </c>
      <c r="G619" s="22" t="s">
        <v>104</v>
      </c>
      <c r="H619" s="4"/>
      <c r="I619" s="22" t="s">
        <v>1009</v>
      </c>
      <c r="J619" s="291"/>
      <c r="K619" s="9"/>
    </row>
    <row r="620" spans="1:11" ht="19.5" x14ac:dyDescent="0.55000000000000004">
      <c r="A620" s="201" t="s">
        <v>16</v>
      </c>
      <c r="B620" s="9" t="s">
        <v>1354</v>
      </c>
      <c r="C620" s="3"/>
      <c r="D620" s="9" t="s">
        <v>343</v>
      </c>
      <c r="E620" s="4"/>
      <c r="F620" s="22">
        <v>0</v>
      </c>
      <c r="G620" s="22" t="s">
        <v>104</v>
      </c>
      <c r="H620" s="4"/>
      <c r="I620" s="22" t="s">
        <v>1009</v>
      </c>
      <c r="J620" s="291"/>
      <c r="K620" s="9"/>
    </row>
    <row r="621" spans="1:11" ht="19.5" x14ac:dyDescent="0.55000000000000004">
      <c r="A621" s="201" t="s">
        <v>16</v>
      </c>
      <c r="B621" s="9" t="s">
        <v>1355</v>
      </c>
      <c r="C621" s="3"/>
      <c r="D621" s="9" t="s">
        <v>343</v>
      </c>
      <c r="E621" s="4"/>
      <c r="F621" s="22">
        <v>0</v>
      </c>
      <c r="G621" s="22" t="s">
        <v>104</v>
      </c>
      <c r="H621" s="4"/>
      <c r="I621" s="22" t="s">
        <v>1009</v>
      </c>
      <c r="J621" s="291"/>
      <c r="K621" s="9"/>
    </row>
    <row r="622" spans="1:11" ht="19.5" x14ac:dyDescent="0.55000000000000004">
      <c r="A622" s="201" t="s">
        <v>16</v>
      </c>
      <c r="B622" s="9" t="s">
        <v>1356</v>
      </c>
      <c r="C622" s="3"/>
      <c r="D622" s="9" t="s">
        <v>343</v>
      </c>
      <c r="E622" s="4"/>
      <c r="F622" s="22">
        <v>0</v>
      </c>
      <c r="G622" s="22" t="s">
        <v>104</v>
      </c>
      <c r="H622" s="4"/>
      <c r="I622" s="22" t="s">
        <v>1009</v>
      </c>
      <c r="J622" s="291"/>
      <c r="K622" s="9"/>
    </row>
    <row r="623" spans="1:11" ht="19.5" x14ac:dyDescent="0.55000000000000004">
      <c r="A623" s="201" t="s">
        <v>16</v>
      </c>
      <c r="B623" s="9" t="s">
        <v>1357</v>
      </c>
      <c r="C623" s="3"/>
      <c r="D623" s="9" t="s">
        <v>343</v>
      </c>
      <c r="E623" s="4"/>
      <c r="F623" s="22">
        <v>0</v>
      </c>
      <c r="G623" s="22" t="s">
        <v>104</v>
      </c>
      <c r="H623" s="4"/>
      <c r="I623" s="22" t="s">
        <v>1009</v>
      </c>
      <c r="J623" s="291"/>
      <c r="K623" s="9"/>
    </row>
    <row r="624" spans="1:11" ht="19.5" x14ac:dyDescent="0.55000000000000004">
      <c r="A624" s="201" t="s">
        <v>16</v>
      </c>
      <c r="B624" s="9" t="s">
        <v>1358</v>
      </c>
      <c r="C624" s="3"/>
      <c r="D624" s="9" t="s">
        <v>343</v>
      </c>
      <c r="E624" s="4"/>
      <c r="F624" s="22">
        <v>0</v>
      </c>
      <c r="G624" s="22" t="s">
        <v>104</v>
      </c>
      <c r="H624" s="4"/>
      <c r="I624" s="22" t="s">
        <v>1009</v>
      </c>
      <c r="J624" s="291"/>
      <c r="K624" s="9"/>
    </row>
    <row r="625" spans="1:11" ht="19.5" x14ac:dyDescent="0.55000000000000004">
      <c r="A625" s="201" t="s">
        <v>16</v>
      </c>
      <c r="B625" s="9" t="s">
        <v>1359</v>
      </c>
      <c r="C625" s="3"/>
      <c r="D625" s="9" t="s">
        <v>343</v>
      </c>
      <c r="E625" s="4"/>
      <c r="F625" s="22">
        <v>0</v>
      </c>
      <c r="G625" s="22" t="s">
        <v>104</v>
      </c>
      <c r="H625" s="4"/>
      <c r="I625" s="22" t="s">
        <v>1009</v>
      </c>
      <c r="J625" s="291"/>
      <c r="K625" s="9"/>
    </row>
    <row r="626" spans="1:11" ht="19.5" x14ac:dyDescent="0.55000000000000004">
      <c r="A626" s="201" t="s">
        <v>16</v>
      </c>
      <c r="B626" s="9" t="s">
        <v>1360</v>
      </c>
      <c r="C626" s="3"/>
      <c r="D626" s="9" t="s">
        <v>343</v>
      </c>
      <c r="E626" s="4"/>
      <c r="F626" s="22">
        <v>0</v>
      </c>
      <c r="G626" s="22" t="s">
        <v>104</v>
      </c>
      <c r="H626" s="4"/>
      <c r="I626" s="22" t="s">
        <v>1009</v>
      </c>
      <c r="J626" s="291"/>
      <c r="K626" s="9"/>
    </row>
    <row r="627" spans="1:11" ht="19.5" x14ac:dyDescent="0.55000000000000004">
      <c r="A627" s="201" t="s">
        <v>16</v>
      </c>
      <c r="B627" s="9" t="s">
        <v>1361</v>
      </c>
      <c r="C627" s="3"/>
      <c r="D627" s="9" t="s">
        <v>343</v>
      </c>
      <c r="E627" s="4"/>
      <c r="F627" s="22">
        <v>0</v>
      </c>
      <c r="G627" s="22" t="s">
        <v>104</v>
      </c>
      <c r="H627" s="4"/>
      <c r="I627" s="22" t="s">
        <v>1009</v>
      </c>
      <c r="J627" s="291"/>
      <c r="K627" s="9"/>
    </row>
    <row r="628" spans="1:11" ht="19.5" x14ac:dyDescent="0.55000000000000004">
      <c r="A628" s="201" t="s">
        <v>16</v>
      </c>
      <c r="B628" s="9" t="s">
        <v>1362</v>
      </c>
      <c r="C628" s="3"/>
      <c r="D628" s="9" t="s">
        <v>343</v>
      </c>
      <c r="E628" s="4"/>
      <c r="F628" s="22">
        <v>0</v>
      </c>
      <c r="G628" s="22" t="s">
        <v>104</v>
      </c>
      <c r="H628" s="4"/>
      <c r="I628" s="22" t="s">
        <v>1009</v>
      </c>
      <c r="J628" s="291"/>
      <c r="K628" s="9"/>
    </row>
    <row r="629" spans="1:11" ht="19.5" x14ac:dyDescent="0.55000000000000004">
      <c r="A629" s="201" t="s">
        <v>16</v>
      </c>
      <c r="B629" s="9" t="s">
        <v>1363</v>
      </c>
      <c r="C629" s="3"/>
      <c r="D629" s="9" t="s">
        <v>343</v>
      </c>
      <c r="E629" s="4"/>
      <c r="F629" s="22">
        <v>0</v>
      </c>
      <c r="G629" s="22" t="s">
        <v>104</v>
      </c>
      <c r="H629" s="4"/>
      <c r="I629" s="22" t="s">
        <v>1009</v>
      </c>
      <c r="J629" s="291"/>
      <c r="K629" s="9"/>
    </row>
    <row r="630" spans="1:11" ht="19.5" x14ac:dyDescent="0.55000000000000004">
      <c r="A630" s="201" t="s">
        <v>16</v>
      </c>
      <c r="B630" s="9" t="s">
        <v>1364</v>
      </c>
      <c r="C630" s="3"/>
      <c r="D630" s="9" t="s">
        <v>343</v>
      </c>
      <c r="E630" s="4"/>
      <c r="F630" s="22">
        <v>0</v>
      </c>
      <c r="G630" s="22" t="s">
        <v>104</v>
      </c>
      <c r="H630" s="4"/>
      <c r="I630" s="22" t="s">
        <v>1009</v>
      </c>
      <c r="J630" s="291"/>
      <c r="K630" s="9"/>
    </row>
    <row r="631" spans="1:11" ht="19.5" x14ac:dyDescent="0.55000000000000004">
      <c r="A631" s="201" t="s">
        <v>16</v>
      </c>
      <c r="B631" s="9" t="s">
        <v>1365</v>
      </c>
      <c r="C631" s="3"/>
      <c r="D631" s="9" t="s">
        <v>343</v>
      </c>
      <c r="E631" s="4"/>
      <c r="F631" s="22">
        <v>0</v>
      </c>
      <c r="G631" s="22" t="s">
        <v>104</v>
      </c>
      <c r="H631" s="4"/>
      <c r="I631" s="22" t="s">
        <v>1009</v>
      </c>
      <c r="J631" s="291"/>
      <c r="K631" s="9"/>
    </row>
    <row r="632" spans="1:11" ht="19.5" x14ac:dyDescent="0.55000000000000004">
      <c r="A632" s="201" t="s">
        <v>16</v>
      </c>
      <c r="B632" s="9" t="s">
        <v>1366</v>
      </c>
      <c r="C632" s="3"/>
      <c r="D632" s="9" t="s">
        <v>343</v>
      </c>
      <c r="E632" s="4"/>
      <c r="F632" s="22">
        <v>0</v>
      </c>
      <c r="G632" s="22" t="s">
        <v>104</v>
      </c>
      <c r="H632" s="4"/>
      <c r="I632" s="22" t="s">
        <v>1009</v>
      </c>
      <c r="J632" s="291"/>
      <c r="K632" s="9"/>
    </row>
    <row r="633" spans="1:11" ht="19.5" x14ac:dyDescent="0.55000000000000004">
      <c r="A633" s="201" t="s">
        <v>16</v>
      </c>
      <c r="B633" s="9" t="s">
        <v>1367</v>
      </c>
      <c r="C633" s="3"/>
      <c r="D633" s="9" t="s">
        <v>343</v>
      </c>
      <c r="E633" s="4"/>
      <c r="F633" s="22">
        <v>0</v>
      </c>
      <c r="G633" s="22" t="s">
        <v>104</v>
      </c>
      <c r="H633" s="4"/>
      <c r="I633" s="22" t="s">
        <v>1009</v>
      </c>
      <c r="J633" s="291"/>
      <c r="K633" s="9"/>
    </row>
    <row r="634" spans="1:11" ht="19.5" x14ac:dyDescent="0.55000000000000004">
      <c r="A634" s="201" t="s">
        <v>16</v>
      </c>
      <c r="B634" s="9" t="s">
        <v>1368</v>
      </c>
      <c r="C634" s="3"/>
      <c r="D634" s="9" t="s">
        <v>343</v>
      </c>
      <c r="E634" s="4"/>
      <c r="F634" s="22">
        <v>0</v>
      </c>
      <c r="G634" s="22" t="s">
        <v>104</v>
      </c>
      <c r="H634" s="4"/>
      <c r="I634" s="22" t="s">
        <v>1009</v>
      </c>
      <c r="J634" s="291"/>
      <c r="K634" s="9"/>
    </row>
    <row r="635" spans="1:11" ht="19.5" x14ac:dyDescent="0.55000000000000004">
      <c r="A635" s="201" t="s">
        <v>16</v>
      </c>
      <c r="B635" s="9" t="s">
        <v>1369</v>
      </c>
      <c r="C635" s="3"/>
      <c r="D635" s="9" t="s">
        <v>343</v>
      </c>
      <c r="E635" s="4"/>
      <c r="F635" s="22">
        <v>0</v>
      </c>
      <c r="G635" s="22" t="s">
        <v>104</v>
      </c>
      <c r="H635" s="4"/>
      <c r="I635" s="22" t="s">
        <v>1009</v>
      </c>
      <c r="J635" s="291"/>
      <c r="K635" s="9"/>
    </row>
    <row r="636" spans="1:11" ht="19.5" x14ac:dyDescent="0.55000000000000004">
      <c r="A636" s="201" t="s">
        <v>16</v>
      </c>
      <c r="B636" s="9" t="s">
        <v>1370</v>
      </c>
      <c r="C636" s="3"/>
      <c r="D636" s="9" t="s">
        <v>343</v>
      </c>
      <c r="E636" s="4"/>
      <c r="F636" s="22">
        <v>0</v>
      </c>
      <c r="G636" s="22" t="s">
        <v>104</v>
      </c>
      <c r="H636" s="4"/>
      <c r="I636" s="22" t="s">
        <v>1009</v>
      </c>
      <c r="J636" s="291"/>
      <c r="K636" s="9"/>
    </row>
    <row r="637" spans="1:11" ht="19.5" x14ac:dyDescent="0.55000000000000004">
      <c r="A637" s="201" t="s">
        <v>16</v>
      </c>
      <c r="B637" s="9" t="s">
        <v>1371</v>
      </c>
      <c r="C637" s="3"/>
      <c r="D637" s="9" t="s">
        <v>343</v>
      </c>
      <c r="E637" s="4"/>
      <c r="F637" s="22">
        <v>0</v>
      </c>
      <c r="G637" s="22" t="s">
        <v>104</v>
      </c>
      <c r="H637" s="4"/>
      <c r="I637" s="22" t="s">
        <v>1009</v>
      </c>
      <c r="J637" s="291"/>
      <c r="K637" s="9"/>
    </row>
    <row r="638" spans="1:11" ht="19.5" x14ac:dyDescent="0.55000000000000004">
      <c r="A638" s="201" t="s">
        <v>16</v>
      </c>
      <c r="B638" s="9" t="s">
        <v>1372</v>
      </c>
      <c r="C638" s="3"/>
      <c r="D638" s="9" t="s">
        <v>343</v>
      </c>
      <c r="E638" s="4"/>
      <c r="F638" s="22">
        <v>0</v>
      </c>
      <c r="G638" s="22" t="s">
        <v>104</v>
      </c>
      <c r="H638" s="4"/>
      <c r="I638" s="22" t="s">
        <v>1009</v>
      </c>
      <c r="J638" s="291"/>
      <c r="K638" s="9"/>
    </row>
    <row r="639" spans="1:11" ht="19.5" x14ac:dyDescent="0.55000000000000004">
      <c r="A639" s="201" t="s">
        <v>16</v>
      </c>
      <c r="B639" s="9" t="s">
        <v>1373</v>
      </c>
      <c r="C639" s="3"/>
      <c r="D639" s="9" t="s">
        <v>343</v>
      </c>
      <c r="E639" s="4"/>
      <c r="F639" s="22">
        <v>0</v>
      </c>
      <c r="G639" s="22" t="s">
        <v>104</v>
      </c>
      <c r="H639" s="4"/>
      <c r="I639" s="22" t="s">
        <v>1009</v>
      </c>
      <c r="J639" s="291"/>
      <c r="K639" s="9"/>
    </row>
    <row r="640" spans="1:11" ht="19.5" x14ac:dyDescent="0.55000000000000004">
      <c r="A640" s="201" t="s">
        <v>16</v>
      </c>
      <c r="B640" s="9" t="s">
        <v>1374</v>
      </c>
      <c r="C640" s="3"/>
      <c r="D640" s="9" t="s">
        <v>343</v>
      </c>
      <c r="E640" s="4"/>
      <c r="F640" s="22">
        <v>0</v>
      </c>
      <c r="G640" s="22" t="s">
        <v>104</v>
      </c>
      <c r="H640" s="4"/>
      <c r="I640" s="22" t="s">
        <v>1009</v>
      </c>
      <c r="J640" s="291"/>
      <c r="K640" s="9"/>
    </row>
    <row r="641" spans="1:11" ht="19.5" x14ac:dyDescent="0.55000000000000004">
      <c r="A641" s="201" t="s">
        <v>16</v>
      </c>
      <c r="B641" s="9" t="s">
        <v>1375</v>
      </c>
      <c r="C641" s="3"/>
      <c r="D641" s="9" t="s">
        <v>343</v>
      </c>
      <c r="E641" s="4"/>
      <c r="F641" s="22">
        <v>0</v>
      </c>
      <c r="G641" s="22" t="s">
        <v>104</v>
      </c>
      <c r="H641" s="4"/>
      <c r="I641" s="22" t="s">
        <v>1009</v>
      </c>
      <c r="J641" s="291"/>
      <c r="K641" s="9"/>
    </row>
    <row r="642" spans="1:11" ht="19.5" x14ac:dyDescent="0.55000000000000004">
      <c r="A642" s="201" t="s">
        <v>16</v>
      </c>
      <c r="B642" s="9" t="s">
        <v>1376</v>
      </c>
      <c r="C642" s="3"/>
      <c r="D642" s="9" t="s">
        <v>343</v>
      </c>
      <c r="E642" s="4"/>
      <c r="F642" s="22">
        <v>0</v>
      </c>
      <c r="G642" s="22" t="s">
        <v>104</v>
      </c>
      <c r="H642" s="4"/>
      <c r="I642" s="22" t="s">
        <v>1009</v>
      </c>
      <c r="J642" s="291"/>
      <c r="K642" s="9"/>
    </row>
    <row r="643" spans="1:11" ht="19.5" x14ac:dyDescent="0.55000000000000004">
      <c r="A643" s="201" t="s">
        <v>16</v>
      </c>
      <c r="B643" s="65" t="s">
        <v>1377</v>
      </c>
      <c r="C643" s="62"/>
      <c r="D643" s="62"/>
      <c r="E643" s="62"/>
      <c r="F643" s="63"/>
      <c r="G643" s="63"/>
      <c r="H643" s="62"/>
      <c r="I643" s="63"/>
      <c r="J643" s="64"/>
      <c r="K643" s="62"/>
    </row>
    <row r="644" spans="1:11" ht="19.5" x14ac:dyDescent="0.55000000000000004">
      <c r="A644" s="201" t="s">
        <v>16</v>
      </c>
      <c r="B644" s="9" t="s">
        <v>1378</v>
      </c>
      <c r="C644" s="3"/>
      <c r="D644" s="9" t="s">
        <v>343</v>
      </c>
      <c r="E644" s="4"/>
      <c r="F644" s="22">
        <v>0</v>
      </c>
      <c r="G644" s="22" t="s">
        <v>104</v>
      </c>
      <c r="H644" s="4"/>
      <c r="I644" s="22" t="s">
        <v>1009</v>
      </c>
      <c r="J644" s="342" t="s">
        <v>1324</v>
      </c>
      <c r="K644" s="9"/>
    </row>
    <row r="645" spans="1:11" ht="19.5" x14ac:dyDescent="0.55000000000000004">
      <c r="A645" s="201" t="s">
        <v>16</v>
      </c>
      <c r="B645" s="9" t="s">
        <v>1379</v>
      </c>
      <c r="C645" s="3"/>
      <c r="D645" s="9" t="s">
        <v>343</v>
      </c>
      <c r="E645" s="4"/>
      <c r="F645" s="22">
        <v>0</v>
      </c>
      <c r="G645" s="22" t="s">
        <v>104</v>
      </c>
      <c r="H645" s="4"/>
      <c r="I645" s="22" t="s">
        <v>1009</v>
      </c>
      <c r="J645" s="291"/>
      <c r="K645" s="9"/>
    </row>
    <row r="646" spans="1:11" ht="19.5" x14ac:dyDescent="0.55000000000000004">
      <c r="A646" s="201" t="s">
        <v>16</v>
      </c>
      <c r="B646" s="9" t="s">
        <v>1380</v>
      </c>
      <c r="C646" s="3"/>
      <c r="D646" s="9" t="s">
        <v>343</v>
      </c>
      <c r="E646" s="4"/>
      <c r="F646" s="22">
        <v>0</v>
      </c>
      <c r="G646" s="22" t="s">
        <v>104</v>
      </c>
      <c r="H646" s="4"/>
      <c r="I646" s="22" t="s">
        <v>1009</v>
      </c>
      <c r="J646" s="291"/>
      <c r="K646" s="9"/>
    </row>
    <row r="647" spans="1:11" ht="19.5" x14ac:dyDescent="0.55000000000000004">
      <c r="A647" s="201" t="s">
        <v>16</v>
      </c>
      <c r="B647" s="9" t="s">
        <v>1381</v>
      </c>
      <c r="C647" s="3"/>
      <c r="D647" s="9" t="s">
        <v>343</v>
      </c>
      <c r="E647" s="4"/>
      <c r="F647" s="22">
        <v>0</v>
      </c>
      <c r="G647" s="22" t="s">
        <v>104</v>
      </c>
      <c r="H647" s="4"/>
      <c r="I647" s="22" t="s">
        <v>1009</v>
      </c>
      <c r="J647" s="291"/>
      <c r="K647" s="9"/>
    </row>
    <row r="648" spans="1:11" ht="19.5" x14ac:dyDescent="0.55000000000000004">
      <c r="A648" s="201" t="s">
        <v>16</v>
      </c>
      <c r="B648" s="9" t="s">
        <v>1382</v>
      </c>
      <c r="C648" s="3"/>
      <c r="D648" s="9" t="s">
        <v>343</v>
      </c>
      <c r="E648" s="4"/>
      <c r="F648" s="22">
        <v>0</v>
      </c>
      <c r="G648" s="22" t="s">
        <v>104</v>
      </c>
      <c r="H648" s="4"/>
      <c r="I648" s="22" t="s">
        <v>1009</v>
      </c>
      <c r="J648" s="291"/>
      <c r="K648" s="9"/>
    </row>
    <row r="649" spans="1:11" ht="19.5" x14ac:dyDescent="0.55000000000000004">
      <c r="A649" s="201" t="s">
        <v>16</v>
      </c>
      <c r="B649" s="9" t="s">
        <v>1383</v>
      </c>
      <c r="C649" s="3"/>
      <c r="D649" s="9" t="s">
        <v>343</v>
      </c>
      <c r="E649" s="4"/>
      <c r="F649" s="22">
        <v>0</v>
      </c>
      <c r="G649" s="22" t="s">
        <v>104</v>
      </c>
      <c r="H649" s="4"/>
      <c r="I649" s="22" t="s">
        <v>1009</v>
      </c>
      <c r="J649" s="291"/>
      <c r="K649" s="9"/>
    </row>
    <row r="650" spans="1:11" ht="19.5" x14ac:dyDescent="0.55000000000000004">
      <c r="A650" s="201" t="s">
        <v>16</v>
      </c>
      <c r="B650" s="9" t="s">
        <v>1384</v>
      </c>
      <c r="C650" s="3"/>
      <c r="D650" s="9" t="s">
        <v>343</v>
      </c>
      <c r="E650" s="4"/>
      <c r="F650" s="22">
        <v>0</v>
      </c>
      <c r="G650" s="22" t="s">
        <v>104</v>
      </c>
      <c r="H650" s="4"/>
      <c r="I650" s="22" t="s">
        <v>1009</v>
      </c>
      <c r="J650" s="291"/>
      <c r="K650" s="9"/>
    </row>
    <row r="651" spans="1:11" ht="19.5" x14ac:dyDescent="0.55000000000000004">
      <c r="A651" s="201" t="s">
        <v>16</v>
      </c>
      <c r="B651" s="9" t="s">
        <v>1385</v>
      </c>
      <c r="C651" s="3"/>
      <c r="D651" s="9" t="s">
        <v>343</v>
      </c>
      <c r="E651" s="4"/>
      <c r="F651" s="22">
        <v>0</v>
      </c>
      <c r="G651" s="22" t="s">
        <v>104</v>
      </c>
      <c r="H651" s="4"/>
      <c r="I651" s="22" t="s">
        <v>1009</v>
      </c>
      <c r="J651" s="291"/>
      <c r="K651" s="9"/>
    </row>
    <row r="652" spans="1:11" ht="19.5" x14ac:dyDescent="0.55000000000000004">
      <c r="A652" s="201" t="s">
        <v>16</v>
      </c>
      <c r="B652" s="9" t="s">
        <v>1386</v>
      </c>
      <c r="C652" s="3"/>
      <c r="D652" s="9" t="s">
        <v>343</v>
      </c>
      <c r="E652" s="4"/>
      <c r="F652" s="22">
        <v>0</v>
      </c>
      <c r="G652" s="22" t="s">
        <v>104</v>
      </c>
      <c r="H652" s="4"/>
      <c r="I652" s="22" t="s">
        <v>1009</v>
      </c>
      <c r="J652" s="291"/>
      <c r="K652" s="9"/>
    </row>
    <row r="653" spans="1:11" ht="19.5" x14ac:dyDescent="0.55000000000000004">
      <c r="A653" s="201" t="s">
        <v>16</v>
      </c>
      <c r="B653" s="9" t="s">
        <v>1387</v>
      </c>
      <c r="C653" s="3"/>
      <c r="D653" s="9" t="s">
        <v>343</v>
      </c>
      <c r="E653" s="4"/>
      <c r="F653" s="22">
        <v>0</v>
      </c>
      <c r="G653" s="22" t="s">
        <v>104</v>
      </c>
      <c r="H653" s="4"/>
      <c r="I653" s="22" t="s">
        <v>1009</v>
      </c>
      <c r="J653" s="291"/>
      <c r="K653" s="9"/>
    </row>
    <row r="654" spans="1:11" ht="19.5" x14ac:dyDescent="0.55000000000000004">
      <c r="A654" s="201" t="s">
        <v>16</v>
      </c>
      <c r="B654" s="9" t="s">
        <v>1388</v>
      </c>
      <c r="C654" s="3"/>
      <c r="D654" s="9" t="s">
        <v>343</v>
      </c>
      <c r="E654" s="4"/>
      <c r="F654" s="22">
        <v>0</v>
      </c>
      <c r="G654" s="22" t="s">
        <v>104</v>
      </c>
      <c r="H654" s="4"/>
      <c r="I654" s="22" t="s">
        <v>1009</v>
      </c>
      <c r="J654" s="291"/>
      <c r="K654" s="9"/>
    </row>
    <row r="655" spans="1:11" ht="19.5" x14ac:dyDescent="0.55000000000000004">
      <c r="A655" s="201" t="s">
        <v>16</v>
      </c>
      <c r="B655" s="9" t="s">
        <v>1389</v>
      </c>
      <c r="C655" s="3"/>
      <c r="D655" s="9" t="s">
        <v>343</v>
      </c>
      <c r="E655" s="4"/>
      <c r="F655" s="22">
        <v>0</v>
      </c>
      <c r="G655" s="22" t="s">
        <v>104</v>
      </c>
      <c r="H655" s="4"/>
      <c r="I655" s="22" t="s">
        <v>1009</v>
      </c>
      <c r="J655" s="291"/>
      <c r="K655" s="9"/>
    </row>
    <row r="656" spans="1:11" ht="19.5" x14ac:dyDescent="0.55000000000000004">
      <c r="A656" s="201" t="s">
        <v>16</v>
      </c>
      <c r="B656" s="9" t="s">
        <v>1390</v>
      </c>
      <c r="C656" s="3"/>
      <c r="D656" s="9" t="s">
        <v>343</v>
      </c>
      <c r="E656" s="4"/>
      <c r="F656" s="22">
        <v>0</v>
      </c>
      <c r="G656" s="22" t="s">
        <v>104</v>
      </c>
      <c r="H656" s="4"/>
      <c r="I656" s="22" t="s">
        <v>1009</v>
      </c>
      <c r="J656" s="291"/>
      <c r="K656" s="9"/>
    </row>
    <row r="657" spans="1:11" ht="19.5" x14ac:dyDescent="0.55000000000000004">
      <c r="A657" s="201" t="s">
        <v>16</v>
      </c>
      <c r="B657" s="9" t="s">
        <v>1391</v>
      </c>
      <c r="C657" s="3"/>
      <c r="D657" s="9" t="s">
        <v>343</v>
      </c>
      <c r="E657" s="4"/>
      <c r="F657" s="22">
        <v>0</v>
      </c>
      <c r="G657" s="22" t="s">
        <v>104</v>
      </c>
      <c r="H657" s="4"/>
      <c r="I657" s="22" t="s">
        <v>1009</v>
      </c>
      <c r="J657" s="291"/>
      <c r="K657" s="9"/>
    </row>
    <row r="658" spans="1:11" ht="19.5" x14ac:dyDescent="0.55000000000000004">
      <c r="A658" s="201" t="s">
        <v>16</v>
      </c>
      <c r="B658" s="9" t="s">
        <v>1392</v>
      </c>
      <c r="C658" s="3"/>
      <c r="D658" s="9" t="s">
        <v>343</v>
      </c>
      <c r="E658" s="4"/>
      <c r="F658" s="22">
        <v>0</v>
      </c>
      <c r="G658" s="22" t="s">
        <v>104</v>
      </c>
      <c r="H658" s="4"/>
      <c r="I658" s="22" t="s">
        <v>1009</v>
      </c>
      <c r="J658" s="291"/>
      <c r="K658" s="9"/>
    </row>
    <row r="659" spans="1:11" ht="19.5" x14ac:dyDescent="0.55000000000000004">
      <c r="A659" s="201" t="s">
        <v>16</v>
      </c>
      <c r="B659" s="9" t="s">
        <v>1393</v>
      </c>
      <c r="C659" s="3"/>
      <c r="D659" s="9" t="s">
        <v>343</v>
      </c>
      <c r="E659" s="4"/>
      <c r="F659" s="22">
        <v>0</v>
      </c>
      <c r="G659" s="22" t="s">
        <v>104</v>
      </c>
      <c r="H659" s="4"/>
      <c r="I659" s="22" t="s">
        <v>1009</v>
      </c>
      <c r="J659" s="291"/>
      <c r="K659" s="9"/>
    </row>
    <row r="660" spans="1:11" ht="19.5" x14ac:dyDescent="0.55000000000000004">
      <c r="A660" s="201" t="s">
        <v>16</v>
      </c>
      <c r="B660" s="9" t="s">
        <v>1394</v>
      </c>
      <c r="C660" s="3"/>
      <c r="D660" s="9" t="s">
        <v>343</v>
      </c>
      <c r="E660" s="4"/>
      <c r="F660" s="22">
        <v>0</v>
      </c>
      <c r="G660" s="22" t="s">
        <v>104</v>
      </c>
      <c r="H660" s="4"/>
      <c r="I660" s="22" t="s">
        <v>1009</v>
      </c>
      <c r="J660" s="291"/>
      <c r="K660" s="9"/>
    </row>
    <row r="661" spans="1:11" ht="19.5" x14ac:dyDescent="0.55000000000000004">
      <c r="A661" s="201" t="s">
        <v>16</v>
      </c>
      <c r="B661" s="9" t="s">
        <v>1395</v>
      </c>
      <c r="C661" s="3"/>
      <c r="D661" s="9" t="s">
        <v>343</v>
      </c>
      <c r="E661" s="4"/>
      <c r="F661" s="22">
        <v>0</v>
      </c>
      <c r="G661" s="22" t="s">
        <v>104</v>
      </c>
      <c r="H661" s="4"/>
      <c r="I661" s="22" t="s">
        <v>1009</v>
      </c>
      <c r="J661" s="291"/>
      <c r="K661" s="9"/>
    </row>
    <row r="662" spans="1:11" ht="19.5" x14ac:dyDescent="0.55000000000000004">
      <c r="A662" s="201" t="s">
        <v>16</v>
      </c>
      <c r="B662" s="9" t="s">
        <v>1396</v>
      </c>
      <c r="C662" s="3"/>
      <c r="D662" s="9" t="s">
        <v>343</v>
      </c>
      <c r="E662" s="4"/>
      <c r="F662" s="22">
        <v>0</v>
      </c>
      <c r="G662" s="22" t="s">
        <v>104</v>
      </c>
      <c r="H662" s="4"/>
      <c r="I662" s="22" t="s">
        <v>1009</v>
      </c>
      <c r="J662" s="291"/>
      <c r="K662" s="9"/>
    </row>
    <row r="663" spans="1:11" ht="19.5" x14ac:dyDescent="0.55000000000000004">
      <c r="A663" s="201" t="s">
        <v>16</v>
      </c>
      <c r="B663" s="9" t="s">
        <v>1397</v>
      </c>
      <c r="C663" s="3"/>
      <c r="D663" s="9" t="s">
        <v>343</v>
      </c>
      <c r="E663" s="4"/>
      <c r="F663" s="22">
        <v>0</v>
      </c>
      <c r="G663" s="22" t="s">
        <v>104</v>
      </c>
      <c r="H663" s="4"/>
      <c r="I663" s="22" t="s">
        <v>1009</v>
      </c>
      <c r="J663" s="291"/>
      <c r="K663" s="9"/>
    </row>
    <row r="664" spans="1:11" ht="19.5" x14ac:dyDescent="0.55000000000000004">
      <c r="A664" s="201" t="s">
        <v>16</v>
      </c>
      <c r="B664" s="9" t="s">
        <v>1398</v>
      </c>
      <c r="C664" s="3"/>
      <c r="D664" s="9" t="s">
        <v>343</v>
      </c>
      <c r="E664" s="4"/>
      <c r="F664" s="22">
        <v>0</v>
      </c>
      <c r="G664" s="22" t="s">
        <v>104</v>
      </c>
      <c r="H664" s="4"/>
      <c r="I664" s="22" t="s">
        <v>1009</v>
      </c>
      <c r="J664" s="291"/>
      <c r="K664" s="9"/>
    </row>
    <row r="665" spans="1:11" ht="19.5" x14ac:dyDescent="0.55000000000000004">
      <c r="A665" s="201" t="s">
        <v>16</v>
      </c>
      <c r="B665" s="9" t="s">
        <v>1399</v>
      </c>
      <c r="C665" s="3"/>
      <c r="D665" s="9" t="s">
        <v>343</v>
      </c>
      <c r="E665" s="4"/>
      <c r="F665" s="22">
        <v>0</v>
      </c>
      <c r="G665" s="22" t="s">
        <v>104</v>
      </c>
      <c r="H665" s="4"/>
      <c r="I665" s="22" t="s">
        <v>1009</v>
      </c>
      <c r="J665" s="291"/>
      <c r="K665" s="9"/>
    </row>
    <row r="666" spans="1:11" ht="19.5" x14ac:dyDescent="0.55000000000000004">
      <c r="A666" s="201" t="s">
        <v>16</v>
      </c>
      <c r="B666" s="9" t="s">
        <v>1400</v>
      </c>
      <c r="C666" s="3"/>
      <c r="D666" s="9" t="s">
        <v>343</v>
      </c>
      <c r="E666" s="4"/>
      <c r="F666" s="22">
        <v>0</v>
      </c>
      <c r="G666" s="22" t="s">
        <v>104</v>
      </c>
      <c r="H666" s="4"/>
      <c r="I666" s="22" t="s">
        <v>1009</v>
      </c>
      <c r="J666" s="291"/>
      <c r="K666" s="9"/>
    </row>
    <row r="667" spans="1:11" ht="19.5" x14ac:dyDescent="0.55000000000000004">
      <c r="A667" s="201" t="s">
        <v>16</v>
      </c>
      <c r="B667" s="9" t="s">
        <v>1401</v>
      </c>
      <c r="C667" s="3"/>
      <c r="D667" s="9" t="s">
        <v>343</v>
      </c>
      <c r="E667" s="4"/>
      <c r="F667" s="22">
        <v>0</v>
      </c>
      <c r="G667" s="22" t="s">
        <v>104</v>
      </c>
      <c r="H667" s="4"/>
      <c r="I667" s="22" t="s">
        <v>1009</v>
      </c>
      <c r="J667" s="291"/>
      <c r="K667" s="9"/>
    </row>
    <row r="668" spans="1:11" ht="19.5" x14ac:dyDescent="0.55000000000000004">
      <c r="A668" s="201" t="s">
        <v>16</v>
      </c>
      <c r="B668" s="9" t="s">
        <v>1402</v>
      </c>
      <c r="C668" s="3"/>
      <c r="D668" s="9" t="s">
        <v>343</v>
      </c>
      <c r="E668" s="4"/>
      <c r="F668" s="22">
        <v>0</v>
      </c>
      <c r="G668" s="22" t="s">
        <v>104</v>
      </c>
      <c r="H668" s="4"/>
      <c r="I668" s="22" t="s">
        <v>1009</v>
      </c>
      <c r="J668" s="291"/>
      <c r="K668" s="9"/>
    </row>
    <row r="669" spans="1:11" ht="19.5" x14ac:dyDescent="0.55000000000000004">
      <c r="A669" s="201" t="s">
        <v>16</v>
      </c>
      <c r="B669" s="9" t="s">
        <v>1403</v>
      </c>
      <c r="C669" s="3"/>
      <c r="D669" s="9" t="s">
        <v>343</v>
      </c>
      <c r="E669" s="4"/>
      <c r="F669" s="22">
        <v>0</v>
      </c>
      <c r="G669" s="22" t="s">
        <v>104</v>
      </c>
      <c r="H669" s="4"/>
      <c r="I669" s="22" t="s">
        <v>1009</v>
      </c>
      <c r="J669" s="291"/>
      <c r="K669" s="9"/>
    </row>
    <row r="670" spans="1:11" ht="19.5" x14ac:dyDescent="0.55000000000000004">
      <c r="A670" s="201" t="s">
        <v>16</v>
      </c>
      <c r="B670" s="65" t="s">
        <v>1404</v>
      </c>
      <c r="C670" s="62"/>
      <c r="D670" s="62"/>
      <c r="E670" s="62"/>
      <c r="F670" s="63"/>
      <c r="G670" s="63"/>
      <c r="H670" s="62"/>
      <c r="I670" s="63"/>
      <c r="J670" s="64"/>
      <c r="K670" s="62"/>
    </row>
    <row r="671" spans="1:11" ht="19.5" x14ac:dyDescent="0.55000000000000004">
      <c r="A671" s="201" t="s">
        <v>16</v>
      </c>
      <c r="B671" s="9" t="s">
        <v>1405</v>
      </c>
      <c r="C671" s="3"/>
      <c r="D671" s="9" t="s">
        <v>1103</v>
      </c>
      <c r="E671" s="4"/>
      <c r="F671" s="22">
        <v>0</v>
      </c>
      <c r="G671" s="22" t="s">
        <v>104</v>
      </c>
      <c r="H671" s="4"/>
      <c r="I671" s="22" t="s">
        <v>1009</v>
      </c>
      <c r="J671" s="342" t="s">
        <v>1324</v>
      </c>
      <c r="K671" s="9"/>
    </row>
    <row r="672" spans="1:11" ht="19.5" x14ac:dyDescent="0.55000000000000004">
      <c r="A672" s="201" t="s">
        <v>16</v>
      </c>
      <c r="B672" s="9" t="s">
        <v>1406</v>
      </c>
      <c r="C672" s="3"/>
      <c r="D672" s="9" t="s">
        <v>1103</v>
      </c>
      <c r="E672" s="4"/>
      <c r="F672" s="22">
        <v>0</v>
      </c>
      <c r="G672" s="22" t="s">
        <v>104</v>
      </c>
      <c r="H672" s="4"/>
      <c r="I672" s="22" t="s">
        <v>1009</v>
      </c>
      <c r="J672" s="291"/>
      <c r="K672" s="9"/>
    </row>
    <row r="673" spans="1:11" ht="19.5" x14ac:dyDescent="0.55000000000000004">
      <c r="A673" s="201" t="s">
        <v>16</v>
      </c>
      <c r="B673" s="9" t="s">
        <v>1407</v>
      </c>
      <c r="C673" s="3"/>
      <c r="D673" s="9" t="s">
        <v>1103</v>
      </c>
      <c r="E673" s="4"/>
      <c r="F673" s="22">
        <v>0</v>
      </c>
      <c r="G673" s="22" t="s">
        <v>104</v>
      </c>
      <c r="H673" s="4"/>
      <c r="I673" s="22" t="s">
        <v>1009</v>
      </c>
      <c r="J673" s="291"/>
      <c r="K673" s="9"/>
    </row>
    <row r="674" spans="1:11" ht="19.5" x14ac:dyDescent="0.55000000000000004">
      <c r="A674" s="201" t="s">
        <v>16</v>
      </c>
      <c r="B674" s="9" t="s">
        <v>1408</v>
      </c>
      <c r="C674" s="3"/>
      <c r="D674" s="9" t="s">
        <v>1103</v>
      </c>
      <c r="E674" s="4"/>
      <c r="F674" s="22">
        <v>0</v>
      </c>
      <c r="G674" s="22" t="s">
        <v>104</v>
      </c>
      <c r="H674" s="4"/>
      <c r="I674" s="22" t="s">
        <v>1009</v>
      </c>
      <c r="J674" s="291"/>
      <c r="K674" s="9"/>
    </row>
    <row r="675" spans="1:11" ht="19.5" x14ac:dyDescent="0.55000000000000004">
      <c r="A675" s="201" t="s">
        <v>16</v>
      </c>
      <c r="B675" s="9" t="s">
        <v>1409</v>
      </c>
      <c r="C675" s="3"/>
      <c r="D675" s="9" t="s">
        <v>1103</v>
      </c>
      <c r="E675" s="4"/>
      <c r="F675" s="22">
        <v>0</v>
      </c>
      <c r="G675" s="22" t="s">
        <v>104</v>
      </c>
      <c r="H675" s="4"/>
      <c r="I675" s="22" t="s">
        <v>1009</v>
      </c>
      <c r="J675" s="291"/>
      <c r="K675" s="9"/>
    </row>
    <row r="676" spans="1:11" ht="19.5" x14ac:dyDescent="0.55000000000000004">
      <c r="A676" s="201" t="s">
        <v>16</v>
      </c>
      <c r="B676" s="9" t="s">
        <v>1410</v>
      </c>
      <c r="C676" s="3"/>
      <c r="D676" s="9" t="s">
        <v>1103</v>
      </c>
      <c r="E676" s="4"/>
      <c r="F676" s="22">
        <v>0</v>
      </c>
      <c r="G676" s="22" t="s">
        <v>104</v>
      </c>
      <c r="H676" s="4"/>
      <c r="I676" s="22" t="s">
        <v>1009</v>
      </c>
      <c r="J676" s="291"/>
      <c r="K676" s="9"/>
    </row>
    <row r="677" spans="1:11" ht="19.5" x14ac:dyDescent="0.55000000000000004">
      <c r="A677" s="201" t="s">
        <v>16</v>
      </c>
      <c r="B677" s="9" t="s">
        <v>1411</v>
      </c>
      <c r="C677" s="3"/>
      <c r="D677" s="9" t="s">
        <v>1103</v>
      </c>
      <c r="E677" s="4"/>
      <c r="F677" s="22">
        <v>0</v>
      </c>
      <c r="G677" s="22" t="s">
        <v>104</v>
      </c>
      <c r="H677" s="4"/>
      <c r="I677" s="22" t="s">
        <v>1009</v>
      </c>
      <c r="J677" s="291"/>
      <c r="K677" s="9"/>
    </row>
    <row r="678" spans="1:11" ht="19.5" x14ac:dyDescent="0.55000000000000004">
      <c r="A678" s="201" t="s">
        <v>16</v>
      </c>
      <c r="B678" s="9" t="s">
        <v>1412</v>
      </c>
      <c r="C678" s="3"/>
      <c r="D678" s="9" t="s">
        <v>1103</v>
      </c>
      <c r="E678" s="4"/>
      <c r="F678" s="22">
        <v>0</v>
      </c>
      <c r="G678" s="22" t="s">
        <v>104</v>
      </c>
      <c r="H678" s="4"/>
      <c r="I678" s="22" t="s">
        <v>1009</v>
      </c>
      <c r="J678" s="291"/>
      <c r="K678" s="9"/>
    </row>
    <row r="679" spans="1:11" ht="19.5" x14ac:dyDescent="0.55000000000000004">
      <c r="A679" s="201" t="s">
        <v>16</v>
      </c>
      <c r="B679" s="9" t="s">
        <v>1413</v>
      </c>
      <c r="C679" s="3"/>
      <c r="D679" s="9" t="s">
        <v>1103</v>
      </c>
      <c r="E679" s="4"/>
      <c r="F679" s="22">
        <v>0</v>
      </c>
      <c r="G679" s="22" t="s">
        <v>104</v>
      </c>
      <c r="H679" s="4"/>
      <c r="I679" s="22" t="s">
        <v>1009</v>
      </c>
      <c r="J679" s="291"/>
      <c r="K679" s="9"/>
    </row>
    <row r="680" spans="1:11" ht="19.5" x14ac:dyDescent="0.55000000000000004">
      <c r="A680" s="201" t="s">
        <v>16</v>
      </c>
      <c r="B680" s="9" t="s">
        <v>1414</v>
      </c>
      <c r="C680" s="3"/>
      <c r="D680" s="9" t="s">
        <v>1103</v>
      </c>
      <c r="E680" s="4"/>
      <c r="F680" s="22">
        <v>0</v>
      </c>
      <c r="G680" s="22" t="s">
        <v>104</v>
      </c>
      <c r="H680" s="4"/>
      <c r="I680" s="22" t="s">
        <v>1009</v>
      </c>
      <c r="J680" s="291"/>
      <c r="K680" s="9"/>
    </row>
    <row r="681" spans="1:11" ht="19.5" x14ac:dyDescent="0.55000000000000004">
      <c r="A681" s="201" t="s">
        <v>16</v>
      </c>
      <c r="B681" s="9" t="s">
        <v>1415</v>
      </c>
      <c r="C681" s="3"/>
      <c r="D681" s="9" t="s">
        <v>1103</v>
      </c>
      <c r="E681" s="4"/>
      <c r="F681" s="22">
        <v>0</v>
      </c>
      <c r="G681" s="22" t="s">
        <v>104</v>
      </c>
      <c r="H681" s="4"/>
      <c r="I681" s="22" t="s">
        <v>1009</v>
      </c>
      <c r="J681" s="291"/>
      <c r="K681" s="9"/>
    </row>
    <row r="682" spans="1:11" ht="19.5" x14ac:dyDescent="0.55000000000000004">
      <c r="A682" s="201" t="s">
        <v>16</v>
      </c>
      <c r="B682" s="9" t="s">
        <v>1416</v>
      </c>
      <c r="C682" s="3"/>
      <c r="D682" s="9" t="s">
        <v>1103</v>
      </c>
      <c r="E682" s="4"/>
      <c r="F682" s="22">
        <v>0</v>
      </c>
      <c r="G682" s="22" t="s">
        <v>104</v>
      </c>
      <c r="H682" s="4"/>
      <c r="I682" s="22" t="s">
        <v>1009</v>
      </c>
      <c r="J682" s="291"/>
      <c r="K682" s="9"/>
    </row>
    <row r="683" spans="1:11" ht="19.5" x14ac:dyDescent="0.55000000000000004">
      <c r="A683" s="201" t="s">
        <v>16</v>
      </c>
      <c r="B683" s="9" t="s">
        <v>1417</v>
      </c>
      <c r="C683" s="3"/>
      <c r="D683" s="9" t="s">
        <v>1103</v>
      </c>
      <c r="E683" s="4"/>
      <c r="F683" s="22">
        <v>0</v>
      </c>
      <c r="G683" s="22" t="s">
        <v>104</v>
      </c>
      <c r="H683" s="4"/>
      <c r="I683" s="22" t="s">
        <v>1009</v>
      </c>
      <c r="J683" s="291"/>
      <c r="K683" s="9"/>
    </row>
    <row r="684" spans="1:11" ht="19.5" x14ac:dyDescent="0.55000000000000004">
      <c r="A684" s="201" t="s">
        <v>16</v>
      </c>
      <c r="B684" s="9" t="s">
        <v>1418</v>
      </c>
      <c r="C684" s="3"/>
      <c r="D684" s="9" t="s">
        <v>1103</v>
      </c>
      <c r="E684" s="4"/>
      <c r="F684" s="22">
        <v>0</v>
      </c>
      <c r="G684" s="22" t="s">
        <v>104</v>
      </c>
      <c r="H684" s="4"/>
      <c r="I684" s="22" t="s">
        <v>1009</v>
      </c>
      <c r="J684" s="291"/>
      <c r="K684" s="9"/>
    </row>
    <row r="685" spans="1:11" ht="19.5" x14ac:dyDescent="0.55000000000000004">
      <c r="A685" s="201" t="s">
        <v>16</v>
      </c>
      <c r="B685" s="9" t="s">
        <v>1419</v>
      </c>
      <c r="C685" s="3"/>
      <c r="D685" s="9" t="s">
        <v>1103</v>
      </c>
      <c r="E685" s="4"/>
      <c r="F685" s="22">
        <v>0</v>
      </c>
      <c r="G685" s="22" t="s">
        <v>104</v>
      </c>
      <c r="H685" s="4"/>
      <c r="I685" s="22" t="s">
        <v>1009</v>
      </c>
      <c r="J685" s="291"/>
      <c r="K685" s="9"/>
    </row>
    <row r="686" spans="1:11" ht="19.5" x14ac:dyDescent="0.55000000000000004">
      <c r="A686" s="201" t="s">
        <v>16</v>
      </c>
      <c r="B686" s="9" t="s">
        <v>1420</v>
      </c>
      <c r="C686" s="3"/>
      <c r="D686" s="9" t="s">
        <v>1103</v>
      </c>
      <c r="E686" s="4"/>
      <c r="F686" s="22">
        <v>0</v>
      </c>
      <c r="G686" s="22" t="s">
        <v>104</v>
      </c>
      <c r="H686" s="4"/>
      <c r="I686" s="22" t="s">
        <v>1009</v>
      </c>
      <c r="J686" s="291"/>
      <c r="K686" s="9"/>
    </row>
    <row r="687" spans="1:11" ht="19.5" x14ac:dyDescent="0.55000000000000004">
      <c r="A687" s="201" t="s">
        <v>16</v>
      </c>
      <c r="B687" s="9" t="s">
        <v>1421</v>
      </c>
      <c r="C687" s="3"/>
      <c r="D687" s="9" t="s">
        <v>1103</v>
      </c>
      <c r="E687" s="4"/>
      <c r="F687" s="22">
        <v>0</v>
      </c>
      <c r="G687" s="22" t="s">
        <v>104</v>
      </c>
      <c r="H687" s="4"/>
      <c r="I687" s="22" t="s">
        <v>1009</v>
      </c>
      <c r="J687" s="291"/>
      <c r="K687" s="9"/>
    </row>
    <row r="688" spans="1:11" ht="19.5" x14ac:dyDescent="0.55000000000000004">
      <c r="A688" s="201" t="s">
        <v>16</v>
      </c>
      <c r="B688" s="9" t="s">
        <v>1422</v>
      </c>
      <c r="C688" s="3"/>
      <c r="D688" s="9" t="s">
        <v>1103</v>
      </c>
      <c r="E688" s="4"/>
      <c r="F688" s="22">
        <v>0</v>
      </c>
      <c r="G688" s="22" t="s">
        <v>104</v>
      </c>
      <c r="H688" s="4"/>
      <c r="I688" s="22" t="s">
        <v>1009</v>
      </c>
      <c r="J688" s="291"/>
      <c r="K688" s="9"/>
    </row>
    <row r="689" spans="1:11" ht="19.5" x14ac:dyDescent="0.55000000000000004">
      <c r="A689" s="201" t="s">
        <v>16</v>
      </c>
      <c r="B689" s="9" t="s">
        <v>1423</v>
      </c>
      <c r="C689" s="3"/>
      <c r="D689" s="9" t="s">
        <v>1103</v>
      </c>
      <c r="E689" s="4"/>
      <c r="F689" s="22">
        <v>0</v>
      </c>
      <c r="G689" s="22" t="s">
        <v>104</v>
      </c>
      <c r="H689" s="4"/>
      <c r="I689" s="22" t="s">
        <v>1009</v>
      </c>
      <c r="J689" s="291"/>
      <c r="K689" s="9"/>
    </row>
    <row r="690" spans="1:11" ht="19.5" x14ac:dyDescent="0.55000000000000004">
      <c r="A690" s="201" t="s">
        <v>16</v>
      </c>
      <c r="B690" s="9" t="s">
        <v>1424</v>
      </c>
      <c r="C690" s="3"/>
      <c r="D690" s="9" t="s">
        <v>1103</v>
      </c>
      <c r="E690" s="4"/>
      <c r="F690" s="22">
        <v>0</v>
      </c>
      <c r="G690" s="22" t="s">
        <v>104</v>
      </c>
      <c r="H690" s="4"/>
      <c r="I690" s="22" t="s">
        <v>1009</v>
      </c>
      <c r="J690" s="291"/>
      <c r="K690" s="9"/>
    </row>
    <row r="691" spans="1:11" ht="19.5" x14ac:dyDescent="0.55000000000000004">
      <c r="A691" s="201" t="s">
        <v>16</v>
      </c>
      <c r="B691" s="9" t="s">
        <v>1425</v>
      </c>
      <c r="C691" s="3"/>
      <c r="D691" s="9" t="s">
        <v>1103</v>
      </c>
      <c r="E691" s="4"/>
      <c r="F691" s="22">
        <v>0</v>
      </c>
      <c r="G691" s="22" t="s">
        <v>104</v>
      </c>
      <c r="H691" s="4"/>
      <c r="I691" s="22" t="s">
        <v>1009</v>
      </c>
      <c r="J691" s="291"/>
      <c r="K691" s="9"/>
    </row>
    <row r="692" spans="1:11" ht="19.5" x14ac:dyDescent="0.55000000000000004">
      <c r="A692" s="201" t="s">
        <v>16</v>
      </c>
      <c r="B692" s="9" t="s">
        <v>1426</v>
      </c>
      <c r="C692" s="3"/>
      <c r="D692" s="9" t="s">
        <v>1103</v>
      </c>
      <c r="E692" s="4"/>
      <c r="F692" s="22">
        <v>0</v>
      </c>
      <c r="G692" s="22" t="s">
        <v>104</v>
      </c>
      <c r="H692" s="4"/>
      <c r="I692" s="22" t="s">
        <v>1009</v>
      </c>
      <c r="J692" s="291"/>
      <c r="K692" s="9"/>
    </row>
    <row r="693" spans="1:11" ht="19.5" x14ac:dyDescent="0.55000000000000004">
      <c r="A693" s="201" t="s">
        <v>16</v>
      </c>
      <c r="B693" s="9" t="s">
        <v>1427</v>
      </c>
      <c r="C693" s="3"/>
      <c r="D693" s="9" t="s">
        <v>1103</v>
      </c>
      <c r="E693" s="4"/>
      <c r="F693" s="22">
        <v>0</v>
      </c>
      <c r="G693" s="22" t="s">
        <v>104</v>
      </c>
      <c r="H693" s="4"/>
      <c r="I693" s="22" t="s">
        <v>1009</v>
      </c>
      <c r="J693" s="291"/>
      <c r="K693" s="9"/>
    </row>
    <row r="694" spans="1:11" ht="19.5" x14ac:dyDescent="0.55000000000000004">
      <c r="A694" s="201" t="s">
        <v>16</v>
      </c>
      <c r="B694" s="9" t="s">
        <v>1428</v>
      </c>
      <c r="C694" s="3"/>
      <c r="D694" s="9" t="s">
        <v>1103</v>
      </c>
      <c r="E694" s="4"/>
      <c r="F694" s="22">
        <v>0</v>
      </c>
      <c r="G694" s="22" t="s">
        <v>104</v>
      </c>
      <c r="H694" s="4"/>
      <c r="I694" s="22" t="s">
        <v>1009</v>
      </c>
      <c r="J694" s="291"/>
      <c r="K694" s="9"/>
    </row>
    <row r="695" spans="1:11" ht="19.5" x14ac:dyDescent="0.55000000000000004">
      <c r="A695" s="201" t="s">
        <v>16</v>
      </c>
      <c r="B695" s="9" t="s">
        <v>1429</v>
      </c>
      <c r="C695" s="3"/>
      <c r="D695" s="9" t="s">
        <v>1103</v>
      </c>
      <c r="E695" s="4"/>
      <c r="F695" s="22">
        <v>0</v>
      </c>
      <c r="G695" s="22" t="s">
        <v>104</v>
      </c>
      <c r="H695" s="4"/>
      <c r="I695" s="22" t="s">
        <v>1009</v>
      </c>
      <c r="J695" s="291"/>
      <c r="K695" s="9"/>
    </row>
    <row r="696" spans="1:11" ht="19.5" x14ac:dyDescent="0.55000000000000004">
      <c r="A696" s="201" t="s">
        <v>16</v>
      </c>
      <c r="B696" s="9" t="s">
        <v>1430</v>
      </c>
      <c r="C696" s="3"/>
      <c r="D696" s="9" t="s">
        <v>1103</v>
      </c>
      <c r="E696" s="4"/>
      <c r="F696" s="22">
        <v>0</v>
      </c>
      <c r="G696" s="22" t="s">
        <v>104</v>
      </c>
      <c r="H696" s="4"/>
      <c r="I696" s="22" t="s">
        <v>1009</v>
      </c>
      <c r="J696" s="291"/>
      <c r="K696" s="9"/>
    </row>
    <row r="697" spans="1:11" ht="19.5" x14ac:dyDescent="0.55000000000000004">
      <c r="A697" s="201" t="s">
        <v>16</v>
      </c>
      <c r="B697" s="65" t="s">
        <v>1431</v>
      </c>
      <c r="C697" s="62"/>
      <c r="D697" s="62"/>
      <c r="E697" s="62"/>
      <c r="F697" s="63"/>
      <c r="G697" s="63"/>
      <c r="H697" s="62"/>
      <c r="I697" s="63"/>
      <c r="J697" s="64"/>
      <c r="K697" s="62"/>
    </row>
    <row r="698" spans="1:11" ht="19.5" x14ac:dyDescent="0.55000000000000004">
      <c r="A698" s="201" t="s">
        <v>16</v>
      </c>
      <c r="B698" s="9" t="s">
        <v>1432</v>
      </c>
      <c r="C698" s="3"/>
      <c r="D698" s="9" t="s">
        <v>343</v>
      </c>
      <c r="E698" s="4"/>
      <c r="F698" s="22">
        <v>0</v>
      </c>
      <c r="G698" s="22" t="s">
        <v>104</v>
      </c>
      <c r="H698" s="4"/>
      <c r="I698" s="22" t="s">
        <v>1009</v>
      </c>
      <c r="J698" s="342" t="s">
        <v>1324</v>
      </c>
      <c r="K698" s="9"/>
    </row>
    <row r="699" spans="1:11" ht="19.5" x14ac:dyDescent="0.55000000000000004">
      <c r="A699" s="201" t="s">
        <v>16</v>
      </c>
      <c r="B699" s="9" t="s">
        <v>1433</v>
      </c>
      <c r="C699" s="3"/>
      <c r="D699" s="9" t="s">
        <v>343</v>
      </c>
      <c r="E699" s="4"/>
      <c r="F699" s="22">
        <v>0</v>
      </c>
      <c r="G699" s="22" t="s">
        <v>104</v>
      </c>
      <c r="H699" s="4"/>
      <c r="I699" s="22" t="s">
        <v>1009</v>
      </c>
      <c r="J699" s="291"/>
      <c r="K699" s="9"/>
    </row>
    <row r="700" spans="1:11" ht="19.5" x14ac:dyDescent="0.55000000000000004">
      <c r="A700" s="201" t="s">
        <v>16</v>
      </c>
      <c r="B700" s="9" t="s">
        <v>1434</v>
      </c>
      <c r="C700" s="3"/>
      <c r="D700" s="9" t="s">
        <v>343</v>
      </c>
      <c r="E700" s="4"/>
      <c r="F700" s="22">
        <v>0</v>
      </c>
      <c r="G700" s="22" t="s">
        <v>104</v>
      </c>
      <c r="H700" s="4"/>
      <c r="I700" s="22" t="s">
        <v>1009</v>
      </c>
      <c r="J700" s="291"/>
      <c r="K700" s="9"/>
    </row>
    <row r="701" spans="1:11" ht="19.5" x14ac:dyDescent="0.55000000000000004">
      <c r="A701" s="201" t="s">
        <v>16</v>
      </c>
      <c r="B701" s="9" t="s">
        <v>1435</v>
      </c>
      <c r="C701" s="3"/>
      <c r="D701" s="9" t="s">
        <v>343</v>
      </c>
      <c r="E701" s="4"/>
      <c r="F701" s="22">
        <v>0</v>
      </c>
      <c r="G701" s="22" t="s">
        <v>104</v>
      </c>
      <c r="H701" s="4"/>
      <c r="I701" s="22" t="s">
        <v>1009</v>
      </c>
      <c r="J701" s="291"/>
      <c r="K701" s="9"/>
    </row>
    <row r="702" spans="1:11" ht="19.5" x14ac:dyDescent="0.55000000000000004">
      <c r="A702" s="201" t="s">
        <v>16</v>
      </c>
      <c r="B702" s="9" t="s">
        <v>1436</v>
      </c>
      <c r="C702" s="3"/>
      <c r="D702" s="9" t="s">
        <v>343</v>
      </c>
      <c r="E702" s="4"/>
      <c r="F702" s="22">
        <v>0</v>
      </c>
      <c r="G702" s="22" t="s">
        <v>104</v>
      </c>
      <c r="H702" s="4"/>
      <c r="I702" s="22" t="s">
        <v>1009</v>
      </c>
      <c r="J702" s="291"/>
      <c r="K702" s="9"/>
    </row>
    <row r="703" spans="1:11" ht="19.5" x14ac:dyDescent="0.55000000000000004">
      <c r="A703" s="201" t="s">
        <v>16</v>
      </c>
      <c r="B703" s="9" t="s">
        <v>1437</v>
      </c>
      <c r="C703" s="3"/>
      <c r="D703" s="9" t="s">
        <v>343</v>
      </c>
      <c r="E703" s="4"/>
      <c r="F703" s="22">
        <v>0</v>
      </c>
      <c r="G703" s="22" t="s">
        <v>104</v>
      </c>
      <c r="H703" s="4"/>
      <c r="I703" s="22" t="s">
        <v>1009</v>
      </c>
      <c r="J703" s="291"/>
      <c r="K703" s="9"/>
    </row>
    <row r="704" spans="1:11" ht="19.5" x14ac:dyDescent="0.55000000000000004">
      <c r="A704" s="201" t="s">
        <v>16</v>
      </c>
      <c r="B704" s="9" t="s">
        <v>1438</v>
      </c>
      <c r="C704" s="3"/>
      <c r="D704" s="9" t="s">
        <v>343</v>
      </c>
      <c r="E704" s="4"/>
      <c r="F704" s="22">
        <v>0</v>
      </c>
      <c r="G704" s="22" t="s">
        <v>104</v>
      </c>
      <c r="H704" s="4"/>
      <c r="I704" s="22" t="s">
        <v>1009</v>
      </c>
      <c r="J704" s="291"/>
      <c r="K704" s="9"/>
    </row>
    <row r="705" spans="1:11" ht="19.5" x14ac:dyDescent="0.55000000000000004">
      <c r="A705" s="201" t="s">
        <v>16</v>
      </c>
      <c r="B705" s="9" t="s">
        <v>1439</v>
      </c>
      <c r="C705" s="3"/>
      <c r="D705" s="9" t="s">
        <v>343</v>
      </c>
      <c r="E705" s="4"/>
      <c r="F705" s="22">
        <v>0</v>
      </c>
      <c r="G705" s="22" t="s">
        <v>104</v>
      </c>
      <c r="H705" s="4"/>
      <c r="I705" s="22" t="s">
        <v>1009</v>
      </c>
      <c r="J705" s="291"/>
      <c r="K705" s="9"/>
    </row>
    <row r="706" spans="1:11" ht="19.5" x14ac:dyDescent="0.55000000000000004">
      <c r="A706" s="201" t="s">
        <v>16</v>
      </c>
      <c r="B706" s="9" t="s">
        <v>1440</v>
      </c>
      <c r="C706" s="3"/>
      <c r="D706" s="9" t="s">
        <v>343</v>
      </c>
      <c r="E706" s="4"/>
      <c r="F706" s="22">
        <v>0</v>
      </c>
      <c r="G706" s="22" t="s">
        <v>104</v>
      </c>
      <c r="H706" s="4"/>
      <c r="I706" s="22" t="s">
        <v>1009</v>
      </c>
      <c r="J706" s="291"/>
      <c r="K706" s="9"/>
    </row>
    <row r="707" spans="1:11" ht="19.5" x14ac:dyDescent="0.55000000000000004">
      <c r="A707" s="201" t="s">
        <v>16</v>
      </c>
      <c r="B707" s="9" t="s">
        <v>1441</v>
      </c>
      <c r="C707" s="3"/>
      <c r="D707" s="9" t="s">
        <v>343</v>
      </c>
      <c r="E707" s="4"/>
      <c r="F707" s="22">
        <v>0</v>
      </c>
      <c r="G707" s="22" t="s">
        <v>104</v>
      </c>
      <c r="H707" s="4"/>
      <c r="I707" s="22" t="s">
        <v>1009</v>
      </c>
      <c r="J707" s="291"/>
      <c r="K707" s="9"/>
    </row>
    <row r="708" spans="1:11" ht="19.5" x14ac:dyDescent="0.55000000000000004">
      <c r="A708" s="201" t="s">
        <v>16</v>
      </c>
      <c r="B708" s="9" t="s">
        <v>1442</v>
      </c>
      <c r="C708" s="3"/>
      <c r="D708" s="9" t="s">
        <v>343</v>
      </c>
      <c r="E708" s="4"/>
      <c r="F708" s="22">
        <v>0</v>
      </c>
      <c r="G708" s="22" t="s">
        <v>104</v>
      </c>
      <c r="H708" s="4"/>
      <c r="I708" s="22" t="s">
        <v>1009</v>
      </c>
      <c r="J708" s="291"/>
      <c r="K708" s="9"/>
    </row>
    <row r="709" spans="1:11" ht="19.5" x14ac:dyDescent="0.55000000000000004">
      <c r="A709" s="201" t="s">
        <v>16</v>
      </c>
      <c r="B709" s="9" t="s">
        <v>1443</v>
      </c>
      <c r="C709" s="3"/>
      <c r="D709" s="9" t="s">
        <v>343</v>
      </c>
      <c r="E709" s="4"/>
      <c r="F709" s="22">
        <v>0</v>
      </c>
      <c r="G709" s="22" t="s">
        <v>104</v>
      </c>
      <c r="H709" s="4"/>
      <c r="I709" s="22" t="s">
        <v>1009</v>
      </c>
      <c r="J709" s="291"/>
      <c r="K709" s="9"/>
    </row>
    <row r="710" spans="1:11" ht="19.5" x14ac:dyDescent="0.55000000000000004">
      <c r="A710" s="201" t="s">
        <v>16</v>
      </c>
      <c r="B710" s="57" t="s">
        <v>1444</v>
      </c>
      <c r="C710" s="58"/>
      <c r="D710" s="58"/>
      <c r="E710" s="58"/>
      <c r="F710" s="59"/>
      <c r="G710" s="59"/>
      <c r="H710" s="58"/>
      <c r="I710" s="59"/>
      <c r="J710" s="60"/>
      <c r="K710" s="58"/>
    </row>
    <row r="711" spans="1:11" ht="19.5" x14ac:dyDescent="0.55000000000000004">
      <c r="A711" s="193"/>
      <c r="B711" s="9" t="s">
        <v>1445</v>
      </c>
      <c r="C711" s="3"/>
      <c r="D711" s="9" t="s">
        <v>343</v>
      </c>
      <c r="E711" s="4"/>
      <c r="F711" s="22">
        <v>0</v>
      </c>
      <c r="G711" s="22" t="s">
        <v>104</v>
      </c>
      <c r="H711" s="4"/>
      <c r="I711" s="22" t="s">
        <v>1009</v>
      </c>
      <c r="J711" s="342" t="s">
        <v>1446</v>
      </c>
      <c r="K711" s="9"/>
    </row>
    <row r="712" spans="1:11" ht="19.5" x14ac:dyDescent="0.55000000000000004">
      <c r="A712" s="193"/>
      <c r="B712" s="9" t="s">
        <v>1447</v>
      </c>
      <c r="C712" s="3"/>
      <c r="D712" s="9" t="s">
        <v>343</v>
      </c>
      <c r="E712" s="4"/>
      <c r="F712" s="22">
        <v>0</v>
      </c>
      <c r="G712" s="22" t="s">
        <v>104</v>
      </c>
      <c r="H712" s="4"/>
      <c r="I712" s="22" t="s">
        <v>1009</v>
      </c>
      <c r="J712" s="291"/>
      <c r="K712" s="9"/>
    </row>
    <row r="713" spans="1:11" ht="19.5" x14ac:dyDescent="0.55000000000000004">
      <c r="A713" s="201" t="s">
        <v>16</v>
      </c>
      <c r="B713" s="9" t="s">
        <v>1448</v>
      </c>
      <c r="C713" s="3"/>
      <c r="D713" s="9" t="s">
        <v>343</v>
      </c>
      <c r="E713" s="4"/>
      <c r="F713" s="22">
        <v>0</v>
      </c>
      <c r="G713" s="22" t="s">
        <v>104</v>
      </c>
      <c r="H713" s="4"/>
      <c r="I713" s="22" t="s">
        <v>1009</v>
      </c>
      <c r="J713" s="291"/>
      <c r="K713" s="9"/>
    </row>
    <row r="714" spans="1:11" ht="19.5" x14ac:dyDescent="0.55000000000000004">
      <c r="A714" s="201" t="s">
        <v>16</v>
      </c>
      <c r="B714" s="9" t="s">
        <v>1449</v>
      </c>
      <c r="C714" s="3"/>
      <c r="D714" s="9" t="s">
        <v>343</v>
      </c>
      <c r="E714" s="4"/>
      <c r="F714" s="22">
        <v>0</v>
      </c>
      <c r="G714" s="22" t="s">
        <v>104</v>
      </c>
      <c r="H714" s="4"/>
      <c r="I714" s="22" t="s">
        <v>1009</v>
      </c>
      <c r="J714" s="291"/>
      <c r="K714" s="9"/>
    </row>
    <row r="715" spans="1:11" ht="19.5" x14ac:dyDescent="0.55000000000000004">
      <c r="A715" s="201" t="s">
        <v>16</v>
      </c>
      <c r="B715" s="9" t="s">
        <v>1450</v>
      </c>
      <c r="C715" s="3"/>
      <c r="D715" s="9" t="s">
        <v>343</v>
      </c>
      <c r="E715" s="4"/>
      <c r="F715" s="22">
        <v>0</v>
      </c>
      <c r="G715" s="22" t="s">
        <v>104</v>
      </c>
      <c r="H715" s="4"/>
      <c r="I715" s="22" t="s">
        <v>1009</v>
      </c>
      <c r="J715" s="291"/>
      <c r="K715" s="9"/>
    </row>
    <row r="716" spans="1:11" ht="19.5" x14ac:dyDescent="0.55000000000000004">
      <c r="A716" s="201" t="s">
        <v>16</v>
      </c>
      <c r="B716" s="9" t="s">
        <v>1451</v>
      </c>
      <c r="C716" s="3"/>
      <c r="D716" s="9" t="s">
        <v>343</v>
      </c>
      <c r="E716" s="4"/>
      <c r="F716" s="22">
        <v>0</v>
      </c>
      <c r="G716" s="22" t="s">
        <v>104</v>
      </c>
      <c r="H716" s="4"/>
      <c r="I716" s="22" t="s">
        <v>1009</v>
      </c>
      <c r="J716" s="291"/>
      <c r="K716" s="9"/>
    </row>
    <row r="717" spans="1:11" ht="19.5" x14ac:dyDescent="0.55000000000000004">
      <c r="A717" s="201" t="s">
        <v>16</v>
      </c>
      <c r="B717" s="9" t="s">
        <v>1452</v>
      </c>
      <c r="C717" s="3"/>
      <c r="D717" s="9" t="s">
        <v>343</v>
      </c>
      <c r="E717" s="4"/>
      <c r="F717" s="22">
        <v>0</v>
      </c>
      <c r="G717" s="22" t="s">
        <v>104</v>
      </c>
      <c r="H717" s="4"/>
      <c r="I717" s="22" t="s">
        <v>1009</v>
      </c>
      <c r="J717" s="291"/>
      <c r="K717" s="9"/>
    </row>
    <row r="718" spans="1:11" ht="19.5" x14ac:dyDescent="0.55000000000000004">
      <c r="A718" s="201" t="s">
        <v>16</v>
      </c>
      <c r="B718" s="9" t="s">
        <v>1453</v>
      </c>
      <c r="C718" s="3"/>
      <c r="D718" s="9" t="s">
        <v>343</v>
      </c>
      <c r="E718" s="4"/>
      <c r="F718" s="22">
        <v>0</v>
      </c>
      <c r="G718" s="22" t="s">
        <v>104</v>
      </c>
      <c r="H718" s="4"/>
      <c r="I718" s="22" t="s">
        <v>1009</v>
      </c>
      <c r="J718" s="291"/>
      <c r="K718" s="9"/>
    </row>
    <row r="719" spans="1:11" ht="19.5" x14ac:dyDescent="0.55000000000000004">
      <c r="A719" s="201" t="s">
        <v>16</v>
      </c>
      <c r="B719" s="9" t="s">
        <v>1454</v>
      </c>
      <c r="C719" s="3"/>
      <c r="D719" s="9" t="s">
        <v>343</v>
      </c>
      <c r="E719" s="4"/>
      <c r="F719" s="22">
        <v>0</v>
      </c>
      <c r="G719" s="22" t="s">
        <v>104</v>
      </c>
      <c r="H719" s="4"/>
      <c r="I719" s="22" t="s">
        <v>1009</v>
      </c>
      <c r="J719" s="291"/>
      <c r="K719" s="9"/>
    </row>
    <row r="720" spans="1:11" ht="19.5" x14ac:dyDescent="0.55000000000000004">
      <c r="A720" s="201" t="s">
        <v>16</v>
      </c>
      <c r="B720" s="9" t="s">
        <v>1455</v>
      </c>
      <c r="C720" s="3"/>
      <c r="D720" s="9" t="s">
        <v>343</v>
      </c>
      <c r="E720" s="4"/>
      <c r="F720" s="22">
        <v>0</v>
      </c>
      <c r="G720" s="22" t="s">
        <v>104</v>
      </c>
      <c r="H720" s="4"/>
      <c r="I720" s="22" t="s">
        <v>1009</v>
      </c>
      <c r="J720" s="291"/>
      <c r="K720" s="9"/>
    </row>
    <row r="721" spans="1:11" ht="19.5" x14ac:dyDescent="0.55000000000000004">
      <c r="A721" s="201" t="s">
        <v>16</v>
      </c>
      <c r="B721" s="9" t="s">
        <v>1456</v>
      </c>
      <c r="C721" s="3"/>
      <c r="D721" s="9" t="s">
        <v>343</v>
      </c>
      <c r="E721" s="4"/>
      <c r="F721" s="22">
        <v>0</v>
      </c>
      <c r="G721" s="22" t="s">
        <v>104</v>
      </c>
      <c r="H721" s="4"/>
      <c r="I721" s="22" t="s">
        <v>1009</v>
      </c>
      <c r="J721" s="291"/>
      <c r="K721" s="9"/>
    </row>
    <row r="722" spans="1:11" ht="19.5" x14ac:dyDescent="0.55000000000000004">
      <c r="A722" s="201" t="s">
        <v>16</v>
      </c>
      <c r="B722" s="9" t="s">
        <v>1457</v>
      </c>
      <c r="C722" s="3"/>
      <c r="D722" s="9" t="s">
        <v>343</v>
      </c>
      <c r="E722" s="4"/>
      <c r="F722" s="22">
        <v>0</v>
      </c>
      <c r="G722" s="22" t="s">
        <v>104</v>
      </c>
      <c r="H722" s="4"/>
      <c r="I722" s="22" t="s">
        <v>1009</v>
      </c>
      <c r="J722" s="291"/>
      <c r="K722" s="9"/>
    </row>
    <row r="723" spans="1:11" ht="19.5" x14ac:dyDescent="0.55000000000000004">
      <c r="A723" s="201" t="s">
        <v>16</v>
      </c>
      <c r="B723" s="9" t="s">
        <v>1458</v>
      </c>
      <c r="C723" s="3"/>
      <c r="D723" s="9" t="s">
        <v>343</v>
      </c>
      <c r="E723" s="4"/>
      <c r="F723" s="22">
        <v>0</v>
      </c>
      <c r="G723" s="22" t="s">
        <v>104</v>
      </c>
      <c r="H723" s="4"/>
      <c r="I723" s="22" t="s">
        <v>1009</v>
      </c>
      <c r="J723" s="291"/>
      <c r="K723" s="9"/>
    </row>
    <row r="724" spans="1:11" ht="19.5" x14ac:dyDescent="0.55000000000000004">
      <c r="A724" s="201" t="s">
        <v>16</v>
      </c>
      <c r="B724" s="9" t="s">
        <v>1459</v>
      </c>
      <c r="C724" s="3"/>
      <c r="D724" s="9" t="s">
        <v>343</v>
      </c>
      <c r="E724" s="4"/>
      <c r="F724" s="22">
        <v>0</v>
      </c>
      <c r="G724" s="22" t="s">
        <v>104</v>
      </c>
      <c r="H724" s="4"/>
      <c r="I724" s="22" t="s">
        <v>1009</v>
      </c>
      <c r="J724" s="291"/>
      <c r="K724" s="9"/>
    </row>
    <row r="725" spans="1:11" ht="19.5" x14ac:dyDescent="0.55000000000000004">
      <c r="A725" s="201" t="s">
        <v>16</v>
      </c>
      <c r="B725" s="9" t="s">
        <v>1460</v>
      </c>
      <c r="C725" s="3"/>
      <c r="D725" s="9" t="s">
        <v>343</v>
      </c>
      <c r="E725" s="4"/>
      <c r="F725" s="22">
        <v>0</v>
      </c>
      <c r="G725" s="22" t="s">
        <v>104</v>
      </c>
      <c r="H725" s="4"/>
      <c r="I725" s="22" t="s">
        <v>1009</v>
      </c>
      <c r="J725" s="291"/>
      <c r="K725" s="9"/>
    </row>
    <row r="726" spans="1:11" ht="19.5" x14ac:dyDescent="0.55000000000000004">
      <c r="A726" s="201" t="s">
        <v>16</v>
      </c>
      <c r="B726" s="9" t="s">
        <v>1461</v>
      </c>
      <c r="C726" s="3"/>
      <c r="D726" s="9" t="s">
        <v>343</v>
      </c>
      <c r="E726" s="4"/>
      <c r="F726" s="22">
        <v>0</v>
      </c>
      <c r="G726" s="22" t="s">
        <v>104</v>
      </c>
      <c r="H726" s="4"/>
      <c r="I726" s="22" t="s">
        <v>1009</v>
      </c>
      <c r="J726" s="291"/>
      <c r="K726" s="9"/>
    </row>
    <row r="727" spans="1:11" ht="19.5" x14ac:dyDescent="0.55000000000000004">
      <c r="A727" s="201" t="s">
        <v>16</v>
      </c>
      <c r="B727" s="9" t="s">
        <v>1462</v>
      </c>
      <c r="C727" s="3"/>
      <c r="D727" s="9" t="s">
        <v>343</v>
      </c>
      <c r="E727" s="4"/>
      <c r="F727" s="22">
        <v>0</v>
      </c>
      <c r="G727" s="22" t="s">
        <v>104</v>
      </c>
      <c r="H727" s="4"/>
      <c r="I727" s="22" t="s">
        <v>1009</v>
      </c>
      <c r="J727" s="291"/>
      <c r="K727" s="9"/>
    </row>
    <row r="728" spans="1:11" ht="19.5" x14ac:dyDescent="0.55000000000000004">
      <c r="A728" s="201" t="s">
        <v>16</v>
      </c>
      <c r="B728" s="9" t="s">
        <v>1463</v>
      </c>
      <c r="C728" s="3"/>
      <c r="D728" s="9" t="s">
        <v>343</v>
      </c>
      <c r="E728" s="4"/>
      <c r="F728" s="22">
        <v>0</v>
      </c>
      <c r="G728" s="22" t="s">
        <v>104</v>
      </c>
      <c r="H728" s="4"/>
      <c r="I728" s="22" t="s">
        <v>1009</v>
      </c>
      <c r="J728" s="291"/>
      <c r="K728" s="9"/>
    </row>
    <row r="729" spans="1:11" ht="19.5" x14ac:dyDescent="0.55000000000000004">
      <c r="A729" s="196"/>
      <c r="B729" s="25"/>
      <c r="C729" s="25"/>
      <c r="D729" s="25"/>
      <c r="E729" s="25"/>
      <c r="F729" s="27"/>
      <c r="G729" s="27"/>
      <c r="H729" s="26"/>
      <c r="I729" s="27"/>
      <c r="J729" s="54"/>
      <c r="K729" s="25"/>
    </row>
    <row r="730" spans="1:11" ht="19.5" x14ac:dyDescent="0.55000000000000004">
      <c r="A730" s="192"/>
      <c r="B730" s="21" t="s">
        <v>1464</v>
      </c>
      <c r="C730" s="2"/>
      <c r="D730" s="2"/>
      <c r="E730" s="2"/>
      <c r="F730" s="236" t="s">
        <v>101</v>
      </c>
      <c r="G730" s="12"/>
      <c r="H730" s="2"/>
      <c r="I730" s="12"/>
      <c r="J730" s="51"/>
      <c r="K730" s="2"/>
    </row>
    <row r="731" spans="1:11" ht="63.75" customHeight="1" x14ac:dyDescent="0.55000000000000004">
      <c r="A731" s="193"/>
      <c r="B731" s="9" t="s">
        <v>1465</v>
      </c>
      <c r="C731" s="9"/>
      <c r="D731" s="9" t="s">
        <v>1466</v>
      </c>
      <c r="E731" s="4"/>
      <c r="F731" s="22">
        <v>0</v>
      </c>
      <c r="G731" s="22" t="s">
        <v>104</v>
      </c>
      <c r="H731" s="4"/>
      <c r="I731" s="22">
        <v>7</v>
      </c>
      <c r="J731" s="342" t="s">
        <v>1467</v>
      </c>
      <c r="K731" s="9"/>
    </row>
    <row r="732" spans="1:11" ht="63.75" customHeight="1" x14ac:dyDescent="0.55000000000000004">
      <c r="A732" s="193"/>
      <c r="B732" s="9" t="s">
        <v>1468</v>
      </c>
      <c r="C732" s="9"/>
      <c r="D732" s="9" t="s">
        <v>1466</v>
      </c>
      <c r="E732" s="4"/>
      <c r="F732" s="22">
        <v>0</v>
      </c>
      <c r="G732" s="22" t="s">
        <v>104</v>
      </c>
      <c r="H732" s="4"/>
      <c r="I732" s="22">
        <v>38</v>
      </c>
      <c r="J732" s="291"/>
      <c r="K732" s="9"/>
    </row>
    <row r="733" spans="1:11" ht="19.5" x14ac:dyDescent="0.55000000000000004">
      <c r="A733" s="196"/>
      <c r="B733" s="25"/>
      <c r="C733" s="25"/>
      <c r="D733" s="25"/>
      <c r="E733" s="25"/>
      <c r="F733" s="27"/>
      <c r="G733" s="27"/>
      <c r="H733" s="26"/>
      <c r="I733" s="27"/>
      <c r="J733" s="54"/>
      <c r="K733" s="25"/>
    </row>
    <row r="734" spans="1:11" ht="19.5" x14ac:dyDescent="0.55000000000000004">
      <c r="A734" s="192"/>
      <c r="B734" s="21" t="s">
        <v>1469</v>
      </c>
      <c r="C734" s="2"/>
      <c r="D734" s="2"/>
      <c r="E734" s="2"/>
      <c r="F734" s="236" t="s">
        <v>101</v>
      </c>
      <c r="G734" s="12"/>
      <c r="H734" s="2"/>
      <c r="I734" s="12"/>
      <c r="J734" s="51"/>
      <c r="K734" s="2"/>
    </row>
    <row r="735" spans="1:11" ht="19.5" x14ac:dyDescent="0.55000000000000004">
      <c r="A735" s="193"/>
      <c r="B735" s="9" t="s">
        <v>1470</v>
      </c>
      <c r="C735" s="9"/>
      <c r="D735" s="9" t="s">
        <v>1471</v>
      </c>
      <c r="E735" s="4"/>
      <c r="F735" s="22">
        <v>0</v>
      </c>
      <c r="G735" s="22" t="s">
        <v>104</v>
      </c>
      <c r="H735" s="4"/>
      <c r="I735" s="22" t="s">
        <v>1472</v>
      </c>
      <c r="J735" s="339" t="s">
        <v>105</v>
      </c>
      <c r="K735" s="9"/>
    </row>
    <row r="736" spans="1:11" ht="19.5" x14ac:dyDescent="0.55000000000000004">
      <c r="A736" s="193"/>
      <c r="B736" s="9" t="s">
        <v>1470</v>
      </c>
      <c r="C736" s="9"/>
      <c r="D736" s="9" t="s">
        <v>1471</v>
      </c>
      <c r="E736" s="4"/>
      <c r="F736" s="22">
        <v>0</v>
      </c>
      <c r="G736" s="22" t="s">
        <v>104</v>
      </c>
      <c r="H736" s="4"/>
      <c r="I736" s="22" t="s">
        <v>1472</v>
      </c>
      <c r="J736" s="291"/>
      <c r="K736" s="9"/>
    </row>
    <row r="737" spans="1:11" ht="19.5" x14ac:dyDescent="0.55000000000000004">
      <c r="A737" s="193"/>
      <c r="B737" s="9" t="s">
        <v>1473</v>
      </c>
      <c r="C737" s="9"/>
      <c r="D737" s="9" t="s">
        <v>1474</v>
      </c>
      <c r="E737" s="4"/>
      <c r="F737" s="22">
        <v>0</v>
      </c>
      <c r="G737" s="22" t="s">
        <v>104</v>
      </c>
      <c r="H737" s="4"/>
      <c r="I737" s="22">
        <v>3</v>
      </c>
      <c r="J737" s="291"/>
      <c r="K737" s="9"/>
    </row>
    <row r="738" spans="1:11" ht="19.5" x14ac:dyDescent="0.55000000000000004">
      <c r="A738" s="193"/>
      <c r="B738" s="9" t="s">
        <v>1475</v>
      </c>
      <c r="C738" s="9"/>
      <c r="D738" s="9" t="s">
        <v>1476</v>
      </c>
      <c r="E738" s="4"/>
      <c r="F738" s="22">
        <v>0</v>
      </c>
      <c r="G738" s="22" t="s">
        <v>104</v>
      </c>
      <c r="H738" s="4"/>
      <c r="I738" s="22">
        <v>3</v>
      </c>
      <c r="J738" s="291"/>
      <c r="K738" s="9"/>
    </row>
    <row r="739" spans="1:11" ht="19.5" x14ac:dyDescent="0.55000000000000004">
      <c r="A739" s="193"/>
      <c r="B739" s="9" t="s">
        <v>1477</v>
      </c>
      <c r="C739" s="9"/>
      <c r="D739" s="9" t="s">
        <v>1476</v>
      </c>
      <c r="E739" s="4"/>
      <c r="F739" s="22">
        <v>0</v>
      </c>
      <c r="G739" s="22" t="s">
        <v>104</v>
      </c>
      <c r="H739" s="4"/>
      <c r="I739" s="22">
        <v>3</v>
      </c>
      <c r="J739" s="291"/>
      <c r="K739" s="9"/>
    </row>
    <row r="740" spans="1:11" ht="19.5" x14ac:dyDescent="0.55000000000000004">
      <c r="A740" s="193"/>
      <c r="B740" s="9" t="s">
        <v>1478</v>
      </c>
      <c r="C740" s="9"/>
      <c r="D740" s="9" t="s">
        <v>1479</v>
      </c>
      <c r="E740" s="4"/>
      <c r="F740" s="22">
        <v>0</v>
      </c>
      <c r="G740" s="22" t="s">
        <v>104</v>
      </c>
      <c r="H740" s="4"/>
      <c r="I740" s="22">
        <v>3</v>
      </c>
      <c r="J740" s="291"/>
      <c r="K740" s="9"/>
    </row>
    <row r="741" spans="1:11" ht="19.5" x14ac:dyDescent="0.55000000000000004">
      <c r="A741" s="193"/>
      <c r="B741" s="9" t="s">
        <v>1480</v>
      </c>
      <c r="C741" s="9"/>
      <c r="D741" s="9" t="s">
        <v>1471</v>
      </c>
      <c r="E741" s="4"/>
      <c r="F741" s="22">
        <v>0</v>
      </c>
      <c r="G741" s="22" t="s">
        <v>104</v>
      </c>
      <c r="H741" s="4"/>
      <c r="I741" s="22">
        <v>109</v>
      </c>
      <c r="J741" s="291"/>
      <c r="K741" s="9"/>
    </row>
    <row r="742" spans="1:11" ht="19.5" x14ac:dyDescent="0.55000000000000004">
      <c r="A742" s="193"/>
      <c r="B742" s="9" t="s">
        <v>1481</v>
      </c>
      <c r="C742" s="9"/>
      <c r="D742" s="9" t="s">
        <v>1471</v>
      </c>
      <c r="E742" s="4"/>
      <c r="F742" s="22">
        <v>0</v>
      </c>
      <c r="G742" s="22" t="s">
        <v>104</v>
      </c>
      <c r="H742" s="4"/>
      <c r="I742" s="22">
        <v>90</v>
      </c>
      <c r="J742" s="291"/>
      <c r="K742" s="9"/>
    </row>
    <row r="743" spans="1:11" ht="19.5" x14ac:dyDescent="0.55000000000000004">
      <c r="A743" s="193"/>
      <c r="B743" s="9" t="s">
        <v>1482</v>
      </c>
      <c r="C743" s="9"/>
      <c r="D743" s="9" t="s">
        <v>1471</v>
      </c>
      <c r="E743" s="4"/>
      <c r="F743" s="22">
        <v>0</v>
      </c>
      <c r="G743" s="22" t="s">
        <v>104</v>
      </c>
      <c r="H743" s="4"/>
      <c r="I743" s="22">
        <v>109</v>
      </c>
      <c r="J743" s="291"/>
      <c r="K743" s="9"/>
    </row>
    <row r="744" spans="1:11" ht="19.5" x14ac:dyDescent="0.55000000000000004">
      <c r="A744" s="196"/>
      <c r="B744" s="25"/>
      <c r="C744" s="25"/>
      <c r="D744" s="25"/>
      <c r="E744" s="25"/>
      <c r="F744" s="27"/>
      <c r="G744" s="27"/>
      <c r="H744" s="26"/>
      <c r="I744" s="27"/>
      <c r="J744" s="54"/>
      <c r="K744" s="25"/>
    </row>
    <row r="745" spans="1:11" ht="19.5" x14ac:dyDescent="0.55000000000000004">
      <c r="A745" s="192"/>
      <c r="B745" s="21" t="s">
        <v>1483</v>
      </c>
      <c r="C745" s="2"/>
      <c r="D745" s="2"/>
      <c r="E745" s="2"/>
      <c r="F745" s="236" t="s">
        <v>101</v>
      </c>
      <c r="G745" s="12"/>
      <c r="H745" s="2"/>
      <c r="I745" s="12"/>
      <c r="J745" s="51"/>
      <c r="K745" s="2"/>
    </row>
    <row r="746" spans="1:11" ht="19.5" x14ac:dyDescent="0.55000000000000004">
      <c r="A746" s="194" t="s">
        <v>125</v>
      </c>
      <c r="B746" s="9" t="s">
        <v>947</v>
      </c>
      <c r="C746" s="9"/>
      <c r="D746" s="9" t="s">
        <v>145</v>
      </c>
      <c r="E746" s="4"/>
      <c r="F746" s="22">
        <v>0</v>
      </c>
      <c r="G746" s="22" t="s">
        <v>104</v>
      </c>
      <c r="H746" s="4"/>
      <c r="I746" s="22">
        <v>16</v>
      </c>
      <c r="J746" s="339" t="s">
        <v>105</v>
      </c>
      <c r="K746" s="9"/>
    </row>
    <row r="747" spans="1:11" ht="19.5" x14ac:dyDescent="0.55000000000000004">
      <c r="A747" s="194" t="s">
        <v>125</v>
      </c>
      <c r="B747" s="9" t="s">
        <v>948</v>
      </c>
      <c r="C747" s="9"/>
      <c r="D747" s="9" t="s">
        <v>145</v>
      </c>
      <c r="E747" s="4"/>
      <c r="F747" s="22">
        <v>0</v>
      </c>
      <c r="G747" s="22" t="s">
        <v>104</v>
      </c>
      <c r="H747" s="4"/>
      <c r="I747" s="22">
        <v>16</v>
      </c>
      <c r="J747" s="291"/>
      <c r="K747" s="9"/>
    </row>
    <row r="748" spans="1:11" ht="19.5" x14ac:dyDescent="0.55000000000000004">
      <c r="A748" s="194" t="s">
        <v>125</v>
      </c>
      <c r="B748" s="9" t="s">
        <v>949</v>
      </c>
      <c r="C748" s="9"/>
      <c r="D748" s="9" t="s">
        <v>145</v>
      </c>
      <c r="E748" s="4"/>
      <c r="F748" s="22">
        <v>0</v>
      </c>
      <c r="G748" s="22" t="s">
        <v>104</v>
      </c>
      <c r="H748" s="4"/>
      <c r="I748" s="22">
        <v>16</v>
      </c>
      <c r="J748" s="291"/>
      <c r="K748" s="9"/>
    </row>
    <row r="749" spans="1:11" ht="19.5" x14ac:dyDescent="0.55000000000000004">
      <c r="A749" s="194" t="s">
        <v>125</v>
      </c>
      <c r="B749" s="9" t="s">
        <v>1484</v>
      </c>
      <c r="C749" s="9"/>
      <c r="D749" s="9" t="s">
        <v>145</v>
      </c>
      <c r="E749" s="4"/>
      <c r="F749" s="22">
        <v>0</v>
      </c>
      <c r="G749" s="22" t="s">
        <v>104</v>
      </c>
      <c r="H749" s="4"/>
      <c r="I749" s="22">
        <v>16</v>
      </c>
      <c r="J749" s="291"/>
      <c r="K749" s="9"/>
    </row>
    <row r="750" spans="1:11" ht="19.5" x14ac:dyDescent="0.55000000000000004">
      <c r="A750" s="194" t="s">
        <v>125</v>
      </c>
      <c r="B750" s="9" t="s">
        <v>950</v>
      </c>
      <c r="C750" s="9"/>
      <c r="D750" s="9" t="s">
        <v>145</v>
      </c>
      <c r="E750" s="4"/>
      <c r="F750" s="22">
        <v>0</v>
      </c>
      <c r="G750" s="22" t="s">
        <v>104</v>
      </c>
      <c r="H750" s="4"/>
      <c r="I750" s="22">
        <v>16</v>
      </c>
      <c r="J750" s="291"/>
      <c r="K750" s="9"/>
    </row>
    <row r="751" spans="1:11" ht="19.5" x14ac:dyDescent="0.55000000000000004">
      <c r="A751" s="194" t="s">
        <v>125</v>
      </c>
      <c r="B751" s="9" t="s">
        <v>951</v>
      </c>
      <c r="C751" s="9"/>
      <c r="D751" s="9" t="s">
        <v>145</v>
      </c>
      <c r="E751" s="4"/>
      <c r="F751" s="22">
        <v>0</v>
      </c>
      <c r="G751" s="22" t="s">
        <v>104</v>
      </c>
      <c r="H751" s="4"/>
      <c r="I751" s="22">
        <v>16</v>
      </c>
      <c r="J751" s="291"/>
      <c r="K751" s="9"/>
    </row>
    <row r="752" spans="1:11" ht="19.5" x14ac:dyDescent="0.55000000000000004">
      <c r="A752" s="194" t="s">
        <v>125</v>
      </c>
      <c r="B752" s="9" t="s">
        <v>952</v>
      </c>
      <c r="C752" s="9"/>
      <c r="D752" s="9" t="s">
        <v>145</v>
      </c>
      <c r="E752" s="4"/>
      <c r="F752" s="22">
        <v>0</v>
      </c>
      <c r="G752" s="22" t="s">
        <v>104</v>
      </c>
      <c r="H752" s="4"/>
      <c r="I752" s="22">
        <v>16</v>
      </c>
      <c r="J752" s="291"/>
      <c r="K752" s="9"/>
    </row>
    <row r="753" spans="1:11" ht="19.5" x14ac:dyDescent="0.55000000000000004">
      <c r="A753" s="194" t="s">
        <v>125</v>
      </c>
      <c r="B753" s="9" t="s">
        <v>953</v>
      </c>
      <c r="C753" s="9"/>
      <c r="D753" s="9" t="s">
        <v>145</v>
      </c>
      <c r="E753" s="4"/>
      <c r="F753" s="22">
        <v>0</v>
      </c>
      <c r="G753" s="22" t="s">
        <v>104</v>
      </c>
      <c r="H753" s="4"/>
      <c r="I753" s="22">
        <v>16</v>
      </c>
      <c r="J753" s="291"/>
      <c r="K753" s="9"/>
    </row>
    <row r="754" spans="1:11" ht="19.5" x14ac:dyDescent="0.55000000000000004">
      <c r="A754" s="194" t="s">
        <v>125</v>
      </c>
      <c r="B754" s="9" t="s">
        <v>954</v>
      </c>
      <c r="C754" s="9"/>
      <c r="D754" s="9" t="s">
        <v>145</v>
      </c>
      <c r="E754" s="4"/>
      <c r="F754" s="22">
        <v>0</v>
      </c>
      <c r="G754" s="22" t="s">
        <v>104</v>
      </c>
      <c r="H754" s="4"/>
      <c r="I754" s="22">
        <v>16</v>
      </c>
      <c r="J754" s="291"/>
      <c r="K754" s="9"/>
    </row>
    <row r="755" spans="1:11" ht="19.5" x14ac:dyDescent="0.55000000000000004">
      <c r="A755" s="194" t="s">
        <v>125</v>
      </c>
      <c r="B755" s="9" t="s">
        <v>622</v>
      </c>
      <c r="C755" s="9"/>
      <c r="D755" s="9" t="s">
        <v>32</v>
      </c>
      <c r="E755" s="4"/>
      <c r="F755" s="22">
        <v>0</v>
      </c>
      <c r="G755" s="22" t="s">
        <v>104</v>
      </c>
      <c r="H755" s="4"/>
      <c r="I755" s="22">
        <v>108</v>
      </c>
      <c r="J755" s="291"/>
      <c r="K755" s="9"/>
    </row>
    <row r="756" spans="1:11" ht="19.5" x14ac:dyDescent="0.55000000000000004">
      <c r="A756" s="196"/>
      <c r="B756" s="25"/>
      <c r="C756" s="25"/>
      <c r="D756" s="25"/>
      <c r="E756" s="25"/>
      <c r="F756" s="27"/>
      <c r="G756" s="27"/>
      <c r="H756" s="26"/>
      <c r="I756" s="27"/>
      <c r="J756" s="54"/>
      <c r="K756" s="25"/>
    </row>
    <row r="757" spans="1:11" ht="19.5" x14ac:dyDescent="0.55000000000000004">
      <c r="A757" s="192"/>
      <c r="B757" s="21" t="s">
        <v>1485</v>
      </c>
      <c r="C757" s="2"/>
      <c r="D757" s="2"/>
      <c r="E757" s="2"/>
      <c r="F757" s="236" t="s">
        <v>101</v>
      </c>
      <c r="G757" s="12"/>
      <c r="H757" s="2"/>
      <c r="I757" s="12"/>
      <c r="J757" s="51"/>
      <c r="K757" s="2"/>
    </row>
    <row r="758" spans="1:11" ht="19.5" x14ac:dyDescent="0.55000000000000004">
      <c r="A758" s="194" t="s">
        <v>125</v>
      </c>
      <c r="B758" s="9" t="s">
        <v>1485</v>
      </c>
      <c r="C758" s="9" t="s">
        <v>1486</v>
      </c>
      <c r="D758" s="9" t="s">
        <v>343</v>
      </c>
      <c r="E758" s="4"/>
      <c r="F758" s="22">
        <v>0</v>
      </c>
      <c r="G758" s="22" t="s">
        <v>104</v>
      </c>
      <c r="H758" s="4"/>
      <c r="I758" s="22" t="s">
        <v>784</v>
      </c>
      <c r="J758" s="342" t="s">
        <v>105</v>
      </c>
      <c r="K758" s="9"/>
    </row>
    <row r="759" spans="1:11" ht="19.5" x14ac:dyDescent="0.55000000000000004">
      <c r="A759" s="193"/>
      <c r="B759" s="9" t="s">
        <v>1485</v>
      </c>
      <c r="C759" s="9" t="s">
        <v>1487</v>
      </c>
      <c r="D759" s="9" t="s">
        <v>343</v>
      </c>
      <c r="E759" s="4"/>
      <c r="F759" s="22">
        <v>0</v>
      </c>
      <c r="G759" s="22" t="s">
        <v>104</v>
      </c>
      <c r="H759" s="4"/>
      <c r="I759" s="22">
        <v>83</v>
      </c>
      <c r="J759" s="291"/>
      <c r="K759" s="9"/>
    </row>
    <row r="760" spans="1:11" ht="19.5" x14ac:dyDescent="0.55000000000000004">
      <c r="A760" s="193"/>
      <c r="B760" s="9" t="s">
        <v>1485</v>
      </c>
      <c r="C760" s="9" t="s">
        <v>1488</v>
      </c>
      <c r="D760" s="9" t="s">
        <v>343</v>
      </c>
      <c r="E760" s="4"/>
      <c r="F760" s="22">
        <v>0</v>
      </c>
      <c r="G760" s="22" t="s">
        <v>104</v>
      </c>
      <c r="H760" s="4"/>
      <c r="I760" s="22">
        <v>84</v>
      </c>
      <c r="J760" s="291"/>
      <c r="K760" s="9"/>
    </row>
    <row r="761" spans="1:11" ht="19.5" x14ac:dyDescent="0.55000000000000004">
      <c r="A761" s="196"/>
      <c r="B761" s="25"/>
      <c r="C761" s="25"/>
      <c r="D761" s="25"/>
      <c r="E761" s="25"/>
      <c r="F761" s="27"/>
      <c r="G761" s="27"/>
      <c r="H761" s="26"/>
      <c r="I761" s="27"/>
      <c r="J761" s="54"/>
      <c r="K761" s="25"/>
    </row>
    <row r="762" spans="1:11" ht="19.5" x14ac:dyDescent="0.55000000000000004">
      <c r="A762" s="192"/>
      <c r="B762" s="21" t="s">
        <v>1489</v>
      </c>
      <c r="C762" s="2"/>
      <c r="D762" s="2"/>
      <c r="E762" s="2"/>
      <c r="F762" s="236" t="s">
        <v>101</v>
      </c>
      <c r="G762" s="12"/>
      <c r="H762" s="2"/>
      <c r="I762" s="12"/>
      <c r="J762" s="51"/>
      <c r="K762" s="2"/>
    </row>
    <row r="763" spans="1:11" ht="19.5" x14ac:dyDescent="0.55000000000000004">
      <c r="A763" s="193"/>
      <c r="B763" s="9" t="s">
        <v>1490</v>
      </c>
      <c r="C763" s="9"/>
      <c r="D763" s="9" t="s">
        <v>343</v>
      </c>
      <c r="E763" s="4"/>
      <c r="F763" s="22">
        <v>0</v>
      </c>
      <c r="G763" s="22" t="s">
        <v>104</v>
      </c>
      <c r="H763" s="4"/>
      <c r="I763" s="31" t="e">
        <v>#N/A</v>
      </c>
      <c r="J763" s="339" t="s">
        <v>989</v>
      </c>
      <c r="K763" s="3"/>
    </row>
    <row r="764" spans="1:11" ht="19.5" x14ac:dyDescent="0.55000000000000004">
      <c r="A764" s="193"/>
      <c r="B764" s="9" t="s">
        <v>1491</v>
      </c>
      <c r="C764" s="9"/>
      <c r="D764" s="9" t="s">
        <v>343</v>
      </c>
      <c r="E764" s="4"/>
      <c r="F764" s="22">
        <v>0</v>
      </c>
      <c r="G764" s="22" t="s">
        <v>104</v>
      </c>
      <c r="H764" s="4"/>
      <c r="I764" s="31" t="e">
        <v>#N/A</v>
      </c>
      <c r="J764" s="291"/>
      <c r="K764" s="3"/>
    </row>
    <row r="765" spans="1:11" ht="19.5" x14ac:dyDescent="0.55000000000000004">
      <c r="A765" s="196"/>
      <c r="B765" s="25"/>
      <c r="C765" s="25"/>
      <c r="D765" s="25"/>
      <c r="E765" s="25"/>
      <c r="F765" s="27"/>
      <c r="G765" s="27"/>
      <c r="H765" s="26"/>
      <c r="I765" s="27"/>
      <c r="J765" s="54"/>
      <c r="K765" s="25"/>
    </row>
    <row r="766" spans="1:11" ht="12.75" x14ac:dyDescent="0.2">
      <c r="A766" s="232"/>
      <c r="B766" s="189"/>
      <c r="C766" s="189"/>
      <c r="D766" s="189"/>
      <c r="E766" s="189"/>
      <c r="F766" s="190"/>
      <c r="G766" s="190"/>
      <c r="H766" s="189"/>
      <c r="I766" s="190"/>
      <c r="J766" s="191"/>
      <c r="K766" s="189"/>
    </row>
    <row r="767" spans="1:11" ht="12.75" x14ac:dyDescent="0.2">
      <c r="A767" s="232"/>
      <c r="B767" s="189"/>
      <c r="C767" s="189"/>
      <c r="D767" s="189"/>
      <c r="E767" s="189"/>
      <c r="F767" s="190"/>
      <c r="G767" s="190"/>
      <c r="H767" s="189"/>
      <c r="I767" s="190"/>
      <c r="J767" s="191"/>
      <c r="K767" s="189"/>
    </row>
    <row r="768" spans="1:11" ht="12.75" x14ac:dyDescent="0.2">
      <c r="A768" s="232"/>
      <c r="B768" s="189"/>
      <c r="C768" s="189"/>
      <c r="D768" s="189"/>
      <c r="E768" s="189"/>
      <c r="F768" s="190"/>
      <c r="G768" s="190"/>
      <c r="H768" s="189"/>
      <c r="I768" s="190"/>
      <c r="J768" s="191"/>
      <c r="K768" s="189"/>
    </row>
    <row r="769" spans="1:11" ht="12.75" x14ac:dyDescent="0.2">
      <c r="A769" s="232"/>
      <c r="B769" s="189"/>
      <c r="C769" s="189"/>
      <c r="D769" s="189"/>
      <c r="E769" s="189"/>
      <c r="F769" s="190"/>
      <c r="G769" s="190"/>
      <c r="H769" s="189"/>
      <c r="I769" s="190"/>
      <c r="J769" s="191"/>
      <c r="K769" s="189"/>
    </row>
    <row r="770" spans="1:11" ht="12.75" x14ac:dyDescent="0.2">
      <c r="A770" s="232"/>
      <c r="B770" s="189"/>
      <c r="C770" s="189"/>
      <c r="D770" s="189"/>
      <c r="E770" s="189"/>
      <c r="F770" s="190"/>
      <c r="G770" s="190"/>
      <c r="H770" s="189"/>
      <c r="I770" s="190"/>
      <c r="J770" s="191"/>
      <c r="K770" s="189"/>
    </row>
    <row r="771" spans="1:11" ht="12.75" x14ac:dyDescent="0.2">
      <c r="A771" s="232"/>
      <c r="B771" s="189"/>
      <c r="C771" s="189"/>
      <c r="D771" s="189"/>
      <c r="E771" s="189"/>
      <c r="F771" s="190"/>
      <c r="G771" s="190"/>
      <c r="H771" s="189"/>
      <c r="I771" s="190"/>
      <c r="J771" s="191"/>
      <c r="K771" s="189"/>
    </row>
    <row r="772" spans="1:11" ht="12.75" x14ac:dyDescent="0.2">
      <c r="A772" s="232"/>
      <c r="B772" s="189"/>
      <c r="C772" s="189"/>
      <c r="D772" s="189"/>
      <c r="E772" s="189"/>
      <c r="F772" s="190"/>
      <c r="G772" s="190"/>
      <c r="H772" s="189"/>
      <c r="I772" s="190"/>
      <c r="J772" s="191"/>
      <c r="K772" s="189"/>
    </row>
    <row r="773" spans="1:11" ht="12.75" x14ac:dyDescent="0.2">
      <c r="A773" s="232"/>
      <c r="B773" s="189"/>
      <c r="C773" s="189"/>
      <c r="D773" s="189"/>
      <c r="E773" s="189"/>
      <c r="F773" s="190"/>
      <c r="G773" s="190"/>
      <c r="H773" s="189"/>
      <c r="I773" s="190"/>
      <c r="J773" s="191"/>
      <c r="K773" s="189"/>
    </row>
    <row r="774" spans="1:11" ht="12.75" x14ac:dyDescent="0.2">
      <c r="A774" s="232"/>
      <c r="B774" s="189"/>
      <c r="C774" s="189"/>
      <c r="D774" s="189"/>
      <c r="E774" s="189"/>
      <c r="F774" s="190"/>
      <c r="G774" s="190"/>
      <c r="H774" s="189"/>
      <c r="I774" s="190"/>
      <c r="J774" s="191"/>
      <c r="K774" s="189"/>
    </row>
    <row r="775" spans="1:11" ht="12.75" x14ac:dyDescent="0.2">
      <c r="A775" s="232"/>
      <c r="B775" s="189"/>
      <c r="C775" s="189"/>
      <c r="D775" s="189"/>
      <c r="E775" s="189"/>
      <c r="F775" s="190"/>
      <c r="G775" s="190"/>
      <c r="H775" s="189"/>
      <c r="I775" s="190"/>
      <c r="J775" s="191"/>
      <c r="K775" s="189"/>
    </row>
    <row r="776" spans="1:11" ht="12.75" x14ac:dyDescent="0.2">
      <c r="A776" s="232"/>
      <c r="B776" s="189"/>
      <c r="C776" s="189"/>
      <c r="D776" s="189"/>
      <c r="E776" s="189"/>
      <c r="F776" s="190"/>
      <c r="G776" s="190"/>
      <c r="H776" s="189"/>
      <c r="I776" s="190"/>
      <c r="J776" s="191"/>
      <c r="K776" s="189"/>
    </row>
    <row r="777" spans="1:11" ht="12.75" x14ac:dyDescent="0.2">
      <c r="A777" s="232"/>
      <c r="B777" s="189"/>
      <c r="C777" s="189"/>
      <c r="D777" s="189"/>
      <c r="E777" s="189"/>
      <c r="F777" s="190"/>
      <c r="G777" s="190"/>
      <c r="H777" s="189"/>
      <c r="I777" s="190"/>
      <c r="J777" s="191"/>
      <c r="K777" s="189"/>
    </row>
    <row r="778" spans="1:11" ht="12.75" x14ac:dyDescent="0.2">
      <c r="A778" s="232"/>
      <c r="B778" s="189"/>
      <c r="C778" s="189"/>
      <c r="D778" s="189"/>
      <c r="E778" s="189"/>
      <c r="F778" s="190"/>
      <c r="G778" s="190"/>
      <c r="H778" s="189"/>
      <c r="I778" s="190"/>
      <c r="J778" s="191"/>
      <c r="K778" s="189"/>
    </row>
    <row r="779" spans="1:11" ht="12.75" x14ac:dyDescent="0.2">
      <c r="A779" s="232"/>
      <c r="B779" s="189"/>
      <c r="C779" s="189"/>
      <c r="D779" s="189"/>
      <c r="E779" s="189"/>
      <c r="F779" s="190"/>
      <c r="G779" s="190"/>
      <c r="H779" s="189"/>
      <c r="I779" s="190"/>
      <c r="J779" s="191"/>
      <c r="K779" s="189"/>
    </row>
    <row r="780" spans="1:11" ht="12.75" x14ac:dyDescent="0.2">
      <c r="A780" s="232"/>
      <c r="B780" s="189"/>
      <c r="C780" s="189"/>
      <c r="D780" s="189"/>
      <c r="E780" s="189"/>
      <c r="F780" s="190"/>
      <c r="G780" s="190"/>
      <c r="H780" s="189"/>
      <c r="I780" s="190"/>
      <c r="J780" s="191"/>
      <c r="K780" s="189"/>
    </row>
    <row r="781" spans="1:11" ht="12.75" x14ac:dyDescent="0.2">
      <c r="A781" s="232"/>
      <c r="B781" s="189"/>
      <c r="C781" s="189"/>
      <c r="D781" s="189"/>
      <c r="E781" s="189"/>
      <c r="F781" s="190"/>
      <c r="G781" s="190"/>
      <c r="H781" s="189"/>
      <c r="I781" s="190"/>
      <c r="J781" s="191"/>
      <c r="K781" s="189"/>
    </row>
    <row r="782" spans="1:11" ht="12.75" x14ac:dyDescent="0.2">
      <c r="A782" s="232"/>
      <c r="B782" s="189"/>
      <c r="C782" s="189"/>
      <c r="D782" s="189"/>
      <c r="E782" s="189"/>
      <c r="F782" s="190"/>
      <c r="G782" s="190"/>
      <c r="H782" s="189"/>
      <c r="I782" s="190"/>
      <c r="J782" s="191"/>
      <c r="K782" s="189"/>
    </row>
    <row r="783" spans="1:11" ht="12.75" x14ac:dyDescent="0.2">
      <c r="A783" s="232"/>
      <c r="B783" s="189"/>
      <c r="C783" s="189"/>
      <c r="D783" s="189"/>
      <c r="E783" s="189"/>
      <c r="F783" s="190"/>
      <c r="G783" s="190"/>
      <c r="H783" s="189"/>
      <c r="I783" s="190"/>
      <c r="J783" s="191"/>
      <c r="K783" s="189"/>
    </row>
    <row r="784" spans="1:11" ht="12.75" x14ac:dyDescent="0.2">
      <c r="A784" s="232"/>
      <c r="B784" s="189"/>
      <c r="C784" s="189"/>
      <c r="D784" s="189"/>
      <c r="E784" s="189"/>
      <c r="F784" s="190"/>
      <c r="G784" s="190"/>
      <c r="H784" s="189"/>
      <c r="I784" s="190"/>
      <c r="J784" s="191"/>
      <c r="K784" s="189"/>
    </row>
    <row r="785" spans="1:11" ht="12.75" x14ac:dyDescent="0.2">
      <c r="A785" s="232"/>
      <c r="B785" s="189"/>
      <c r="C785" s="189"/>
      <c r="D785" s="189"/>
      <c r="E785" s="189"/>
      <c r="F785" s="190"/>
      <c r="G785" s="190"/>
      <c r="H785" s="189"/>
      <c r="I785" s="190"/>
      <c r="J785" s="191"/>
      <c r="K785" s="189"/>
    </row>
    <row r="786" spans="1:11" ht="12.75" x14ac:dyDescent="0.2">
      <c r="A786" s="232"/>
      <c r="B786" s="189"/>
      <c r="C786" s="189"/>
      <c r="D786" s="189"/>
      <c r="E786" s="189"/>
      <c r="F786" s="190"/>
      <c r="G786" s="190"/>
      <c r="H786" s="189"/>
      <c r="I786" s="190"/>
      <c r="J786" s="191"/>
      <c r="K786" s="189"/>
    </row>
    <row r="787" spans="1:11" ht="12.75" x14ac:dyDescent="0.2">
      <c r="A787" s="232"/>
      <c r="B787" s="189"/>
      <c r="C787" s="189"/>
      <c r="D787" s="189"/>
      <c r="E787" s="189"/>
      <c r="F787" s="190"/>
      <c r="G787" s="190"/>
      <c r="H787" s="189"/>
      <c r="I787" s="190"/>
      <c r="J787" s="191"/>
      <c r="K787" s="189"/>
    </row>
    <row r="788" spans="1:11" ht="12.75" x14ac:dyDescent="0.2">
      <c r="A788" s="232"/>
      <c r="B788" s="189"/>
      <c r="C788" s="189"/>
      <c r="D788" s="189"/>
      <c r="E788" s="189"/>
      <c r="F788" s="190"/>
      <c r="G788" s="190"/>
      <c r="H788" s="189"/>
      <c r="I788" s="190"/>
      <c r="J788" s="191"/>
      <c r="K788" s="189"/>
    </row>
    <row r="789" spans="1:11" ht="12.75" x14ac:dyDescent="0.2">
      <c r="A789" s="232"/>
      <c r="B789" s="189"/>
      <c r="C789" s="189"/>
      <c r="D789" s="189"/>
      <c r="E789" s="189"/>
      <c r="F789" s="190"/>
      <c r="G789" s="190"/>
      <c r="H789" s="189"/>
      <c r="I789" s="190"/>
      <c r="J789" s="191"/>
      <c r="K789" s="189"/>
    </row>
    <row r="790" spans="1:11" ht="12.75" x14ac:dyDescent="0.2">
      <c r="A790" s="232"/>
      <c r="B790" s="189"/>
      <c r="C790" s="189"/>
      <c r="D790" s="189"/>
      <c r="E790" s="189"/>
      <c r="F790" s="190"/>
      <c r="G790" s="190"/>
      <c r="H790" s="189"/>
      <c r="I790" s="190"/>
      <c r="J790" s="191"/>
      <c r="K790" s="189"/>
    </row>
    <row r="791" spans="1:11" ht="12.75" x14ac:dyDescent="0.2">
      <c r="A791" s="232"/>
      <c r="B791" s="189"/>
      <c r="C791" s="189"/>
      <c r="D791" s="189"/>
      <c r="E791" s="189"/>
      <c r="F791" s="190"/>
      <c r="G791" s="190"/>
      <c r="H791" s="189"/>
      <c r="I791" s="190"/>
      <c r="J791" s="191"/>
      <c r="K791" s="189"/>
    </row>
    <row r="792" spans="1:11" ht="12.75" x14ac:dyDescent="0.2">
      <c r="A792" s="232"/>
      <c r="B792" s="189"/>
      <c r="C792" s="189"/>
      <c r="D792" s="189"/>
      <c r="E792" s="189"/>
      <c r="F792" s="190"/>
      <c r="G792" s="190"/>
      <c r="H792" s="189"/>
      <c r="I792" s="190"/>
      <c r="J792" s="191"/>
      <c r="K792" s="189"/>
    </row>
    <row r="793" spans="1:11" ht="12.75" x14ac:dyDescent="0.2">
      <c r="A793" s="232"/>
      <c r="B793" s="189"/>
      <c r="C793" s="189"/>
      <c r="D793" s="189"/>
      <c r="E793" s="189"/>
      <c r="F793" s="190"/>
      <c r="G793" s="190"/>
      <c r="H793" s="189"/>
      <c r="I793" s="190"/>
      <c r="J793" s="191"/>
      <c r="K793" s="189"/>
    </row>
    <row r="794" spans="1:11" ht="12.75" x14ac:dyDescent="0.2">
      <c r="A794" s="232"/>
      <c r="B794" s="189"/>
      <c r="C794" s="189"/>
      <c r="D794" s="189"/>
      <c r="E794" s="189"/>
      <c r="F794" s="190"/>
      <c r="G794" s="190"/>
      <c r="H794" s="189"/>
      <c r="I794" s="190"/>
      <c r="J794" s="191"/>
      <c r="K794" s="189"/>
    </row>
    <row r="795" spans="1:11" ht="12.75" x14ac:dyDescent="0.2">
      <c r="A795" s="232"/>
      <c r="B795" s="189"/>
      <c r="C795" s="189"/>
      <c r="D795" s="189"/>
      <c r="E795" s="189"/>
      <c r="F795" s="190"/>
      <c r="G795" s="190"/>
      <c r="H795" s="189"/>
      <c r="I795" s="190"/>
      <c r="J795" s="191"/>
      <c r="K795" s="189"/>
    </row>
    <row r="796" spans="1:11" ht="12.75" x14ac:dyDescent="0.2">
      <c r="A796" s="232"/>
      <c r="B796" s="189"/>
      <c r="C796" s="189"/>
      <c r="D796" s="189"/>
      <c r="E796" s="189"/>
      <c r="F796" s="190"/>
      <c r="G796" s="190"/>
      <c r="H796" s="189"/>
      <c r="I796" s="190"/>
      <c r="J796" s="191"/>
      <c r="K796" s="189"/>
    </row>
    <row r="797" spans="1:11" ht="12.75" x14ac:dyDescent="0.2">
      <c r="A797" s="232"/>
      <c r="B797" s="189"/>
      <c r="C797" s="189"/>
      <c r="D797" s="189"/>
      <c r="E797" s="189"/>
      <c r="F797" s="190"/>
      <c r="G797" s="190"/>
      <c r="H797" s="189"/>
      <c r="I797" s="190"/>
      <c r="J797" s="191"/>
      <c r="K797" s="189"/>
    </row>
    <row r="798" spans="1:11" ht="12.75" x14ac:dyDescent="0.2">
      <c r="A798" s="232"/>
      <c r="B798" s="189"/>
      <c r="C798" s="189"/>
      <c r="D798" s="189"/>
      <c r="E798" s="189"/>
      <c r="F798" s="190"/>
      <c r="G798" s="190"/>
      <c r="H798" s="189"/>
      <c r="I798" s="190"/>
      <c r="J798" s="191"/>
      <c r="K798" s="189"/>
    </row>
    <row r="799" spans="1:11" ht="12.75" x14ac:dyDescent="0.2">
      <c r="A799" s="232"/>
      <c r="B799" s="189"/>
      <c r="C799" s="189"/>
      <c r="D799" s="189"/>
      <c r="E799" s="189"/>
      <c r="F799" s="190"/>
      <c r="G799" s="190"/>
      <c r="H799" s="189"/>
      <c r="I799" s="190"/>
      <c r="J799" s="191"/>
      <c r="K799" s="189"/>
    </row>
    <row r="800" spans="1:11" ht="12.75" x14ac:dyDescent="0.2">
      <c r="A800" s="232"/>
      <c r="B800" s="189"/>
      <c r="C800" s="189"/>
      <c r="D800" s="189"/>
      <c r="E800" s="189"/>
      <c r="F800" s="190"/>
      <c r="G800" s="190"/>
      <c r="H800" s="189"/>
      <c r="I800" s="190"/>
      <c r="J800" s="191"/>
      <c r="K800" s="189"/>
    </row>
    <row r="801" spans="1:11" ht="12.75" x14ac:dyDescent="0.2">
      <c r="A801" s="232"/>
      <c r="B801" s="189"/>
      <c r="C801" s="189"/>
      <c r="D801" s="189"/>
      <c r="E801" s="189"/>
      <c r="F801" s="190"/>
      <c r="G801" s="190"/>
      <c r="H801" s="189"/>
      <c r="I801" s="190"/>
      <c r="J801" s="191"/>
      <c r="K801" s="189"/>
    </row>
    <row r="802" spans="1:11" ht="12.75" x14ac:dyDescent="0.2">
      <c r="A802" s="232"/>
      <c r="B802" s="189"/>
      <c r="C802" s="189"/>
      <c r="D802" s="189"/>
      <c r="E802" s="189"/>
      <c r="F802" s="190"/>
      <c r="G802" s="190"/>
      <c r="H802" s="189"/>
      <c r="I802" s="190"/>
      <c r="J802" s="191"/>
      <c r="K802" s="189"/>
    </row>
    <row r="803" spans="1:11" ht="12.75" x14ac:dyDescent="0.2">
      <c r="A803" s="232"/>
      <c r="B803" s="189"/>
      <c r="C803" s="189"/>
      <c r="D803" s="189"/>
      <c r="E803" s="189"/>
      <c r="F803" s="190"/>
      <c r="G803" s="190"/>
      <c r="H803" s="189"/>
      <c r="I803" s="190"/>
      <c r="J803" s="191"/>
      <c r="K803" s="189"/>
    </row>
    <row r="804" spans="1:11" ht="12.75" x14ac:dyDescent="0.2">
      <c r="A804" s="232"/>
      <c r="B804" s="189"/>
      <c r="C804" s="189"/>
      <c r="D804" s="189"/>
      <c r="E804" s="189"/>
      <c r="F804" s="190"/>
      <c r="G804" s="190"/>
      <c r="H804" s="189"/>
      <c r="I804" s="190"/>
      <c r="J804" s="191"/>
      <c r="K804" s="189"/>
    </row>
    <row r="805" spans="1:11" ht="12.75" x14ac:dyDescent="0.2">
      <c r="A805" s="232"/>
      <c r="B805" s="189"/>
      <c r="C805" s="189"/>
      <c r="D805" s="189"/>
      <c r="E805" s="189"/>
      <c r="F805" s="190"/>
      <c r="G805" s="190"/>
      <c r="H805" s="189"/>
      <c r="I805" s="190"/>
      <c r="J805" s="191"/>
      <c r="K805" s="189"/>
    </row>
    <row r="806" spans="1:11" ht="12.75" x14ac:dyDescent="0.2">
      <c r="A806" s="232"/>
      <c r="B806" s="189"/>
      <c r="C806" s="189"/>
      <c r="D806" s="189"/>
      <c r="E806" s="189"/>
      <c r="F806" s="190"/>
      <c r="G806" s="190"/>
      <c r="H806" s="189"/>
      <c r="I806" s="190"/>
      <c r="J806" s="191"/>
      <c r="K806" s="189"/>
    </row>
    <row r="807" spans="1:11" ht="12.75" x14ac:dyDescent="0.2">
      <c r="A807" s="232"/>
      <c r="B807" s="189"/>
      <c r="C807" s="189"/>
      <c r="D807" s="189"/>
      <c r="E807" s="189"/>
      <c r="F807" s="190"/>
      <c r="G807" s="190"/>
      <c r="H807" s="189"/>
      <c r="I807" s="190"/>
      <c r="J807" s="191"/>
      <c r="K807" s="189"/>
    </row>
    <row r="808" spans="1:11" ht="12.75" x14ac:dyDescent="0.2">
      <c r="A808" s="232"/>
      <c r="B808" s="189"/>
      <c r="C808" s="189"/>
      <c r="D808" s="189"/>
      <c r="E808" s="189"/>
      <c r="F808" s="190"/>
      <c r="G808" s="190"/>
      <c r="H808" s="189"/>
      <c r="I808" s="190"/>
      <c r="J808" s="191"/>
      <c r="K808" s="189"/>
    </row>
    <row r="809" spans="1:11" ht="12.75" x14ac:dyDescent="0.2">
      <c r="A809" s="232"/>
      <c r="B809" s="189"/>
      <c r="C809" s="189"/>
      <c r="D809" s="189"/>
      <c r="E809" s="189"/>
      <c r="F809" s="190"/>
      <c r="G809" s="190"/>
      <c r="H809" s="189"/>
      <c r="I809" s="190"/>
      <c r="J809" s="191"/>
      <c r="K809" s="189"/>
    </row>
    <row r="810" spans="1:11" ht="12.75" x14ac:dyDescent="0.2">
      <c r="A810" s="232"/>
      <c r="B810" s="189"/>
      <c r="C810" s="189"/>
      <c r="D810" s="189"/>
      <c r="E810" s="189"/>
      <c r="F810" s="190"/>
      <c r="G810" s="190"/>
      <c r="H810" s="189"/>
      <c r="I810" s="190"/>
      <c r="J810" s="191"/>
      <c r="K810" s="189"/>
    </row>
    <row r="811" spans="1:11" ht="12.75" x14ac:dyDescent="0.2">
      <c r="A811" s="232"/>
      <c r="B811" s="189"/>
      <c r="C811" s="189"/>
      <c r="D811" s="189"/>
      <c r="E811" s="189"/>
      <c r="F811" s="190"/>
      <c r="G811" s="190"/>
      <c r="H811" s="189"/>
      <c r="I811" s="190"/>
      <c r="J811" s="191"/>
      <c r="K811" s="189"/>
    </row>
    <row r="812" spans="1:11" ht="12.75" x14ac:dyDescent="0.2">
      <c r="A812" s="232"/>
      <c r="B812" s="189"/>
      <c r="C812" s="189"/>
      <c r="D812" s="189"/>
      <c r="E812" s="189"/>
      <c r="F812" s="190"/>
      <c r="G812" s="190"/>
      <c r="H812" s="189"/>
      <c r="I812" s="190"/>
      <c r="J812" s="191"/>
      <c r="K812" s="189"/>
    </row>
    <row r="813" spans="1:11" ht="12.75" x14ac:dyDescent="0.2">
      <c r="A813" s="232"/>
      <c r="B813" s="189"/>
      <c r="C813" s="189"/>
      <c r="D813" s="189"/>
      <c r="E813" s="189"/>
      <c r="F813" s="190"/>
      <c r="G813" s="190"/>
      <c r="H813" s="189"/>
      <c r="I813" s="190"/>
      <c r="J813" s="191"/>
      <c r="K813" s="189"/>
    </row>
    <row r="814" spans="1:11" ht="12.75" x14ac:dyDescent="0.2">
      <c r="A814" s="232"/>
      <c r="B814" s="189"/>
      <c r="C814" s="189"/>
      <c r="D814" s="189"/>
      <c r="E814" s="189"/>
      <c r="F814" s="190"/>
      <c r="G814" s="190"/>
      <c r="H814" s="189"/>
      <c r="I814" s="190"/>
      <c r="J814" s="191"/>
      <c r="K814" s="189"/>
    </row>
    <row r="815" spans="1:11" ht="12.75" x14ac:dyDescent="0.2">
      <c r="A815" s="232"/>
      <c r="B815" s="189"/>
      <c r="C815" s="189"/>
      <c r="D815" s="189"/>
      <c r="E815" s="189"/>
      <c r="F815" s="190"/>
      <c r="G815" s="190"/>
      <c r="H815" s="189"/>
      <c r="I815" s="190"/>
      <c r="J815" s="191"/>
      <c r="K815" s="189"/>
    </row>
    <row r="816" spans="1:11" ht="12.75" x14ac:dyDescent="0.2">
      <c r="A816" s="232"/>
      <c r="B816" s="189"/>
      <c r="C816" s="189"/>
      <c r="D816" s="189"/>
      <c r="E816" s="189"/>
      <c r="F816" s="190"/>
      <c r="G816" s="190"/>
      <c r="H816" s="189"/>
      <c r="I816" s="190"/>
      <c r="J816" s="191"/>
      <c r="K816" s="189"/>
    </row>
    <row r="817" spans="1:11" ht="12.75" x14ac:dyDescent="0.2">
      <c r="A817" s="232"/>
      <c r="B817" s="189"/>
      <c r="C817" s="189"/>
      <c r="D817" s="189"/>
      <c r="E817" s="189"/>
      <c r="F817" s="190"/>
      <c r="G817" s="190"/>
      <c r="H817" s="189"/>
      <c r="I817" s="190"/>
      <c r="J817" s="191"/>
      <c r="K817" s="189"/>
    </row>
    <row r="818" spans="1:11" ht="12.75" x14ac:dyDescent="0.2">
      <c r="A818" s="232"/>
      <c r="B818" s="189"/>
      <c r="C818" s="189"/>
      <c r="D818" s="189"/>
      <c r="E818" s="189"/>
      <c r="F818" s="190"/>
      <c r="G818" s="190"/>
      <c r="H818" s="189"/>
      <c r="I818" s="190"/>
      <c r="J818" s="191"/>
      <c r="K818" s="189"/>
    </row>
    <row r="819" spans="1:11" ht="12.75" x14ac:dyDescent="0.2">
      <c r="A819" s="232"/>
      <c r="B819" s="189"/>
      <c r="C819" s="189"/>
      <c r="D819" s="189"/>
      <c r="E819" s="189"/>
      <c r="F819" s="190"/>
      <c r="G819" s="190"/>
      <c r="H819" s="189"/>
      <c r="I819" s="190"/>
      <c r="J819" s="191"/>
      <c r="K819" s="189"/>
    </row>
    <row r="820" spans="1:11" ht="12.75" x14ac:dyDescent="0.2">
      <c r="A820" s="232"/>
      <c r="B820" s="189"/>
      <c r="C820" s="189"/>
      <c r="D820" s="189"/>
      <c r="E820" s="189"/>
      <c r="F820" s="190"/>
      <c r="G820" s="190"/>
      <c r="H820" s="189"/>
      <c r="I820" s="190"/>
      <c r="J820" s="191"/>
      <c r="K820" s="189"/>
    </row>
    <row r="821" spans="1:11" ht="12.75" x14ac:dyDescent="0.2">
      <c r="A821" s="232"/>
      <c r="B821" s="189"/>
      <c r="C821" s="189"/>
      <c r="D821" s="189"/>
      <c r="E821" s="189"/>
      <c r="F821" s="190"/>
      <c r="G821" s="190"/>
      <c r="H821" s="189"/>
      <c r="I821" s="190"/>
      <c r="J821" s="191"/>
      <c r="K821" s="189"/>
    </row>
    <row r="822" spans="1:11" ht="12.75" x14ac:dyDescent="0.2">
      <c r="A822" s="232"/>
      <c r="B822" s="189"/>
      <c r="C822" s="189"/>
      <c r="D822" s="189"/>
      <c r="E822" s="189"/>
      <c r="F822" s="190"/>
      <c r="G822" s="190"/>
      <c r="H822" s="189"/>
      <c r="I822" s="190"/>
      <c r="J822" s="191"/>
      <c r="K822" s="189"/>
    </row>
    <row r="823" spans="1:11" ht="12.75" x14ac:dyDescent="0.2">
      <c r="A823" s="232"/>
      <c r="B823" s="189"/>
      <c r="C823" s="189"/>
      <c r="D823" s="189"/>
      <c r="E823" s="189"/>
      <c r="F823" s="190"/>
      <c r="G823" s="190"/>
      <c r="H823" s="189"/>
      <c r="I823" s="190"/>
      <c r="J823" s="191"/>
      <c r="K823" s="189"/>
    </row>
    <row r="824" spans="1:11" ht="12.75" x14ac:dyDescent="0.2">
      <c r="A824" s="232"/>
      <c r="B824" s="189"/>
      <c r="C824" s="189"/>
      <c r="D824" s="189"/>
      <c r="E824" s="189"/>
      <c r="F824" s="190"/>
      <c r="G824" s="190"/>
      <c r="H824" s="189"/>
      <c r="I824" s="190"/>
      <c r="J824" s="191"/>
      <c r="K824" s="189"/>
    </row>
    <row r="825" spans="1:11" ht="12.75" x14ac:dyDescent="0.2">
      <c r="A825" s="232"/>
      <c r="B825" s="189"/>
      <c r="C825" s="189"/>
      <c r="D825" s="189"/>
      <c r="E825" s="189"/>
      <c r="F825" s="190"/>
      <c r="G825" s="190"/>
      <c r="H825" s="189"/>
      <c r="I825" s="190"/>
      <c r="J825" s="191"/>
      <c r="K825" s="189"/>
    </row>
    <row r="826" spans="1:11" ht="12.75" x14ac:dyDescent="0.2">
      <c r="A826" s="232"/>
      <c r="B826" s="189"/>
      <c r="C826" s="189"/>
      <c r="D826" s="189"/>
      <c r="E826" s="189"/>
      <c r="F826" s="190"/>
      <c r="G826" s="190"/>
      <c r="H826" s="189"/>
      <c r="I826" s="190"/>
      <c r="J826" s="191"/>
      <c r="K826" s="189"/>
    </row>
    <row r="827" spans="1:11" ht="12.75" x14ac:dyDescent="0.2">
      <c r="A827" s="232"/>
      <c r="B827" s="189"/>
      <c r="C827" s="189"/>
      <c r="D827" s="189"/>
      <c r="E827" s="189"/>
      <c r="F827" s="190"/>
      <c r="G827" s="190"/>
      <c r="H827" s="189"/>
      <c r="I827" s="190"/>
      <c r="J827" s="191"/>
      <c r="K827" s="189"/>
    </row>
    <row r="828" spans="1:11" ht="12.75" x14ac:dyDescent="0.2">
      <c r="A828" s="232"/>
      <c r="B828" s="189"/>
      <c r="C828" s="189"/>
      <c r="D828" s="189"/>
      <c r="E828" s="189"/>
      <c r="F828" s="190"/>
      <c r="G828" s="190"/>
      <c r="H828" s="189"/>
      <c r="I828" s="190"/>
      <c r="J828" s="191"/>
      <c r="K828" s="189"/>
    </row>
    <row r="829" spans="1:11" ht="12.75" x14ac:dyDescent="0.2">
      <c r="A829" s="232"/>
      <c r="B829" s="189"/>
      <c r="C829" s="189"/>
      <c r="D829" s="189"/>
      <c r="E829" s="189"/>
      <c r="F829" s="190"/>
      <c r="G829" s="190"/>
      <c r="H829" s="189"/>
      <c r="I829" s="190"/>
      <c r="J829" s="191"/>
      <c r="K829" s="189"/>
    </row>
    <row r="830" spans="1:11" ht="12.75" x14ac:dyDescent="0.2">
      <c r="A830" s="232"/>
      <c r="B830" s="189"/>
      <c r="C830" s="189"/>
      <c r="D830" s="189"/>
      <c r="E830" s="189"/>
      <c r="F830" s="190"/>
      <c r="G830" s="190"/>
      <c r="H830" s="189"/>
      <c r="I830" s="190"/>
      <c r="J830" s="191"/>
      <c r="K830" s="189"/>
    </row>
    <row r="831" spans="1:11" ht="12.75" x14ac:dyDescent="0.2">
      <c r="A831" s="232"/>
      <c r="B831" s="189"/>
      <c r="C831" s="189"/>
      <c r="D831" s="189"/>
      <c r="E831" s="189"/>
      <c r="F831" s="190"/>
      <c r="G831" s="190"/>
      <c r="H831" s="189"/>
      <c r="I831" s="190"/>
      <c r="J831" s="191"/>
      <c r="K831" s="189"/>
    </row>
    <row r="832" spans="1:11" ht="12.75" x14ac:dyDescent="0.2">
      <c r="A832" s="232"/>
      <c r="B832" s="189"/>
      <c r="C832" s="189"/>
      <c r="D832" s="189"/>
      <c r="E832" s="189"/>
      <c r="F832" s="190"/>
      <c r="G832" s="190"/>
      <c r="H832" s="189"/>
      <c r="I832" s="190"/>
      <c r="J832" s="191"/>
      <c r="K832" s="189"/>
    </row>
    <row r="833" spans="1:11" ht="12.75" x14ac:dyDescent="0.2">
      <c r="A833" s="232"/>
      <c r="B833" s="189"/>
      <c r="C833" s="189"/>
      <c r="D833" s="189"/>
      <c r="E833" s="189"/>
      <c r="F833" s="190"/>
      <c r="G833" s="190"/>
      <c r="H833" s="189"/>
      <c r="I833" s="190"/>
      <c r="J833" s="191"/>
      <c r="K833" s="189"/>
    </row>
    <row r="834" spans="1:11" ht="12.75" x14ac:dyDescent="0.2">
      <c r="A834" s="232"/>
      <c r="B834" s="189"/>
      <c r="C834" s="189"/>
      <c r="D834" s="189"/>
      <c r="E834" s="189"/>
      <c r="F834" s="190"/>
      <c r="G834" s="190"/>
      <c r="H834" s="189"/>
      <c r="I834" s="190"/>
      <c r="J834" s="191"/>
      <c r="K834" s="189"/>
    </row>
    <row r="835" spans="1:11" ht="12.75" x14ac:dyDescent="0.2">
      <c r="A835" s="232"/>
      <c r="B835" s="189"/>
      <c r="C835" s="189"/>
      <c r="D835" s="189"/>
      <c r="E835" s="189"/>
      <c r="F835" s="190"/>
      <c r="G835" s="190"/>
      <c r="H835" s="189"/>
      <c r="I835" s="190"/>
      <c r="J835" s="191"/>
      <c r="K835" s="189"/>
    </row>
    <row r="836" spans="1:11" ht="12.75" x14ac:dyDescent="0.2">
      <c r="A836" s="232"/>
      <c r="B836" s="189"/>
      <c r="C836" s="189"/>
      <c r="D836" s="189"/>
      <c r="E836" s="189"/>
      <c r="F836" s="190"/>
      <c r="G836" s="190"/>
      <c r="H836" s="189"/>
      <c r="I836" s="190"/>
      <c r="J836" s="191"/>
      <c r="K836" s="189"/>
    </row>
    <row r="837" spans="1:11" ht="12.75" x14ac:dyDescent="0.2">
      <c r="A837" s="232"/>
      <c r="B837" s="189"/>
      <c r="C837" s="189"/>
      <c r="D837" s="189"/>
      <c r="E837" s="189"/>
      <c r="F837" s="190"/>
      <c r="G837" s="190"/>
      <c r="H837" s="189"/>
      <c r="I837" s="190"/>
      <c r="J837" s="191"/>
      <c r="K837" s="189"/>
    </row>
    <row r="838" spans="1:11" ht="12.75" x14ac:dyDescent="0.2">
      <c r="A838" s="232"/>
      <c r="B838" s="189"/>
      <c r="C838" s="189"/>
      <c r="D838" s="189"/>
      <c r="E838" s="189"/>
      <c r="F838" s="190"/>
      <c r="G838" s="190"/>
      <c r="H838" s="189"/>
      <c r="I838" s="190"/>
      <c r="J838" s="191"/>
      <c r="K838" s="189"/>
    </row>
    <row r="839" spans="1:11" ht="12.75" x14ac:dyDescent="0.2">
      <c r="A839" s="232"/>
      <c r="B839" s="189"/>
      <c r="C839" s="189"/>
      <c r="D839" s="189"/>
      <c r="E839" s="189"/>
      <c r="F839" s="190"/>
      <c r="G839" s="190"/>
      <c r="H839" s="189"/>
      <c r="I839" s="190"/>
      <c r="J839" s="191"/>
      <c r="K839" s="189"/>
    </row>
    <row r="840" spans="1:11" ht="12.75" x14ac:dyDescent="0.2">
      <c r="A840" s="232"/>
      <c r="B840" s="189"/>
      <c r="C840" s="189"/>
      <c r="D840" s="189"/>
      <c r="E840" s="189"/>
      <c r="F840" s="190"/>
      <c r="G840" s="190"/>
      <c r="H840" s="189"/>
      <c r="I840" s="190"/>
      <c r="J840" s="191"/>
      <c r="K840" s="189"/>
    </row>
    <row r="841" spans="1:11" ht="12.75" x14ac:dyDescent="0.2">
      <c r="A841" s="232"/>
      <c r="B841" s="189"/>
      <c r="C841" s="189"/>
      <c r="D841" s="189"/>
      <c r="E841" s="189"/>
      <c r="F841" s="190"/>
      <c r="G841" s="190"/>
      <c r="H841" s="189"/>
      <c r="I841" s="190"/>
      <c r="J841" s="191"/>
      <c r="K841" s="189"/>
    </row>
    <row r="842" spans="1:11" ht="12.75" x14ac:dyDescent="0.2">
      <c r="A842" s="232"/>
      <c r="B842" s="189"/>
      <c r="C842" s="189"/>
      <c r="D842" s="189"/>
      <c r="E842" s="189"/>
      <c r="F842" s="190"/>
      <c r="G842" s="190"/>
      <c r="H842" s="189"/>
      <c r="I842" s="190"/>
      <c r="J842" s="191"/>
      <c r="K842" s="189"/>
    </row>
    <row r="843" spans="1:11" ht="12.75" x14ac:dyDescent="0.2">
      <c r="A843" s="232"/>
      <c r="B843" s="189"/>
      <c r="C843" s="189"/>
      <c r="D843" s="189"/>
      <c r="E843" s="189"/>
      <c r="F843" s="190"/>
      <c r="G843" s="190"/>
      <c r="H843" s="189"/>
      <c r="I843" s="190"/>
      <c r="J843" s="191"/>
      <c r="K843" s="189"/>
    </row>
    <row r="844" spans="1:11" ht="12.75" x14ac:dyDescent="0.2">
      <c r="A844" s="232"/>
      <c r="B844" s="189"/>
      <c r="C844" s="189"/>
      <c r="D844" s="189"/>
      <c r="E844" s="189"/>
      <c r="F844" s="190"/>
      <c r="G844" s="190"/>
      <c r="H844" s="189"/>
      <c r="I844" s="190"/>
      <c r="J844" s="191"/>
      <c r="K844" s="189"/>
    </row>
    <row r="845" spans="1:11" ht="12.75" x14ac:dyDescent="0.2">
      <c r="A845" s="232"/>
      <c r="B845" s="189"/>
      <c r="C845" s="189"/>
      <c r="D845" s="189"/>
      <c r="E845" s="189"/>
      <c r="F845" s="190"/>
      <c r="G845" s="190"/>
      <c r="H845" s="189"/>
      <c r="I845" s="190"/>
      <c r="J845" s="191"/>
      <c r="K845" s="189"/>
    </row>
    <row r="846" spans="1:11" ht="12.75" x14ac:dyDescent="0.2">
      <c r="A846" s="232"/>
      <c r="B846" s="189"/>
      <c r="C846" s="189"/>
      <c r="D846" s="189"/>
      <c r="E846" s="189"/>
      <c r="F846" s="190"/>
      <c r="G846" s="190"/>
      <c r="H846" s="189"/>
      <c r="I846" s="190"/>
      <c r="J846" s="191"/>
      <c r="K846" s="189"/>
    </row>
    <row r="847" spans="1:11" ht="12.75" x14ac:dyDescent="0.2">
      <c r="A847" s="232"/>
      <c r="B847" s="189"/>
      <c r="C847" s="189"/>
      <c r="D847" s="189"/>
      <c r="E847" s="189"/>
      <c r="F847" s="190"/>
      <c r="G847" s="190"/>
      <c r="H847" s="189"/>
      <c r="I847" s="190"/>
      <c r="J847" s="191"/>
      <c r="K847" s="189"/>
    </row>
    <row r="848" spans="1:11" ht="12.75" x14ac:dyDescent="0.2">
      <c r="A848" s="232"/>
      <c r="B848" s="189"/>
      <c r="C848" s="189"/>
      <c r="D848" s="189"/>
      <c r="E848" s="189"/>
      <c r="F848" s="190"/>
      <c r="G848" s="190"/>
      <c r="H848" s="189"/>
      <c r="I848" s="190"/>
      <c r="J848" s="191"/>
      <c r="K848" s="189"/>
    </row>
    <row r="849" spans="1:11" ht="12.75" x14ac:dyDescent="0.2">
      <c r="A849" s="232"/>
      <c r="B849" s="189"/>
      <c r="C849" s="189"/>
      <c r="D849" s="189"/>
      <c r="E849" s="189"/>
      <c r="F849" s="190"/>
      <c r="G849" s="190"/>
      <c r="H849" s="189"/>
      <c r="I849" s="190"/>
      <c r="J849" s="191"/>
      <c r="K849" s="189"/>
    </row>
    <row r="850" spans="1:11" ht="12.75" x14ac:dyDescent="0.2">
      <c r="A850" s="232"/>
      <c r="B850" s="189"/>
      <c r="C850" s="189"/>
      <c r="D850" s="189"/>
      <c r="E850" s="189"/>
      <c r="F850" s="190"/>
      <c r="G850" s="190"/>
      <c r="H850" s="189"/>
      <c r="I850" s="190"/>
      <c r="J850" s="191"/>
      <c r="K850" s="189"/>
    </row>
    <row r="851" spans="1:11" ht="12.75" x14ac:dyDescent="0.2">
      <c r="A851" s="232"/>
      <c r="B851" s="189"/>
      <c r="C851" s="189"/>
      <c r="D851" s="189"/>
      <c r="E851" s="189"/>
      <c r="F851" s="190"/>
      <c r="G851" s="190"/>
      <c r="H851" s="189"/>
      <c r="I851" s="190"/>
      <c r="J851" s="191"/>
      <c r="K851" s="189"/>
    </row>
    <row r="852" spans="1:11" ht="12.75" x14ac:dyDescent="0.2">
      <c r="A852" s="232"/>
      <c r="B852" s="189"/>
      <c r="C852" s="189"/>
      <c r="D852" s="189"/>
      <c r="E852" s="189"/>
      <c r="F852" s="190"/>
      <c r="G852" s="190"/>
      <c r="H852" s="189"/>
      <c r="I852" s="190"/>
      <c r="J852" s="191"/>
      <c r="K852" s="189"/>
    </row>
    <row r="853" spans="1:11" ht="12.75" x14ac:dyDescent="0.2">
      <c r="A853" s="232"/>
      <c r="B853" s="189"/>
      <c r="C853" s="189"/>
      <c r="D853" s="189"/>
      <c r="E853" s="189"/>
      <c r="F853" s="190"/>
      <c r="G853" s="190"/>
      <c r="H853" s="189"/>
      <c r="I853" s="190"/>
      <c r="J853" s="191"/>
      <c r="K853" s="189"/>
    </row>
    <row r="854" spans="1:11" ht="12.75" x14ac:dyDescent="0.2">
      <c r="A854" s="232"/>
      <c r="B854" s="189"/>
      <c r="C854" s="189"/>
      <c r="D854" s="189"/>
      <c r="E854" s="189"/>
      <c r="F854" s="190"/>
      <c r="G854" s="190"/>
      <c r="H854" s="189"/>
      <c r="I854" s="190"/>
      <c r="J854" s="191"/>
      <c r="K854" s="189"/>
    </row>
    <row r="855" spans="1:11" ht="12.75" x14ac:dyDescent="0.2">
      <c r="A855" s="232"/>
      <c r="B855" s="189"/>
      <c r="C855" s="189"/>
      <c r="D855" s="189"/>
      <c r="E855" s="189"/>
      <c r="F855" s="190"/>
      <c r="G855" s="190"/>
      <c r="H855" s="189"/>
      <c r="I855" s="190"/>
      <c r="J855" s="191"/>
      <c r="K855" s="189"/>
    </row>
    <row r="856" spans="1:11" ht="12.75" x14ac:dyDescent="0.2">
      <c r="A856" s="232"/>
      <c r="B856" s="189"/>
      <c r="C856" s="189"/>
      <c r="D856" s="189"/>
      <c r="E856" s="189"/>
      <c r="F856" s="190"/>
      <c r="G856" s="190"/>
      <c r="H856" s="189"/>
      <c r="I856" s="190"/>
      <c r="J856" s="191"/>
      <c r="K856" s="189"/>
    </row>
    <row r="857" spans="1:11" ht="12.75" x14ac:dyDescent="0.2">
      <c r="A857" s="232"/>
      <c r="B857" s="189"/>
      <c r="C857" s="189"/>
      <c r="D857" s="189"/>
      <c r="E857" s="189"/>
      <c r="F857" s="190"/>
      <c r="G857" s="190"/>
      <c r="H857" s="189"/>
      <c r="I857" s="190"/>
      <c r="J857" s="191"/>
      <c r="K857" s="189"/>
    </row>
    <row r="858" spans="1:11" ht="12.75" x14ac:dyDescent="0.2">
      <c r="A858" s="232"/>
      <c r="B858" s="189"/>
      <c r="C858" s="189"/>
      <c r="D858" s="189"/>
      <c r="E858" s="189"/>
      <c r="F858" s="190"/>
      <c r="G858" s="190"/>
      <c r="H858" s="189"/>
      <c r="I858" s="190"/>
      <c r="J858" s="191"/>
      <c r="K858" s="189"/>
    </row>
    <row r="859" spans="1:11" ht="12.75" x14ac:dyDescent="0.2">
      <c r="A859" s="232"/>
      <c r="B859" s="189"/>
      <c r="C859" s="189"/>
      <c r="D859" s="189"/>
      <c r="E859" s="189"/>
      <c r="F859" s="190"/>
      <c r="G859" s="190"/>
      <c r="H859" s="189"/>
      <c r="I859" s="190"/>
      <c r="J859" s="191"/>
      <c r="K859" s="189"/>
    </row>
    <row r="860" spans="1:11" ht="12.75" x14ac:dyDescent="0.2">
      <c r="A860" s="232"/>
      <c r="B860" s="189"/>
      <c r="C860" s="189"/>
      <c r="D860" s="189"/>
      <c r="E860" s="189"/>
      <c r="F860" s="190"/>
      <c r="G860" s="190"/>
      <c r="H860" s="189"/>
      <c r="I860" s="190"/>
      <c r="J860" s="191"/>
      <c r="K860" s="189"/>
    </row>
    <row r="861" spans="1:11" ht="12.75" x14ac:dyDescent="0.2">
      <c r="A861" s="232"/>
      <c r="B861" s="189"/>
      <c r="C861" s="189"/>
      <c r="D861" s="189"/>
      <c r="E861" s="189"/>
      <c r="F861" s="190"/>
      <c r="G861" s="190"/>
      <c r="H861" s="189"/>
      <c r="I861" s="190"/>
      <c r="J861" s="191"/>
      <c r="K861" s="189"/>
    </row>
    <row r="862" spans="1:11" ht="12.75" x14ac:dyDescent="0.2">
      <c r="A862" s="232"/>
      <c r="B862" s="189"/>
      <c r="C862" s="189"/>
      <c r="D862" s="189"/>
      <c r="E862" s="189"/>
      <c r="F862" s="190"/>
      <c r="G862" s="190"/>
      <c r="H862" s="189"/>
      <c r="I862" s="190"/>
      <c r="J862" s="191"/>
      <c r="K862" s="189"/>
    </row>
    <row r="863" spans="1:11" ht="12.75" x14ac:dyDescent="0.2">
      <c r="A863" s="232"/>
      <c r="B863" s="189"/>
      <c r="C863" s="189"/>
      <c r="D863" s="189"/>
      <c r="E863" s="189"/>
      <c r="F863" s="190"/>
      <c r="G863" s="190"/>
      <c r="H863" s="189"/>
      <c r="I863" s="190"/>
      <c r="J863" s="191"/>
      <c r="K863" s="189"/>
    </row>
    <row r="864" spans="1:11" ht="12.75" x14ac:dyDescent="0.2">
      <c r="A864" s="232"/>
      <c r="B864" s="189"/>
      <c r="C864" s="189"/>
      <c r="D864" s="189"/>
      <c r="E864" s="189"/>
      <c r="F864" s="190"/>
      <c r="G864" s="190"/>
      <c r="H864" s="189"/>
      <c r="I864" s="190"/>
      <c r="J864" s="191"/>
      <c r="K864" s="189"/>
    </row>
    <row r="865" spans="1:11" ht="12.75" x14ac:dyDescent="0.2">
      <c r="A865" s="232"/>
      <c r="B865" s="189"/>
      <c r="C865" s="189"/>
      <c r="D865" s="189"/>
      <c r="E865" s="189"/>
      <c r="F865" s="190"/>
      <c r="G865" s="190"/>
      <c r="H865" s="189"/>
      <c r="I865" s="190"/>
      <c r="J865" s="191"/>
      <c r="K865" s="189"/>
    </row>
    <row r="866" spans="1:11" ht="12.75" x14ac:dyDescent="0.2">
      <c r="A866" s="232"/>
      <c r="B866" s="189"/>
      <c r="C866" s="189"/>
      <c r="D866" s="189"/>
      <c r="E866" s="189"/>
      <c r="F866" s="190"/>
      <c r="G866" s="190"/>
      <c r="H866" s="189"/>
      <c r="I866" s="190"/>
      <c r="J866" s="191"/>
      <c r="K866" s="189"/>
    </row>
    <row r="867" spans="1:11" ht="12.75" x14ac:dyDescent="0.2">
      <c r="A867" s="232"/>
      <c r="B867" s="189"/>
      <c r="C867" s="189"/>
      <c r="D867" s="189"/>
      <c r="E867" s="189"/>
      <c r="F867" s="190"/>
      <c r="G867" s="190"/>
      <c r="H867" s="189"/>
      <c r="I867" s="190"/>
      <c r="J867" s="191"/>
      <c r="K867" s="189"/>
    </row>
    <row r="868" spans="1:11" ht="12.75" x14ac:dyDescent="0.2">
      <c r="A868" s="232"/>
      <c r="B868" s="189"/>
      <c r="C868" s="189"/>
      <c r="D868" s="189"/>
      <c r="E868" s="189"/>
      <c r="F868" s="190"/>
      <c r="G868" s="190"/>
      <c r="H868" s="189"/>
      <c r="I868" s="190"/>
      <c r="J868" s="191"/>
      <c r="K868" s="189"/>
    </row>
    <row r="869" spans="1:11" ht="12.75" x14ac:dyDescent="0.2">
      <c r="A869" s="232"/>
      <c r="B869" s="189"/>
      <c r="C869" s="189"/>
      <c r="D869" s="189"/>
      <c r="E869" s="189"/>
      <c r="F869" s="190"/>
      <c r="G869" s="190"/>
      <c r="H869" s="189"/>
      <c r="I869" s="190"/>
      <c r="J869" s="191"/>
      <c r="K869" s="189"/>
    </row>
    <row r="870" spans="1:11" ht="12.75" x14ac:dyDescent="0.2">
      <c r="A870" s="232"/>
      <c r="B870" s="189"/>
      <c r="C870" s="189"/>
      <c r="D870" s="189"/>
      <c r="E870" s="189"/>
      <c r="F870" s="190"/>
      <c r="G870" s="190"/>
      <c r="H870" s="189"/>
      <c r="I870" s="190"/>
      <c r="J870" s="191"/>
      <c r="K870" s="189"/>
    </row>
    <row r="871" spans="1:11" ht="12.75" x14ac:dyDescent="0.2">
      <c r="A871" s="232"/>
      <c r="B871" s="189"/>
      <c r="C871" s="189"/>
      <c r="D871" s="189"/>
      <c r="E871" s="189"/>
      <c r="F871" s="190"/>
      <c r="G871" s="190"/>
      <c r="H871" s="189"/>
      <c r="I871" s="190"/>
      <c r="J871" s="191"/>
      <c r="K871" s="189"/>
    </row>
    <row r="872" spans="1:11" ht="12.75" x14ac:dyDescent="0.2">
      <c r="A872" s="232"/>
      <c r="B872" s="189"/>
      <c r="C872" s="189"/>
      <c r="D872" s="189"/>
      <c r="E872" s="189"/>
      <c r="F872" s="190"/>
      <c r="G872" s="190"/>
      <c r="H872" s="189"/>
      <c r="I872" s="190"/>
      <c r="J872" s="191"/>
      <c r="K872" s="189"/>
    </row>
    <row r="873" spans="1:11" ht="12.75" x14ac:dyDescent="0.2">
      <c r="A873" s="232"/>
      <c r="B873" s="189"/>
      <c r="C873" s="189"/>
      <c r="D873" s="189"/>
      <c r="E873" s="189"/>
      <c r="F873" s="190"/>
      <c r="G873" s="190"/>
      <c r="H873" s="189"/>
      <c r="I873" s="190"/>
      <c r="J873" s="191"/>
      <c r="K873" s="189"/>
    </row>
    <row r="874" spans="1:11" ht="12.75" x14ac:dyDescent="0.2">
      <c r="A874" s="232"/>
      <c r="B874" s="189"/>
      <c r="C874" s="189"/>
      <c r="D874" s="189"/>
      <c r="E874" s="189"/>
      <c r="F874" s="190"/>
      <c r="G874" s="190"/>
      <c r="H874" s="189"/>
      <c r="I874" s="190"/>
      <c r="J874" s="191"/>
      <c r="K874" s="189"/>
    </row>
    <row r="875" spans="1:11" ht="12.75" x14ac:dyDescent="0.2">
      <c r="A875" s="232"/>
      <c r="B875" s="189"/>
      <c r="C875" s="189"/>
      <c r="D875" s="189"/>
      <c r="E875" s="189"/>
      <c r="F875" s="190"/>
      <c r="G875" s="190"/>
      <c r="H875" s="189"/>
      <c r="I875" s="190"/>
      <c r="J875" s="191"/>
      <c r="K875" s="189"/>
    </row>
    <row r="876" spans="1:11" ht="12.75" x14ac:dyDescent="0.2">
      <c r="A876" s="232"/>
      <c r="B876" s="189"/>
      <c r="C876" s="189"/>
      <c r="D876" s="189"/>
      <c r="E876" s="189"/>
      <c r="F876" s="190"/>
      <c r="G876" s="190"/>
      <c r="H876" s="189"/>
      <c r="I876" s="190"/>
      <c r="J876" s="191"/>
      <c r="K876" s="189"/>
    </row>
    <row r="877" spans="1:11" ht="12.75" x14ac:dyDescent="0.2">
      <c r="A877" s="232"/>
      <c r="B877" s="189"/>
      <c r="C877" s="189"/>
      <c r="D877" s="189"/>
      <c r="E877" s="189"/>
      <c r="F877" s="190"/>
      <c r="G877" s="190"/>
      <c r="H877" s="189"/>
      <c r="I877" s="190"/>
      <c r="J877" s="191"/>
      <c r="K877" s="189"/>
    </row>
    <row r="878" spans="1:11" ht="12.75" x14ac:dyDescent="0.2">
      <c r="A878" s="232"/>
      <c r="B878" s="189"/>
      <c r="C878" s="189"/>
      <c r="D878" s="189"/>
      <c r="E878" s="189"/>
      <c r="F878" s="190"/>
      <c r="G878" s="190"/>
      <c r="H878" s="189"/>
      <c r="I878" s="190"/>
      <c r="J878" s="191"/>
      <c r="K878" s="189"/>
    </row>
    <row r="879" spans="1:11" ht="12.75" x14ac:dyDescent="0.2">
      <c r="A879" s="232"/>
      <c r="B879" s="189"/>
      <c r="C879" s="189"/>
      <c r="D879" s="189"/>
      <c r="E879" s="189"/>
      <c r="F879" s="190"/>
      <c r="G879" s="190"/>
      <c r="H879" s="189"/>
      <c r="I879" s="190"/>
      <c r="J879" s="191"/>
      <c r="K879" s="189"/>
    </row>
    <row r="880" spans="1:11" ht="12.75" x14ac:dyDescent="0.2">
      <c r="A880" s="232"/>
      <c r="B880" s="189"/>
      <c r="C880" s="189"/>
      <c r="D880" s="189"/>
      <c r="E880" s="189"/>
      <c r="F880" s="190"/>
      <c r="G880" s="190"/>
      <c r="H880" s="189"/>
      <c r="I880" s="190"/>
      <c r="J880" s="191"/>
      <c r="K880" s="189"/>
    </row>
    <row r="881" spans="1:11" ht="12.75" x14ac:dyDescent="0.2">
      <c r="A881" s="232"/>
      <c r="B881" s="189"/>
      <c r="C881" s="189"/>
      <c r="D881" s="189"/>
      <c r="E881" s="189"/>
      <c r="F881" s="190"/>
      <c r="G881" s="190"/>
      <c r="H881" s="189"/>
      <c r="I881" s="190"/>
      <c r="J881" s="191"/>
      <c r="K881" s="189"/>
    </row>
    <row r="882" spans="1:11" ht="12.75" x14ac:dyDescent="0.2">
      <c r="A882" s="232"/>
      <c r="B882" s="189"/>
      <c r="C882" s="189"/>
      <c r="D882" s="189"/>
      <c r="E882" s="189"/>
      <c r="F882" s="190"/>
      <c r="G882" s="190"/>
      <c r="H882" s="189"/>
      <c r="I882" s="190"/>
      <c r="J882" s="191"/>
      <c r="K882" s="189"/>
    </row>
    <row r="883" spans="1:11" ht="12.75" x14ac:dyDescent="0.2">
      <c r="A883" s="232"/>
      <c r="B883" s="189"/>
      <c r="C883" s="189"/>
      <c r="D883" s="189"/>
      <c r="E883" s="189"/>
      <c r="F883" s="190"/>
      <c r="G883" s="190"/>
      <c r="H883" s="189"/>
      <c r="I883" s="190"/>
      <c r="J883" s="191"/>
      <c r="K883" s="189"/>
    </row>
    <row r="884" spans="1:11" ht="12.75" x14ac:dyDescent="0.2">
      <c r="A884" s="232"/>
      <c r="B884" s="189"/>
      <c r="C884" s="189"/>
      <c r="D884" s="189"/>
      <c r="E884" s="189"/>
      <c r="F884" s="190"/>
      <c r="G884" s="190"/>
      <c r="H884" s="189"/>
      <c r="I884" s="190"/>
      <c r="J884" s="191"/>
      <c r="K884" s="189"/>
    </row>
    <row r="885" spans="1:11" ht="12.75" x14ac:dyDescent="0.2">
      <c r="A885" s="232"/>
      <c r="B885" s="189"/>
      <c r="C885" s="189"/>
      <c r="D885" s="189"/>
      <c r="E885" s="189"/>
      <c r="F885" s="190"/>
      <c r="G885" s="190"/>
      <c r="H885" s="189"/>
      <c r="I885" s="190"/>
      <c r="J885" s="191"/>
      <c r="K885" s="189"/>
    </row>
    <row r="886" spans="1:11" ht="12.75" x14ac:dyDescent="0.2">
      <c r="A886" s="232"/>
      <c r="B886" s="189"/>
      <c r="C886" s="189"/>
      <c r="D886" s="189"/>
      <c r="E886" s="189"/>
      <c r="F886" s="190"/>
      <c r="G886" s="190"/>
      <c r="H886" s="189"/>
      <c r="I886" s="190"/>
      <c r="J886" s="191"/>
      <c r="K886" s="189"/>
    </row>
    <row r="887" spans="1:11" ht="12.75" x14ac:dyDescent="0.2">
      <c r="A887" s="232"/>
      <c r="B887" s="189"/>
      <c r="C887" s="189"/>
      <c r="D887" s="189"/>
      <c r="E887" s="189"/>
      <c r="F887" s="190"/>
      <c r="G887" s="190"/>
      <c r="H887" s="189"/>
      <c r="I887" s="190"/>
      <c r="J887" s="191"/>
      <c r="K887" s="189"/>
    </row>
    <row r="888" spans="1:11" ht="12.75" x14ac:dyDescent="0.2">
      <c r="A888" s="232"/>
      <c r="B888" s="189"/>
      <c r="C888" s="189"/>
      <c r="D888" s="189"/>
      <c r="E888" s="189"/>
      <c r="F888" s="190"/>
      <c r="G888" s="190"/>
      <c r="H888" s="189"/>
      <c r="I888" s="190"/>
      <c r="J888" s="191"/>
      <c r="K888" s="189"/>
    </row>
    <row r="889" spans="1:11" ht="12.75" x14ac:dyDescent="0.2">
      <c r="A889" s="232"/>
      <c r="B889" s="189"/>
      <c r="C889" s="189"/>
      <c r="D889" s="189"/>
      <c r="E889" s="189"/>
      <c r="F889" s="190"/>
      <c r="G889" s="190"/>
      <c r="H889" s="189"/>
      <c r="I889" s="190"/>
      <c r="J889" s="191"/>
      <c r="K889" s="189"/>
    </row>
    <row r="890" spans="1:11" ht="12.75" x14ac:dyDescent="0.2">
      <c r="A890" s="232"/>
      <c r="B890" s="189"/>
      <c r="C890" s="189"/>
      <c r="D890" s="189"/>
      <c r="E890" s="189"/>
      <c r="F890" s="190"/>
      <c r="G890" s="190"/>
      <c r="H890" s="189"/>
      <c r="I890" s="190"/>
      <c r="J890" s="191"/>
      <c r="K890" s="189"/>
    </row>
    <row r="891" spans="1:11" ht="12.75" x14ac:dyDescent="0.2">
      <c r="A891" s="232"/>
      <c r="B891" s="189"/>
      <c r="C891" s="189"/>
      <c r="D891" s="189"/>
      <c r="E891" s="189"/>
      <c r="F891" s="190"/>
      <c r="G891" s="190"/>
      <c r="H891" s="189"/>
      <c r="I891" s="190"/>
      <c r="J891" s="191"/>
      <c r="K891" s="189"/>
    </row>
    <row r="892" spans="1:11" ht="12.75" x14ac:dyDescent="0.2">
      <c r="A892" s="232"/>
      <c r="B892" s="189"/>
      <c r="C892" s="189"/>
      <c r="D892" s="189"/>
      <c r="E892" s="189"/>
      <c r="F892" s="190"/>
      <c r="G892" s="190"/>
      <c r="H892" s="189"/>
      <c r="I892" s="190"/>
      <c r="J892" s="191"/>
      <c r="K892" s="189"/>
    </row>
    <row r="893" spans="1:11" ht="12.75" x14ac:dyDescent="0.2">
      <c r="A893" s="232"/>
      <c r="B893" s="189"/>
      <c r="C893" s="189"/>
      <c r="D893" s="189"/>
      <c r="E893" s="189"/>
      <c r="F893" s="190"/>
      <c r="G893" s="190"/>
      <c r="H893" s="189"/>
      <c r="I893" s="190"/>
      <c r="J893" s="191"/>
      <c r="K893" s="189"/>
    </row>
    <row r="894" spans="1:11" ht="12.75" x14ac:dyDescent="0.2">
      <c r="A894" s="232"/>
      <c r="B894" s="189"/>
      <c r="C894" s="189"/>
      <c r="D894" s="189"/>
      <c r="E894" s="189"/>
      <c r="F894" s="190"/>
      <c r="G894" s="190"/>
      <c r="H894" s="189"/>
      <c r="I894" s="190"/>
      <c r="J894" s="191"/>
      <c r="K894" s="189"/>
    </row>
    <row r="895" spans="1:11" ht="12.75" x14ac:dyDescent="0.2">
      <c r="A895" s="232"/>
      <c r="B895" s="189"/>
      <c r="C895" s="189"/>
      <c r="D895" s="189"/>
      <c r="E895" s="189"/>
      <c r="F895" s="190"/>
      <c r="G895" s="190"/>
      <c r="H895" s="189"/>
      <c r="I895" s="190"/>
      <c r="J895" s="191"/>
      <c r="K895" s="189"/>
    </row>
    <row r="896" spans="1:11" ht="12.75" x14ac:dyDescent="0.2">
      <c r="A896" s="232"/>
      <c r="B896" s="189"/>
      <c r="C896" s="189"/>
      <c r="D896" s="189"/>
      <c r="E896" s="189"/>
      <c r="F896" s="190"/>
      <c r="G896" s="190"/>
      <c r="H896" s="189"/>
      <c r="I896" s="190"/>
      <c r="J896" s="191"/>
      <c r="K896" s="189"/>
    </row>
    <row r="897" spans="1:11" ht="12.75" x14ac:dyDescent="0.2">
      <c r="A897" s="232"/>
      <c r="B897" s="189"/>
      <c r="C897" s="189"/>
      <c r="D897" s="189"/>
      <c r="E897" s="189"/>
      <c r="F897" s="190"/>
      <c r="G897" s="190"/>
      <c r="H897" s="189"/>
      <c r="I897" s="190"/>
      <c r="J897" s="191"/>
      <c r="K897" s="189"/>
    </row>
    <row r="898" spans="1:11" ht="12.75" x14ac:dyDescent="0.2">
      <c r="A898" s="232"/>
      <c r="B898" s="189"/>
      <c r="C898" s="189"/>
      <c r="D898" s="189"/>
      <c r="E898" s="189"/>
      <c r="F898" s="190"/>
      <c r="G898" s="190"/>
      <c r="H898" s="189"/>
      <c r="I898" s="190"/>
      <c r="J898" s="191"/>
      <c r="K898" s="189"/>
    </row>
    <row r="899" spans="1:11" ht="12.75" x14ac:dyDescent="0.2">
      <c r="A899" s="232"/>
      <c r="B899" s="189"/>
      <c r="C899" s="189"/>
      <c r="D899" s="189"/>
      <c r="E899" s="189"/>
      <c r="F899" s="190"/>
      <c r="G899" s="190"/>
      <c r="H899" s="189"/>
      <c r="I899" s="190"/>
      <c r="J899" s="191"/>
      <c r="K899" s="189"/>
    </row>
    <row r="900" spans="1:11" ht="12.75" x14ac:dyDescent="0.2">
      <c r="A900" s="232"/>
      <c r="B900" s="189"/>
      <c r="C900" s="189"/>
      <c r="D900" s="189"/>
      <c r="E900" s="189"/>
      <c r="F900" s="190"/>
      <c r="G900" s="190"/>
      <c r="H900" s="189"/>
      <c r="I900" s="190"/>
      <c r="J900" s="191"/>
      <c r="K900" s="189"/>
    </row>
    <row r="901" spans="1:11" ht="12.75" x14ac:dyDescent="0.2">
      <c r="A901" s="232"/>
      <c r="B901" s="189"/>
      <c r="C901" s="189"/>
      <c r="D901" s="189"/>
      <c r="E901" s="189"/>
      <c r="F901" s="190"/>
      <c r="G901" s="190"/>
      <c r="H901" s="189"/>
      <c r="I901" s="190"/>
      <c r="J901" s="191"/>
      <c r="K901" s="189"/>
    </row>
    <row r="902" spans="1:11" ht="12.75" x14ac:dyDescent="0.2">
      <c r="A902" s="232"/>
      <c r="B902" s="189"/>
      <c r="C902" s="189"/>
      <c r="D902" s="189"/>
      <c r="E902" s="189"/>
      <c r="F902" s="190"/>
      <c r="G902" s="190"/>
      <c r="H902" s="189"/>
      <c r="I902" s="190"/>
      <c r="J902" s="191"/>
      <c r="K902" s="189"/>
    </row>
    <row r="903" spans="1:11" ht="12.75" x14ac:dyDescent="0.2">
      <c r="A903" s="232"/>
      <c r="B903" s="189"/>
      <c r="C903" s="189"/>
      <c r="D903" s="189"/>
      <c r="E903" s="189"/>
      <c r="F903" s="190"/>
      <c r="G903" s="190"/>
      <c r="H903" s="189"/>
      <c r="I903" s="190"/>
      <c r="J903" s="191"/>
      <c r="K903" s="189"/>
    </row>
    <row r="904" spans="1:11" ht="12.75" x14ac:dyDescent="0.2">
      <c r="A904" s="232"/>
      <c r="B904" s="189"/>
      <c r="C904" s="189"/>
      <c r="D904" s="189"/>
      <c r="E904" s="189"/>
      <c r="F904" s="190"/>
      <c r="G904" s="190"/>
      <c r="H904" s="189"/>
      <c r="I904" s="190"/>
      <c r="J904" s="191"/>
      <c r="K904" s="189"/>
    </row>
    <row r="905" spans="1:11" ht="12.75" x14ac:dyDescent="0.2">
      <c r="A905" s="232"/>
      <c r="B905" s="189"/>
      <c r="C905" s="189"/>
      <c r="D905" s="189"/>
      <c r="E905" s="189"/>
      <c r="F905" s="190"/>
      <c r="G905" s="190"/>
      <c r="H905" s="189"/>
      <c r="I905" s="190"/>
      <c r="J905" s="191"/>
      <c r="K905" s="189"/>
    </row>
    <row r="906" spans="1:11" ht="12.75" x14ac:dyDescent="0.2">
      <c r="A906" s="232"/>
      <c r="B906" s="189"/>
      <c r="C906" s="189"/>
      <c r="D906" s="189"/>
      <c r="E906" s="189"/>
      <c r="F906" s="190"/>
      <c r="G906" s="190"/>
      <c r="H906" s="189"/>
      <c r="I906" s="190"/>
      <c r="J906" s="191"/>
      <c r="K906" s="189"/>
    </row>
    <row r="907" spans="1:11" ht="12.75" x14ac:dyDescent="0.2">
      <c r="A907" s="232"/>
      <c r="B907" s="189"/>
      <c r="C907" s="189"/>
      <c r="D907" s="189"/>
      <c r="E907" s="189"/>
      <c r="F907" s="190"/>
      <c r="G907" s="190"/>
      <c r="H907" s="189"/>
      <c r="I907" s="190"/>
      <c r="J907" s="191"/>
      <c r="K907" s="189"/>
    </row>
    <row r="908" spans="1:11" ht="12.75" x14ac:dyDescent="0.2">
      <c r="A908" s="232"/>
      <c r="B908" s="189"/>
      <c r="C908" s="189"/>
      <c r="D908" s="189"/>
      <c r="E908" s="189"/>
      <c r="F908" s="190"/>
      <c r="G908" s="190"/>
      <c r="H908" s="189"/>
      <c r="I908" s="190"/>
      <c r="J908" s="191"/>
      <c r="K908" s="189"/>
    </row>
    <row r="909" spans="1:11" ht="12.75" x14ac:dyDescent="0.2">
      <c r="A909" s="232"/>
      <c r="B909" s="189"/>
      <c r="C909" s="189"/>
      <c r="D909" s="189"/>
      <c r="E909" s="189"/>
      <c r="F909" s="190"/>
      <c r="G909" s="190"/>
      <c r="H909" s="189"/>
      <c r="I909" s="190"/>
      <c r="J909" s="191"/>
      <c r="K909" s="189"/>
    </row>
    <row r="910" spans="1:11" ht="12.75" x14ac:dyDescent="0.2">
      <c r="A910" s="232"/>
      <c r="B910" s="189"/>
      <c r="C910" s="189"/>
      <c r="D910" s="189"/>
      <c r="E910" s="189"/>
      <c r="F910" s="190"/>
      <c r="G910" s="190"/>
      <c r="H910" s="189"/>
      <c r="I910" s="190"/>
      <c r="J910" s="191"/>
      <c r="K910" s="189"/>
    </row>
    <row r="911" spans="1:11" ht="12.75" x14ac:dyDescent="0.2">
      <c r="A911" s="232"/>
      <c r="B911" s="189"/>
      <c r="C911" s="189"/>
      <c r="D911" s="189"/>
      <c r="E911" s="189"/>
      <c r="F911" s="190"/>
      <c r="G911" s="190"/>
      <c r="H911" s="189"/>
      <c r="I911" s="190"/>
      <c r="J911" s="191"/>
      <c r="K911" s="189"/>
    </row>
    <row r="912" spans="1:11" ht="12.75" x14ac:dyDescent="0.2">
      <c r="A912" s="232"/>
      <c r="B912" s="189"/>
      <c r="C912" s="189"/>
      <c r="D912" s="189"/>
      <c r="E912" s="189"/>
      <c r="F912" s="190"/>
      <c r="G912" s="190"/>
      <c r="H912" s="189"/>
      <c r="I912" s="190"/>
      <c r="J912" s="191"/>
      <c r="K912" s="189"/>
    </row>
    <row r="913" spans="1:11" ht="12.75" x14ac:dyDescent="0.2">
      <c r="A913" s="232"/>
      <c r="B913" s="189"/>
      <c r="C913" s="189"/>
      <c r="D913" s="189"/>
      <c r="E913" s="189"/>
      <c r="F913" s="190"/>
      <c r="G913" s="190"/>
      <c r="H913" s="189"/>
      <c r="I913" s="190"/>
      <c r="J913" s="191"/>
      <c r="K913" s="189"/>
    </row>
    <row r="914" spans="1:11" ht="12.75" x14ac:dyDescent="0.2">
      <c r="A914" s="232"/>
      <c r="B914" s="189"/>
      <c r="C914" s="189"/>
      <c r="D914" s="189"/>
      <c r="E914" s="189"/>
      <c r="F914" s="190"/>
      <c r="G914" s="190"/>
      <c r="H914" s="189"/>
      <c r="I914" s="190"/>
      <c r="J914" s="191"/>
      <c r="K914" s="189"/>
    </row>
    <row r="915" spans="1:11" ht="12.75" x14ac:dyDescent="0.2">
      <c r="A915" s="232"/>
      <c r="B915" s="189"/>
      <c r="C915" s="189"/>
      <c r="D915" s="189"/>
      <c r="E915" s="189"/>
      <c r="F915" s="190"/>
      <c r="G915" s="190"/>
      <c r="H915" s="189"/>
      <c r="I915" s="190"/>
      <c r="J915" s="191"/>
      <c r="K915" s="189"/>
    </row>
    <row r="916" spans="1:11" ht="12.75" x14ac:dyDescent="0.2">
      <c r="A916" s="232"/>
      <c r="B916" s="189"/>
      <c r="C916" s="189"/>
      <c r="D916" s="189"/>
      <c r="E916" s="189"/>
      <c r="F916" s="190"/>
      <c r="G916" s="190"/>
      <c r="H916" s="189"/>
      <c r="I916" s="190"/>
      <c r="J916" s="191"/>
      <c r="K916" s="189"/>
    </row>
    <row r="917" spans="1:11" ht="12.75" x14ac:dyDescent="0.2">
      <c r="A917" s="232"/>
      <c r="B917" s="189"/>
      <c r="C917" s="189"/>
      <c r="D917" s="189"/>
      <c r="E917" s="189"/>
      <c r="F917" s="190"/>
      <c r="G917" s="190"/>
      <c r="H917" s="189"/>
      <c r="I917" s="190"/>
      <c r="J917" s="191"/>
      <c r="K917" s="189"/>
    </row>
    <row r="918" spans="1:11" ht="12.75" x14ac:dyDescent="0.2">
      <c r="A918" s="232"/>
      <c r="B918" s="189"/>
      <c r="C918" s="189"/>
      <c r="D918" s="189"/>
      <c r="E918" s="189"/>
      <c r="F918" s="190"/>
      <c r="G918" s="190"/>
      <c r="H918" s="189"/>
      <c r="I918" s="190"/>
      <c r="J918" s="191"/>
      <c r="K918" s="189"/>
    </row>
    <row r="919" spans="1:11" ht="12.75" x14ac:dyDescent="0.2">
      <c r="A919" s="232"/>
      <c r="B919" s="189"/>
      <c r="C919" s="189"/>
      <c r="D919" s="189"/>
      <c r="E919" s="189"/>
      <c r="F919" s="190"/>
      <c r="G919" s="190"/>
      <c r="H919" s="189"/>
      <c r="I919" s="190"/>
      <c r="J919" s="191"/>
      <c r="K919" s="189"/>
    </row>
    <row r="920" spans="1:11" ht="12.75" x14ac:dyDescent="0.2">
      <c r="A920" s="232"/>
      <c r="B920" s="189"/>
      <c r="C920" s="189"/>
      <c r="D920" s="189"/>
      <c r="E920" s="189"/>
      <c r="F920" s="190"/>
      <c r="G920" s="190"/>
      <c r="H920" s="189"/>
      <c r="I920" s="190"/>
      <c r="J920" s="191"/>
      <c r="K920" s="189"/>
    </row>
    <row r="921" spans="1:11" ht="12.75" x14ac:dyDescent="0.2">
      <c r="A921" s="232"/>
      <c r="B921" s="189"/>
      <c r="C921" s="189"/>
      <c r="D921" s="189"/>
      <c r="E921" s="189"/>
      <c r="F921" s="190"/>
      <c r="G921" s="190"/>
      <c r="H921" s="189"/>
      <c r="I921" s="190"/>
      <c r="J921" s="191"/>
      <c r="K921" s="189"/>
    </row>
    <row r="922" spans="1:11" ht="12.75" x14ac:dyDescent="0.2">
      <c r="A922" s="232"/>
      <c r="B922" s="189"/>
      <c r="C922" s="189"/>
      <c r="D922" s="189"/>
      <c r="E922" s="189"/>
      <c r="F922" s="190"/>
      <c r="G922" s="190"/>
      <c r="H922" s="189"/>
      <c r="I922" s="190"/>
      <c r="J922" s="191"/>
      <c r="K922" s="189"/>
    </row>
    <row r="923" spans="1:11" ht="12.75" x14ac:dyDescent="0.2">
      <c r="A923" s="232"/>
      <c r="B923" s="189"/>
      <c r="C923" s="189"/>
      <c r="D923" s="189"/>
      <c r="E923" s="189"/>
      <c r="F923" s="190"/>
      <c r="G923" s="190"/>
      <c r="H923" s="189"/>
      <c r="I923" s="190"/>
      <c r="J923" s="191"/>
      <c r="K923" s="189"/>
    </row>
    <row r="924" spans="1:11" ht="12.75" x14ac:dyDescent="0.2">
      <c r="A924" s="232"/>
      <c r="B924" s="189"/>
      <c r="C924" s="189"/>
      <c r="D924" s="189"/>
      <c r="E924" s="189"/>
      <c r="F924" s="190"/>
      <c r="G924" s="190"/>
      <c r="H924" s="189"/>
      <c r="I924" s="190"/>
      <c r="J924" s="191"/>
      <c r="K924" s="189"/>
    </row>
    <row r="925" spans="1:11" ht="12.75" x14ac:dyDescent="0.2">
      <c r="A925" s="232"/>
      <c r="B925" s="189"/>
      <c r="C925" s="189"/>
      <c r="D925" s="189"/>
      <c r="E925" s="189"/>
      <c r="F925" s="190"/>
      <c r="G925" s="190"/>
      <c r="H925" s="189"/>
      <c r="I925" s="190"/>
      <c r="J925" s="191"/>
      <c r="K925" s="189"/>
    </row>
    <row r="926" spans="1:11" ht="12.75" x14ac:dyDescent="0.2">
      <c r="A926" s="232"/>
      <c r="B926" s="189"/>
      <c r="C926" s="189"/>
      <c r="D926" s="189"/>
      <c r="E926" s="189"/>
      <c r="F926" s="190"/>
      <c r="G926" s="190"/>
      <c r="H926" s="189"/>
      <c r="I926" s="190"/>
      <c r="J926" s="191"/>
      <c r="K926" s="189"/>
    </row>
    <row r="927" spans="1:11" ht="12.75" x14ac:dyDescent="0.2">
      <c r="A927" s="232"/>
      <c r="B927" s="189"/>
      <c r="C927" s="189"/>
      <c r="D927" s="189"/>
      <c r="E927" s="189"/>
      <c r="F927" s="190"/>
      <c r="G927" s="190"/>
      <c r="H927" s="189"/>
      <c r="I927" s="190"/>
      <c r="J927" s="191"/>
      <c r="K927" s="189"/>
    </row>
    <row r="928" spans="1:11" ht="12.75" x14ac:dyDescent="0.2">
      <c r="A928" s="232"/>
      <c r="B928" s="189"/>
      <c r="C928" s="189"/>
      <c r="D928" s="189"/>
      <c r="E928" s="189"/>
      <c r="F928" s="190"/>
      <c r="G928" s="190"/>
      <c r="H928" s="189"/>
      <c r="I928" s="190"/>
      <c r="J928" s="191"/>
      <c r="K928" s="189"/>
    </row>
    <row r="929" spans="1:11" ht="12.75" x14ac:dyDescent="0.2">
      <c r="A929" s="232"/>
      <c r="B929" s="189"/>
      <c r="C929" s="189"/>
      <c r="D929" s="189"/>
      <c r="E929" s="189"/>
      <c r="F929" s="190"/>
      <c r="G929" s="190"/>
      <c r="H929" s="189"/>
      <c r="I929" s="190"/>
      <c r="J929" s="191"/>
      <c r="K929" s="189"/>
    </row>
    <row r="930" spans="1:11" ht="12.75" x14ac:dyDescent="0.2">
      <c r="A930" s="232"/>
      <c r="B930" s="189"/>
      <c r="C930" s="189"/>
      <c r="D930" s="189"/>
      <c r="E930" s="189"/>
      <c r="F930" s="190"/>
      <c r="G930" s="190"/>
      <c r="H930" s="189"/>
      <c r="I930" s="190"/>
      <c r="J930" s="191"/>
      <c r="K930" s="189"/>
    </row>
    <row r="931" spans="1:11" ht="12.75" x14ac:dyDescent="0.2">
      <c r="A931" s="232"/>
      <c r="B931" s="189"/>
      <c r="C931" s="189"/>
      <c r="D931" s="189"/>
      <c r="E931" s="189"/>
      <c r="F931" s="190"/>
      <c r="G931" s="190"/>
      <c r="H931" s="189"/>
      <c r="I931" s="190"/>
      <c r="J931" s="191"/>
      <c r="K931" s="189"/>
    </row>
    <row r="932" spans="1:11" ht="12.75" x14ac:dyDescent="0.2">
      <c r="A932" s="232"/>
      <c r="B932" s="189"/>
      <c r="C932" s="189"/>
      <c r="D932" s="189"/>
      <c r="E932" s="189"/>
      <c r="F932" s="190"/>
      <c r="G932" s="190"/>
      <c r="H932" s="189"/>
      <c r="I932" s="190"/>
      <c r="J932" s="191"/>
      <c r="K932" s="189"/>
    </row>
    <row r="933" spans="1:11" ht="12.75" x14ac:dyDescent="0.2">
      <c r="A933" s="232"/>
      <c r="B933" s="189"/>
      <c r="C933" s="189"/>
      <c r="D933" s="189"/>
      <c r="E933" s="189"/>
      <c r="F933" s="190"/>
      <c r="G933" s="190"/>
      <c r="H933" s="189"/>
      <c r="I933" s="190"/>
      <c r="J933" s="191"/>
      <c r="K933" s="189"/>
    </row>
    <row r="934" spans="1:11" ht="12.75" x14ac:dyDescent="0.2">
      <c r="A934" s="232"/>
      <c r="B934" s="189"/>
      <c r="C934" s="189"/>
      <c r="D934" s="189"/>
      <c r="E934" s="189"/>
      <c r="F934" s="190"/>
      <c r="G934" s="190"/>
      <c r="H934" s="189"/>
      <c r="I934" s="190"/>
      <c r="J934" s="191"/>
      <c r="K934" s="189"/>
    </row>
    <row r="935" spans="1:11" ht="12.75" x14ac:dyDescent="0.2">
      <c r="A935" s="232"/>
      <c r="B935" s="189"/>
      <c r="C935" s="189"/>
      <c r="D935" s="189"/>
      <c r="E935" s="189"/>
      <c r="F935" s="190"/>
      <c r="G935" s="190"/>
      <c r="H935" s="189"/>
      <c r="I935" s="190"/>
      <c r="J935" s="191"/>
      <c r="K935" s="189"/>
    </row>
    <row r="936" spans="1:11" ht="12.75" x14ac:dyDescent="0.2">
      <c r="A936" s="232"/>
      <c r="B936" s="189"/>
      <c r="C936" s="189"/>
      <c r="D936" s="189"/>
      <c r="E936" s="189"/>
      <c r="F936" s="190"/>
      <c r="G936" s="190"/>
      <c r="H936" s="189"/>
      <c r="I936" s="190"/>
      <c r="J936" s="191"/>
      <c r="K936" s="189"/>
    </row>
    <row r="937" spans="1:11" ht="12.75" x14ac:dyDescent="0.2">
      <c r="A937" s="232"/>
      <c r="B937" s="189"/>
      <c r="C937" s="189"/>
      <c r="D937" s="189"/>
      <c r="E937" s="189"/>
      <c r="F937" s="190"/>
      <c r="G937" s="190"/>
      <c r="H937" s="189"/>
      <c r="I937" s="190"/>
      <c r="J937" s="191"/>
      <c r="K937" s="189"/>
    </row>
    <row r="938" spans="1:11" ht="12.75" x14ac:dyDescent="0.2">
      <c r="A938" s="232"/>
      <c r="B938" s="189"/>
      <c r="C938" s="189"/>
      <c r="D938" s="189"/>
      <c r="E938" s="189"/>
      <c r="F938" s="190"/>
      <c r="G938" s="190"/>
      <c r="H938" s="189"/>
      <c r="I938" s="190"/>
      <c r="J938" s="191"/>
      <c r="K938" s="189"/>
    </row>
    <row r="939" spans="1:11" ht="12.75" x14ac:dyDescent="0.2">
      <c r="A939" s="232"/>
      <c r="B939" s="189"/>
      <c r="C939" s="189"/>
      <c r="D939" s="189"/>
      <c r="E939" s="189"/>
      <c r="F939" s="190"/>
      <c r="G939" s="190"/>
      <c r="H939" s="189"/>
      <c r="I939" s="190"/>
      <c r="J939" s="191"/>
      <c r="K939" s="189"/>
    </row>
    <row r="940" spans="1:11" ht="12.75" x14ac:dyDescent="0.2">
      <c r="A940" s="232"/>
      <c r="B940" s="189"/>
      <c r="C940" s="189"/>
      <c r="D940" s="189"/>
      <c r="E940" s="189"/>
      <c r="F940" s="190"/>
      <c r="G940" s="190"/>
      <c r="H940" s="189"/>
      <c r="I940" s="190"/>
      <c r="J940" s="191"/>
      <c r="K940" s="189"/>
    </row>
    <row r="941" spans="1:11" ht="12.75" x14ac:dyDescent="0.2">
      <c r="A941" s="232"/>
      <c r="B941" s="189"/>
      <c r="C941" s="189"/>
      <c r="D941" s="189"/>
      <c r="E941" s="189"/>
      <c r="F941" s="190"/>
      <c r="G941" s="190"/>
      <c r="H941" s="189"/>
      <c r="I941" s="190"/>
      <c r="J941" s="191"/>
      <c r="K941" s="189"/>
    </row>
    <row r="942" spans="1:11" ht="12.75" x14ac:dyDescent="0.2">
      <c r="A942" s="232"/>
      <c r="B942" s="189"/>
      <c r="C942" s="189"/>
      <c r="D942" s="189"/>
      <c r="E942" s="189"/>
      <c r="F942" s="190"/>
      <c r="G942" s="190"/>
      <c r="H942" s="189"/>
      <c r="I942" s="190"/>
      <c r="J942" s="191"/>
      <c r="K942" s="189"/>
    </row>
    <row r="943" spans="1:11" ht="12.75" x14ac:dyDescent="0.2">
      <c r="A943" s="232"/>
      <c r="B943" s="189"/>
      <c r="C943" s="189"/>
      <c r="D943" s="189"/>
      <c r="E943" s="189"/>
      <c r="F943" s="190"/>
      <c r="G943" s="190"/>
      <c r="H943" s="189"/>
      <c r="I943" s="190"/>
      <c r="J943" s="191"/>
      <c r="K943" s="189"/>
    </row>
    <row r="944" spans="1:11" ht="12.75" x14ac:dyDescent="0.2">
      <c r="A944" s="232"/>
      <c r="B944" s="189"/>
      <c r="C944" s="189"/>
      <c r="D944" s="189"/>
      <c r="E944" s="189"/>
      <c r="F944" s="190"/>
      <c r="G944" s="190"/>
      <c r="H944" s="189"/>
      <c r="I944" s="190"/>
      <c r="J944" s="191"/>
      <c r="K944" s="189"/>
    </row>
    <row r="945" spans="1:11" ht="12.75" x14ac:dyDescent="0.2">
      <c r="A945" s="232"/>
      <c r="B945" s="189"/>
      <c r="C945" s="189"/>
      <c r="D945" s="189"/>
      <c r="E945" s="189"/>
      <c r="F945" s="190"/>
      <c r="G945" s="190"/>
      <c r="H945" s="189"/>
      <c r="I945" s="190"/>
      <c r="J945" s="191"/>
      <c r="K945" s="189"/>
    </row>
    <row r="946" spans="1:11" ht="12.75" x14ac:dyDescent="0.2">
      <c r="A946" s="232"/>
      <c r="B946" s="189"/>
      <c r="C946" s="189"/>
      <c r="D946" s="189"/>
      <c r="E946" s="189"/>
      <c r="F946" s="190"/>
      <c r="G946" s="190"/>
      <c r="H946" s="189"/>
      <c r="I946" s="190"/>
      <c r="J946" s="191"/>
      <c r="K946" s="189"/>
    </row>
    <row r="947" spans="1:11" ht="12.75" x14ac:dyDescent="0.2">
      <c r="A947" s="232"/>
      <c r="B947" s="189"/>
      <c r="C947" s="189"/>
      <c r="D947" s="189"/>
      <c r="E947" s="189"/>
      <c r="F947" s="190"/>
      <c r="G947" s="190"/>
      <c r="H947" s="189"/>
      <c r="I947" s="190"/>
      <c r="J947" s="191"/>
      <c r="K947" s="189"/>
    </row>
    <row r="948" spans="1:11" ht="12.75" x14ac:dyDescent="0.2">
      <c r="A948" s="232"/>
      <c r="B948" s="189"/>
      <c r="C948" s="189"/>
      <c r="D948" s="189"/>
      <c r="E948" s="189"/>
      <c r="F948" s="190"/>
      <c r="G948" s="190"/>
      <c r="H948" s="189"/>
      <c r="I948" s="190"/>
      <c r="J948" s="191"/>
      <c r="K948" s="189"/>
    </row>
    <row r="949" spans="1:11" ht="12.75" x14ac:dyDescent="0.2">
      <c r="A949" s="232"/>
      <c r="B949" s="189"/>
      <c r="C949" s="189"/>
      <c r="D949" s="189"/>
      <c r="E949" s="189"/>
      <c r="F949" s="190"/>
      <c r="G949" s="190"/>
      <c r="H949" s="189"/>
      <c r="I949" s="190"/>
      <c r="J949" s="191"/>
      <c r="K949" s="189"/>
    </row>
    <row r="950" spans="1:11" ht="12.75" x14ac:dyDescent="0.2">
      <c r="A950" s="232"/>
      <c r="B950" s="189"/>
      <c r="C950" s="189"/>
      <c r="D950" s="189"/>
      <c r="E950" s="189"/>
      <c r="F950" s="190"/>
      <c r="G950" s="190"/>
      <c r="H950" s="189"/>
      <c r="I950" s="190"/>
      <c r="J950" s="191"/>
      <c r="K950" s="189"/>
    </row>
    <row r="951" spans="1:11" ht="12.75" x14ac:dyDescent="0.2">
      <c r="A951" s="232"/>
      <c r="B951" s="189"/>
      <c r="C951" s="189"/>
      <c r="D951" s="189"/>
      <c r="E951" s="189"/>
      <c r="F951" s="190"/>
      <c r="G951" s="190"/>
      <c r="H951" s="189"/>
      <c r="I951" s="190"/>
      <c r="J951" s="191"/>
      <c r="K951" s="189"/>
    </row>
    <row r="952" spans="1:11" ht="12.75" x14ac:dyDescent="0.2">
      <c r="A952" s="232"/>
      <c r="B952" s="189"/>
      <c r="C952" s="189"/>
      <c r="D952" s="189"/>
      <c r="E952" s="189"/>
      <c r="F952" s="190"/>
      <c r="G952" s="190"/>
      <c r="H952" s="189"/>
      <c r="I952" s="190"/>
      <c r="J952" s="191"/>
      <c r="K952" s="189"/>
    </row>
    <row r="953" spans="1:11" ht="12.75" x14ac:dyDescent="0.2">
      <c r="A953" s="232"/>
      <c r="B953" s="189"/>
      <c r="C953" s="189"/>
      <c r="D953" s="189"/>
      <c r="E953" s="189"/>
      <c r="F953" s="190"/>
      <c r="G953" s="190"/>
      <c r="H953" s="189"/>
      <c r="I953" s="190"/>
      <c r="J953" s="191"/>
      <c r="K953" s="189"/>
    </row>
    <row r="954" spans="1:11" ht="12.75" x14ac:dyDescent="0.2">
      <c r="A954" s="232"/>
      <c r="B954" s="189"/>
      <c r="C954" s="189"/>
      <c r="D954" s="189"/>
      <c r="E954" s="189"/>
      <c r="F954" s="190"/>
      <c r="G954" s="190"/>
      <c r="H954" s="189"/>
      <c r="I954" s="190"/>
      <c r="J954" s="191"/>
      <c r="K954" s="189"/>
    </row>
    <row r="955" spans="1:11" ht="12.75" x14ac:dyDescent="0.2">
      <c r="A955" s="232"/>
      <c r="B955" s="189"/>
      <c r="C955" s="189"/>
      <c r="D955" s="189"/>
      <c r="E955" s="189"/>
      <c r="F955" s="190"/>
      <c r="G955" s="190"/>
      <c r="H955" s="189"/>
      <c r="I955" s="190"/>
      <c r="J955" s="191"/>
      <c r="K955" s="189"/>
    </row>
    <row r="956" spans="1:11" ht="12.75" x14ac:dyDescent="0.2">
      <c r="A956" s="232"/>
      <c r="B956" s="189"/>
      <c r="C956" s="189"/>
      <c r="D956" s="189"/>
      <c r="E956" s="189"/>
      <c r="F956" s="190"/>
      <c r="G956" s="190"/>
      <c r="H956" s="189"/>
      <c r="I956" s="190"/>
      <c r="J956" s="191"/>
      <c r="K956" s="189"/>
    </row>
    <row r="957" spans="1:11" ht="12.75" x14ac:dyDescent="0.2">
      <c r="A957" s="232"/>
      <c r="B957" s="189"/>
      <c r="C957" s="189"/>
      <c r="D957" s="189"/>
      <c r="E957" s="189"/>
      <c r="F957" s="190"/>
      <c r="G957" s="190"/>
      <c r="H957" s="189"/>
      <c r="I957" s="190"/>
      <c r="J957" s="191"/>
      <c r="K957" s="189"/>
    </row>
    <row r="958" spans="1:11" ht="12.75" x14ac:dyDescent="0.2">
      <c r="A958" s="232"/>
      <c r="B958" s="189"/>
      <c r="C958" s="189"/>
      <c r="D958" s="189"/>
      <c r="E958" s="189"/>
      <c r="F958" s="190"/>
      <c r="G958" s="190"/>
      <c r="H958" s="189"/>
      <c r="I958" s="190"/>
      <c r="J958" s="191"/>
      <c r="K958" s="189"/>
    </row>
    <row r="959" spans="1:11" ht="12.75" x14ac:dyDescent="0.2">
      <c r="A959" s="232"/>
      <c r="B959" s="189"/>
      <c r="C959" s="189"/>
      <c r="D959" s="189"/>
      <c r="E959" s="189"/>
      <c r="F959" s="190"/>
      <c r="G959" s="190"/>
      <c r="H959" s="189"/>
      <c r="I959" s="190"/>
      <c r="J959" s="191"/>
      <c r="K959" s="189"/>
    </row>
    <row r="960" spans="1:11" ht="12.75" x14ac:dyDescent="0.2">
      <c r="A960" s="232"/>
      <c r="B960" s="189"/>
      <c r="C960" s="189"/>
      <c r="D960" s="189"/>
      <c r="E960" s="189"/>
      <c r="F960" s="190"/>
      <c r="G960" s="190"/>
      <c r="H960" s="189"/>
      <c r="I960" s="190"/>
      <c r="J960" s="191"/>
      <c r="K960" s="189"/>
    </row>
    <row r="961" spans="1:11" ht="12.75" x14ac:dyDescent="0.2">
      <c r="A961" s="232"/>
      <c r="B961" s="189"/>
      <c r="C961" s="189"/>
      <c r="D961" s="189"/>
      <c r="E961" s="189"/>
      <c r="F961" s="190"/>
      <c r="G961" s="190"/>
      <c r="H961" s="189"/>
      <c r="I961" s="190"/>
      <c r="J961" s="191"/>
      <c r="K961" s="189"/>
    </row>
    <row r="962" spans="1:11" ht="12.75" x14ac:dyDescent="0.2">
      <c r="A962" s="232"/>
      <c r="B962" s="189"/>
      <c r="C962" s="189"/>
      <c r="D962" s="189"/>
      <c r="E962" s="189"/>
      <c r="F962" s="190"/>
      <c r="G962" s="190"/>
      <c r="H962" s="189"/>
      <c r="I962" s="190"/>
      <c r="J962" s="191"/>
      <c r="K962" s="189"/>
    </row>
    <row r="963" spans="1:11" ht="12.75" x14ac:dyDescent="0.2">
      <c r="A963" s="232"/>
      <c r="B963" s="189"/>
      <c r="C963" s="189"/>
      <c r="D963" s="189"/>
      <c r="E963" s="189"/>
      <c r="F963" s="190"/>
      <c r="G963" s="190"/>
      <c r="H963" s="189"/>
      <c r="I963" s="190"/>
      <c r="J963" s="191"/>
      <c r="K963" s="189"/>
    </row>
    <row r="964" spans="1:11" ht="12.75" x14ac:dyDescent="0.2">
      <c r="A964" s="232"/>
      <c r="B964" s="189"/>
      <c r="C964" s="189"/>
      <c r="D964" s="189"/>
      <c r="E964" s="189"/>
      <c r="F964" s="190"/>
      <c r="G964" s="190"/>
      <c r="H964" s="189"/>
      <c r="I964" s="190"/>
      <c r="J964" s="191"/>
      <c r="K964" s="189"/>
    </row>
    <row r="965" spans="1:11" ht="12.75" x14ac:dyDescent="0.2">
      <c r="A965" s="232"/>
      <c r="B965" s="189"/>
      <c r="C965" s="189"/>
      <c r="D965" s="189"/>
      <c r="E965" s="189"/>
      <c r="F965" s="190"/>
      <c r="G965" s="190"/>
      <c r="H965" s="189"/>
      <c r="I965" s="190"/>
      <c r="J965" s="191"/>
      <c r="K965" s="189"/>
    </row>
    <row r="966" spans="1:11" ht="12.75" x14ac:dyDescent="0.2">
      <c r="A966" s="232"/>
      <c r="B966" s="189"/>
      <c r="C966" s="189"/>
      <c r="D966" s="189"/>
      <c r="E966" s="189"/>
      <c r="F966" s="190"/>
      <c r="G966" s="190"/>
      <c r="H966" s="189"/>
      <c r="I966" s="190"/>
      <c r="J966" s="191"/>
      <c r="K966" s="189"/>
    </row>
    <row r="967" spans="1:11" ht="12.75" x14ac:dyDescent="0.2">
      <c r="A967" s="232"/>
      <c r="B967" s="189"/>
      <c r="C967" s="189"/>
      <c r="D967" s="189"/>
      <c r="E967" s="189"/>
      <c r="F967" s="190"/>
      <c r="G967" s="190"/>
      <c r="H967" s="189"/>
      <c r="I967" s="190"/>
      <c r="J967" s="191"/>
      <c r="K967" s="189"/>
    </row>
    <row r="968" spans="1:11" ht="12.75" x14ac:dyDescent="0.2">
      <c r="A968" s="232"/>
      <c r="B968" s="189"/>
      <c r="C968" s="189"/>
      <c r="D968" s="189"/>
      <c r="E968" s="189"/>
      <c r="F968" s="190"/>
      <c r="G968" s="190"/>
      <c r="H968" s="189"/>
      <c r="I968" s="190"/>
      <c r="J968" s="191"/>
      <c r="K968" s="189"/>
    </row>
    <row r="969" spans="1:11" ht="12.75" x14ac:dyDescent="0.2">
      <c r="A969" s="232"/>
      <c r="B969" s="189"/>
      <c r="C969" s="189"/>
      <c r="D969" s="189"/>
      <c r="E969" s="189"/>
      <c r="F969" s="190"/>
      <c r="G969" s="190"/>
      <c r="H969" s="189"/>
      <c r="I969" s="190"/>
      <c r="J969" s="191"/>
      <c r="K969" s="189"/>
    </row>
    <row r="970" spans="1:11" ht="12.75" x14ac:dyDescent="0.2">
      <c r="A970" s="232"/>
      <c r="B970" s="189"/>
      <c r="C970" s="189"/>
      <c r="D970" s="189"/>
      <c r="E970" s="189"/>
      <c r="F970" s="190"/>
      <c r="G970" s="190"/>
      <c r="H970" s="189"/>
      <c r="I970" s="190"/>
      <c r="J970" s="191"/>
      <c r="K970" s="189"/>
    </row>
    <row r="971" spans="1:11" ht="12.75" x14ac:dyDescent="0.2">
      <c r="A971" s="232"/>
      <c r="B971" s="189"/>
      <c r="C971" s="189"/>
      <c r="D971" s="189"/>
      <c r="E971" s="189"/>
      <c r="F971" s="190"/>
      <c r="G971" s="190"/>
      <c r="H971" s="189"/>
      <c r="I971" s="190"/>
      <c r="J971" s="191"/>
      <c r="K971" s="189"/>
    </row>
    <row r="972" spans="1:11" ht="12.75" x14ac:dyDescent="0.2">
      <c r="A972" s="232"/>
      <c r="B972" s="189"/>
      <c r="C972" s="189"/>
      <c r="D972" s="189"/>
      <c r="E972" s="189"/>
      <c r="F972" s="190"/>
      <c r="G972" s="190"/>
      <c r="H972" s="189"/>
      <c r="I972" s="190"/>
      <c r="J972" s="191"/>
      <c r="K972" s="189"/>
    </row>
    <row r="973" spans="1:11" ht="12.75" x14ac:dyDescent="0.2">
      <c r="A973" s="232"/>
      <c r="B973" s="189"/>
      <c r="C973" s="189"/>
      <c r="D973" s="189"/>
      <c r="E973" s="189"/>
      <c r="F973" s="190"/>
      <c r="G973" s="190"/>
      <c r="H973" s="189"/>
      <c r="I973" s="190"/>
      <c r="J973" s="191"/>
      <c r="K973" s="189"/>
    </row>
    <row r="974" spans="1:11" ht="12.75" x14ac:dyDescent="0.2">
      <c r="A974" s="232"/>
      <c r="B974" s="189"/>
      <c r="C974" s="189"/>
      <c r="D974" s="189"/>
      <c r="E974" s="189"/>
      <c r="F974" s="190"/>
      <c r="G974" s="190"/>
      <c r="H974" s="189"/>
      <c r="I974" s="190"/>
      <c r="J974" s="191"/>
      <c r="K974" s="189"/>
    </row>
    <row r="975" spans="1:11" ht="12.75" x14ac:dyDescent="0.2">
      <c r="A975" s="232"/>
      <c r="B975" s="189"/>
      <c r="C975" s="189"/>
      <c r="D975" s="189"/>
      <c r="E975" s="189"/>
      <c r="F975" s="190"/>
      <c r="G975" s="190"/>
      <c r="H975" s="189"/>
      <c r="I975" s="190"/>
      <c r="J975" s="191"/>
      <c r="K975" s="189"/>
    </row>
    <row r="976" spans="1:11" ht="12.75" x14ac:dyDescent="0.2">
      <c r="A976" s="232"/>
      <c r="B976" s="189"/>
      <c r="C976" s="189"/>
      <c r="D976" s="189"/>
      <c r="E976" s="189"/>
      <c r="F976" s="190"/>
      <c r="G976" s="190"/>
      <c r="H976" s="189"/>
      <c r="I976" s="190"/>
      <c r="J976" s="191"/>
      <c r="K976" s="189"/>
    </row>
    <row r="977" spans="1:11" ht="12.75" x14ac:dyDescent="0.2">
      <c r="A977" s="232"/>
      <c r="B977" s="189"/>
      <c r="C977" s="189"/>
      <c r="D977" s="189"/>
      <c r="E977" s="189"/>
      <c r="F977" s="190"/>
      <c r="G977" s="190"/>
      <c r="H977" s="189"/>
      <c r="I977" s="190"/>
      <c r="J977" s="191"/>
      <c r="K977" s="189"/>
    </row>
    <row r="978" spans="1:11" ht="12.75" x14ac:dyDescent="0.2">
      <c r="A978" s="232"/>
      <c r="B978" s="189"/>
      <c r="C978" s="189"/>
      <c r="D978" s="189"/>
      <c r="E978" s="189"/>
      <c r="F978" s="190"/>
      <c r="G978" s="190"/>
      <c r="H978" s="189"/>
      <c r="I978" s="190"/>
      <c r="J978" s="191"/>
      <c r="K978" s="189"/>
    </row>
    <row r="979" spans="1:11" ht="12.75" x14ac:dyDescent="0.2">
      <c r="A979" s="232"/>
      <c r="B979" s="189"/>
      <c r="C979" s="189"/>
      <c r="D979" s="189"/>
      <c r="E979" s="189"/>
      <c r="F979" s="190"/>
      <c r="G979" s="190"/>
      <c r="H979" s="189"/>
      <c r="I979" s="190"/>
      <c r="J979" s="191"/>
      <c r="K979" s="189"/>
    </row>
    <row r="980" spans="1:11" ht="12.75" x14ac:dyDescent="0.2">
      <c r="A980" s="232"/>
      <c r="B980" s="189"/>
      <c r="C980" s="189"/>
      <c r="D980" s="189"/>
      <c r="E980" s="189"/>
      <c r="F980" s="190"/>
      <c r="G980" s="190"/>
      <c r="H980" s="189"/>
      <c r="I980" s="190"/>
      <c r="J980" s="191"/>
      <c r="K980" s="189"/>
    </row>
    <row r="981" spans="1:11" ht="12.75" x14ac:dyDescent="0.2">
      <c r="A981" s="232"/>
      <c r="B981" s="189"/>
      <c r="C981" s="189"/>
      <c r="D981" s="189"/>
      <c r="E981" s="189"/>
      <c r="F981" s="190"/>
      <c r="G981" s="190"/>
      <c r="H981" s="189"/>
      <c r="I981" s="190"/>
      <c r="J981" s="191"/>
      <c r="K981" s="189"/>
    </row>
    <row r="982" spans="1:11" ht="12.75" x14ac:dyDescent="0.2">
      <c r="A982" s="232"/>
      <c r="B982" s="189"/>
      <c r="C982" s="189"/>
      <c r="D982" s="189"/>
      <c r="E982" s="189"/>
      <c r="F982" s="190"/>
      <c r="G982" s="190"/>
      <c r="H982" s="189"/>
      <c r="I982" s="190"/>
      <c r="J982" s="191"/>
      <c r="K982" s="189"/>
    </row>
    <row r="983" spans="1:11" ht="12.75" x14ac:dyDescent="0.2">
      <c r="A983" s="232"/>
      <c r="B983" s="189"/>
      <c r="C983" s="189"/>
      <c r="D983" s="189"/>
      <c r="E983" s="189"/>
      <c r="F983" s="190"/>
      <c r="G983" s="190"/>
      <c r="H983" s="189"/>
      <c r="I983" s="190"/>
      <c r="J983" s="191"/>
      <c r="K983" s="189"/>
    </row>
    <row r="984" spans="1:11" ht="12.75" x14ac:dyDescent="0.2">
      <c r="A984" s="232"/>
      <c r="B984" s="189"/>
      <c r="C984" s="189"/>
      <c r="D984" s="189"/>
      <c r="E984" s="189"/>
      <c r="F984" s="190"/>
      <c r="G984" s="190"/>
      <c r="H984" s="189"/>
      <c r="I984" s="190"/>
      <c r="J984" s="191"/>
      <c r="K984" s="189"/>
    </row>
    <row r="985" spans="1:11" ht="12.75" x14ac:dyDescent="0.2">
      <c r="A985" s="232"/>
      <c r="B985" s="189"/>
      <c r="C985" s="189"/>
      <c r="D985" s="189"/>
      <c r="E985" s="189"/>
      <c r="F985" s="190"/>
      <c r="G985" s="190"/>
      <c r="H985" s="189"/>
      <c r="I985" s="190"/>
      <c r="J985" s="191"/>
      <c r="K985" s="189"/>
    </row>
    <row r="986" spans="1:11" ht="12.75" x14ac:dyDescent="0.2">
      <c r="A986" s="232"/>
      <c r="B986" s="189"/>
      <c r="C986" s="189"/>
      <c r="D986" s="189"/>
      <c r="E986" s="189"/>
      <c r="F986" s="190"/>
      <c r="G986" s="190"/>
      <c r="H986" s="189"/>
      <c r="I986" s="190"/>
      <c r="J986" s="191"/>
      <c r="K986" s="189"/>
    </row>
    <row r="987" spans="1:11" ht="12.75" x14ac:dyDescent="0.2">
      <c r="A987" s="232"/>
      <c r="B987" s="189"/>
      <c r="C987" s="189"/>
      <c r="D987" s="189"/>
      <c r="E987" s="189"/>
      <c r="F987" s="190"/>
      <c r="G987" s="190"/>
      <c r="H987" s="189"/>
      <c r="I987" s="190"/>
      <c r="J987" s="191"/>
      <c r="K987" s="189"/>
    </row>
    <row r="988" spans="1:11" ht="12.75" x14ac:dyDescent="0.2">
      <c r="A988" s="232"/>
      <c r="B988" s="189"/>
      <c r="C988" s="189"/>
      <c r="D988" s="189"/>
      <c r="E988" s="189"/>
      <c r="F988" s="190"/>
      <c r="G988" s="190"/>
      <c r="H988" s="189"/>
      <c r="I988" s="190"/>
      <c r="J988" s="191"/>
      <c r="K988" s="189"/>
    </row>
    <row r="989" spans="1:11" ht="12.75" x14ac:dyDescent="0.2">
      <c r="A989" s="232"/>
      <c r="B989" s="189"/>
      <c r="C989" s="189"/>
      <c r="D989" s="189"/>
      <c r="E989" s="189"/>
      <c r="F989" s="190"/>
      <c r="G989" s="190"/>
      <c r="H989" s="189"/>
      <c r="I989" s="190"/>
      <c r="J989" s="191"/>
      <c r="K989" s="189"/>
    </row>
    <row r="990" spans="1:11" ht="12.75" x14ac:dyDescent="0.2">
      <c r="A990" s="232"/>
      <c r="B990" s="189"/>
      <c r="C990" s="189"/>
      <c r="D990" s="189"/>
      <c r="E990" s="189"/>
      <c r="F990" s="190"/>
      <c r="G990" s="190"/>
      <c r="H990" s="189"/>
      <c r="I990" s="190"/>
      <c r="J990" s="191"/>
      <c r="K990" s="189"/>
    </row>
    <row r="991" spans="1:11" ht="12.75" x14ac:dyDescent="0.2">
      <c r="A991" s="232"/>
      <c r="B991" s="189"/>
      <c r="C991" s="189"/>
      <c r="D991" s="189"/>
      <c r="E991" s="189"/>
      <c r="F991" s="190"/>
      <c r="G991" s="190"/>
      <c r="H991" s="189"/>
      <c r="I991" s="190"/>
      <c r="J991" s="191"/>
      <c r="K991" s="189"/>
    </row>
    <row r="992" spans="1:11" ht="12.75" x14ac:dyDescent="0.2">
      <c r="A992" s="232"/>
      <c r="B992" s="189"/>
      <c r="C992" s="189"/>
      <c r="D992" s="189"/>
      <c r="E992" s="189"/>
      <c r="F992" s="190"/>
      <c r="G992" s="190"/>
      <c r="H992" s="189"/>
      <c r="I992" s="190"/>
      <c r="J992" s="191"/>
      <c r="K992" s="189"/>
    </row>
    <row r="993" spans="1:11" ht="12.75" x14ac:dyDescent="0.2">
      <c r="A993" s="232"/>
      <c r="B993" s="189"/>
      <c r="C993" s="189"/>
      <c r="D993" s="189"/>
      <c r="E993" s="189"/>
      <c r="F993" s="190"/>
      <c r="G993" s="190"/>
      <c r="H993" s="189"/>
      <c r="I993" s="190"/>
      <c r="J993" s="191"/>
      <c r="K993" s="189"/>
    </row>
    <row r="994" spans="1:11" ht="12.75" x14ac:dyDescent="0.2">
      <c r="A994" s="232"/>
      <c r="B994" s="189"/>
      <c r="C994" s="189"/>
      <c r="D994" s="189"/>
      <c r="E994" s="189"/>
      <c r="F994" s="190"/>
      <c r="G994" s="190"/>
      <c r="H994" s="189"/>
      <c r="I994" s="190"/>
      <c r="J994" s="191"/>
      <c r="K994" s="189"/>
    </row>
    <row r="995" spans="1:11" ht="12.75" x14ac:dyDescent="0.2">
      <c r="A995" s="232"/>
      <c r="B995" s="189"/>
      <c r="C995" s="189"/>
      <c r="D995" s="189"/>
      <c r="E995" s="189"/>
      <c r="F995" s="190"/>
      <c r="G995" s="190"/>
      <c r="H995" s="189"/>
      <c r="I995" s="190"/>
      <c r="J995" s="191"/>
      <c r="K995" s="189"/>
    </row>
    <row r="996" spans="1:11" ht="12.75" x14ac:dyDescent="0.2">
      <c r="A996" s="232"/>
      <c r="B996" s="189"/>
      <c r="C996" s="189"/>
      <c r="D996" s="189"/>
      <c r="E996" s="189"/>
      <c r="F996" s="190"/>
      <c r="G996" s="190"/>
      <c r="H996" s="189"/>
      <c r="I996" s="190"/>
      <c r="J996" s="191"/>
      <c r="K996" s="189"/>
    </row>
    <row r="997" spans="1:11" ht="12.75" x14ac:dyDescent="0.2">
      <c r="A997" s="232"/>
      <c r="B997" s="189"/>
      <c r="C997" s="189"/>
      <c r="D997" s="189"/>
      <c r="E997" s="189"/>
      <c r="F997" s="190"/>
      <c r="G997" s="190"/>
      <c r="H997" s="189"/>
      <c r="I997" s="190"/>
      <c r="J997" s="191"/>
      <c r="K997" s="189"/>
    </row>
    <row r="998" spans="1:11" ht="12.75" x14ac:dyDescent="0.2">
      <c r="A998" s="232"/>
      <c r="B998" s="189"/>
      <c r="C998" s="189"/>
      <c r="D998" s="189"/>
      <c r="E998" s="189"/>
      <c r="F998" s="190"/>
      <c r="G998" s="190"/>
      <c r="H998" s="189"/>
      <c r="I998" s="190"/>
      <c r="J998" s="191"/>
      <c r="K998" s="189"/>
    </row>
    <row r="999" spans="1:11" ht="12.75" x14ac:dyDescent="0.2">
      <c r="A999" s="232"/>
      <c r="B999" s="189"/>
      <c r="C999" s="189"/>
      <c r="D999" s="189"/>
      <c r="E999" s="189"/>
      <c r="F999" s="190"/>
      <c r="G999" s="190"/>
      <c r="H999" s="189"/>
      <c r="I999" s="190"/>
      <c r="J999" s="191"/>
      <c r="K999" s="189"/>
    </row>
    <row r="1000" spans="1:11" ht="12.75" x14ac:dyDescent="0.2">
      <c r="A1000" s="232"/>
      <c r="B1000" s="189"/>
      <c r="C1000" s="189"/>
      <c r="D1000" s="189"/>
      <c r="E1000" s="189"/>
      <c r="F1000" s="190"/>
      <c r="G1000" s="190"/>
      <c r="H1000" s="189"/>
      <c r="I1000" s="190"/>
      <c r="J1000" s="191"/>
      <c r="K1000" s="189"/>
    </row>
    <row r="1001" spans="1:11" ht="12.75" x14ac:dyDescent="0.2">
      <c r="A1001" s="232"/>
      <c r="B1001" s="189"/>
      <c r="C1001" s="189"/>
      <c r="D1001" s="189"/>
      <c r="E1001" s="189"/>
      <c r="F1001" s="190"/>
      <c r="G1001" s="190"/>
      <c r="H1001" s="189"/>
      <c r="I1001" s="190"/>
      <c r="J1001" s="191"/>
      <c r="K1001" s="189"/>
    </row>
    <row r="1002" spans="1:11" ht="12.75" x14ac:dyDescent="0.2">
      <c r="A1002" s="232"/>
      <c r="B1002" s="189"/>
      <c r="C1002" s="189"/>
      <c r="D1002" s="189"/>
      <c r="E1002" s="189"/>
      <c r="F1002" s="190"/>
      <c r="G1002" s="190"/>
      <c r="H1002" s="189"/>
      <c r="I1002" s="190"/>
      <c r="J1002" s="191"/>
      <c r="K1002" s="189"/>
    </row>
    <row r="1003" spans="1:11" ht="12.75" x14ac:dyDescent="0.2">
      <c r="A1003" s="232"/>
      <c r="B1003" s="189"/>
      <c r="C1003" s="189"/>
      <c r="D1003" s="189"/>
      <c r="E1003" s="189"/>
      <c r="F1003" s="190"/>
      <c r="G1003" s="190"/>
      <c r="H1003" s="189"/>
      <c r="I1003" s="190"/>
      <c r="J1003" s="191"/>
      <c r="K1003" s="189"/>
    </row>
    <row r="1004" spans="1:11" ht="12.75" x14ac:dyDescent="0.2">
      <c r="A1004" s="232"/>
      <c r="B1004" s="189"/>
      <c r="C1004" s="189"/>
      <c r="D1004" s="189"/>
      <c r="E1004" s="189"/>
      <c r="F1004" s="190"/>
      <c r="G1004" s="190"/>
      <c r="H1004" s="189"/>
      <c r="I1004" s="190"/>
      <c r="J1004" s="191"/>
      <c r="K1004" s="189"/>
    </row>
    <row r="1005" spans="1:11" ht="12.75" x14ac:dyDescent="0.2">
      <c r="A1005" s="232"/>
      <c r="B1005" s="189"/>
      <c r="C1005" s="189"/>
      <c r="D1005" s="189"/>
      <c r="E1005" s="189"/>
      <c r="F1005" s="190"/>
      <c r="G1005" s="190"/>
      <c r="H1005" s="189"/>
      <c r="I1005" s="190"/>
      <c r="J1005" s="191"/>
      <c r="K1005" s="189"/>
    </row>
    <row r="1006" spans="1:11" ht="12.75" x14ac:dyDescent="0.2">
      <c r="A1006" s="232"/>
      <c r="B1006" s="189"/>
      <c r="C1006" s="189"/>
      <c r="D1006" s="189"/>
      <c r="E1006" s="189"/>
      <c r="F1006" s="190"/>
      <c r="G1006" s="190"/>
      <c r="H1006" s="189"/>
      <c r="I1006" s="190"/>
      <c r="J1006" s="191"/>
      <c r="K1006" s="189"/>
    </row>
    <row r="1007" spans="1:11" ht="12.75" x14ac:dyDescent="0.2">
      <c r="A1007" s="232"/>
      <c r="B1007" s="189"/>
      <c r="C1007" s="189"/>
      <c r="D1007" s="189"/>
      <c r="E1007" s="189"/>
      <c r="F1007" s="190"/>
      <c r="G1007" s="190"/>
      <c r="H1007" s="189"/>
      <c r="I1007" s="190"/>
      <c r="J1007" s="191"/>
      <c r="K1007" s="189"/>
    </row>
    <row r="1008" spans="1:11" ht="12.75" x14ac:dyDescent="0.2">
      <c r="A1008" s="232"/>
      <c r="B1008" s="189"/>
      <c r="C1008" s="189"/>
      <c r="D1008" s="189"/>
      <c r="E1008" s="189"/>
      <c r="F1008" s="190"/>
      <c r="G1008" s="190"/>
      <c r="H1008" s="189"/>
      <c r="I1008" s="190"/>
      <c r="J1008" s="191"/>
      <c r="K1008" s="189"/>
    </row>
    <row r="1009" spans="1:11" ht="12.75" x14ac:dyDescent="0.2">
      <c r="A1009" s="232"/>
      <c r="B1009" s="189"/>
      <c r="C1009" s="189"/>
      <c r="D1009" s="189"/>
      <c r="E1009" s="189"/>
      <c r="F1009" s="190"/>
      <c r="G1009" s="190"/>
      <c r="H1009" s="189"/>
      <c r="I1009" s="190"/>
      <c r="J1009" s="191"/>
      <c r="K1009" s="189"/>
    </row>
    <row r="1010" spans="1:11" ht="12.75" x14ac:dyDescent="0.2">
      <c r="A1010" s="232"/>
      <c r="B1010" s="189"/>
      <c r="C1010" s="189"/>
      <c r="D1010" s="189"/>
      <c r="E1010" s="189"/>
      <c r="F1010" s="190"/>
      <c r="G1010" s="190"/>
      <c r="H1010" s="189"/>
      <c r="I1010" s="190"/>
      <c r="J1010" s="191"/>
      <c r="K1010" s="189"/>
    </row>
    <row r="1011" spans="1:11" ht="12.75" x14ac:dyDescent="0.2">
      <c r="A1011" s="232"/>
      <c r="B1011" s="189"/>
      <c r="C1011" s="189"/>
      <c r="D1011" s="189"/>
      <c r="E1011" s="189"/>
      <c r="F1011" s="190"/>
      <c r="G1011" s="190"/>
      <c r="H1011" s="189"/>
      <c r="I1011" s="190"/>
      <c r="J1011" s="191"/>
      <c r="K1011" s="189"/>
    </row>
    <row r="1012" spans="1:11" ht="12.75" x14ac:dyDescent="0.2">
      <c r="A1012" s="232"/>
      <c r="B1012" s="189"/>
      <c r="C1012" s="189"/>
      <c r="D1012" s="189"/>
      <c r="E1012" s="189"/>
      <c r="F1012" s="190"/>
      <c r="G1012" s="190"/>
      <c r="H1012" s="189"/>
      <c r="I1012" s="190"/>
      <c r="J1012" s="191"/>
      <c r="K1012" s="189"/>
    </row>
    <row r="1013" spans="1:11" ht="12.75" x14ac:dyDescent="0.2">
      <c r="A1013" s="232"/>
      <c r="B1013" s="189"/>
      <c r="C1013" s="189"/>
      <c r="D1013" s="189"/>
      <c r="E1013" s="189"/>
      <c r="F1013" s="190"/>
      <c r="G1013" s="190"/>
      <c r="H1013" s="189"/>
      <c r="I1013" s="190"/>
      <c r="J1013" s="191"/>
      <c r="K1013" s="189"/>
    </row>
    <row r="1014" spans="1:11" ht="12.75" x14ac:dyDescent="0.2">
      <c r="A1014" s="232"/>
      <c r="B1014" s="189"/>
      <c r="C1014" s="189"/>
      <c r="D1014" s="189"/>
      <c r="E1014" s="189"/>
      <c r="F1014" s="190"/>
      <c r="G1014" s="190"/>
      <c r="H1014" s="189"/>
      <c r="I1014" s="190"/>
      <c r="J1014" s="191"/>
      <c r="K1014" s="189"/>
    </row>
    <row r="1015" spans="1:11" ht="12.75" x14ac:dyDescent="0.2">
      <c r="A1015" s="232"/>
      <c r="B1015" s="189"/>
      <c r="C1015" s="189"/>
      <c r="D1015" s="189"/>
      <c r="E1015" s="189"/>
      <c r="F1015" s="190"/>
      <c r="G1015" s="190"/>
      <c r="H1015" s="189"/>
      <c r="I1015" s="190"/>
      <c r="J1015" s="191"/>
      <c r="K1015" s="189"/>
    </row>
    <row r="1016" spans="1:11" ht="12.75" x14ac:dyDescent="0.2">
      <c r="A1016" s="232"/>
      <c r="B1016" s="189"/>
      <c r="C1016" s="189"/>
      <c r="D1016" s="189"/>
      <c r="E1016" s="189"/>
      <c r="F1016" s="190"/>
      <c r="G1016" s="190"/>
      <c r="H1016" s="189"/>
      <c r="I1016" s="190"/>
      <c r="J1016" s="191"/>
      <c r="K1016" s="189"/>
    </row>
    <row r="1017" spans="1:11" ht="12.75" x14ac:dyDescent="0.2">
      <c r="A1017" s="232"/>
      <c r="B1017" s="189"/>
      <c r="C1017" s="189"/>
      <c r="D1017" s="189"/>
      <c r="E1017" s="189"/>
      <c r="F1017" s="190"/>
      <c r="G1017" s="190"/>
      <c r="H1017" s="189"/>
      <c r="I1017" s="190"/>
      <c r="J1017" s="191"/>
      <c r="K1017" s="189"/>
    </row>
    <row r="1018" spans="1:11" ht="12.75" x14ac:dyDescent="0.2">
      <c r="A1018" s="232"/>
      <c r="B1018" s="189"/>
      <c r="C1018" s="189"/>
      <c r="D1018" s="189"/>
      <c r="E1018" s="189"/>
      <c r="F1018" s="190"/>
      <c r="G1018" s="190"/>
      <c r="H1018" s="189"/>
      <c r="I1018" s="190"/>
      <c r="J1018" s="191"/>
      <c r="K1018" s="189"/>
    </row>
    <row r="1019" spans="1:11" ht="12.75" x14ac:dyDescent="0.2">
      <c r="A1019" s="232"/>
      <c r="B1019" s="189"/>
      <c r="C1019" s="189"/>
      <c r="D1019" s="189"/>
      <c r="E1019" s="189"/>
      <c r="F1019" s="190"/>
      <c r="G1019" s="190"/>
      <c r="H1019" s="189"/>
      <c r="I1019" s="190"/>
      <c r="J1019" s="191"/>
      <c r="K1019" s="189"/>
    </row>
    <row r="1020" spans="1:11" ht="12.75" x14ac:dyDescent="0.2">
      <c r="A1020" s="232"/>
      <c r="B1020" s="189"/>
      <c r="C1020" s="189"/>
      <c r="D1020" s="189"/>
      <c r="E1020" s="189"/>
      <c r="F1020" s="190"/>
      <c r="G1020" s="190"/>
      <c r="H1020" s="189"/>
      <c r="I1020" s="190"/>
      <c r="J1020" s="191"/>
      <c r="K1020" s="189"/>
    </row>
    <row r="1021" spans="1:11" ht="12.75" x14ac:dyDescent="0.2">
      <c r="A1021" s="232"/>
      <c r="B1021" s="189"/>
      <c r="C1021" s="189"/>
      <c r="D1021" s="189"/>
      <c r="E1021" s="189"/>
      <c r="F1021" s="190"/>
      <c r="G1021" s="190"/>
      <c r="H1021" s="189"/>
      <c r="I1021" s="190"/>
      <c r="J1021" s="191"/>
      <c r="K1021" s="189"/>
    </row>
    <row r="1022" spans="1:11" ht="12.75" x14ac:dyDescent="0.2">
      <c r="A1022" s="232"/>
      <c r="B1022" s="189"/>
      <c r="C1022" s="189"/>
      <c r="D1022" s="189"/>
      <c r="E1022" s="189"/>
      <c r="F1022" s="190"/>
      <c r="G1022" s="190"/>
      <c r="H1022" s="189"/>
      <c r="I1022" s="190"/>
      <c r="J1022" s="191"/>
      <c r="K1022" s="189"/>
    </row>
    <row r="1023" spans="1:11" ht="12.75" x14ac:dyDescent="0.2">
      <c r="A1023" s="232"/>
      <c r="B1023" s="189"/>
      <c r="C1023" s="189"/>
      <c r="D1023" s="189"/>
      <c r="E1023" s="189"/>
      <c r="F1023" s="190"/>
      <c r="G1023" s="190"/>
      <c r="H1023" s="189"/>
      <c r="I1023" s="190"/>
      <c r="J1023" s="191"/>
      <c r="K1023" s="189"/>
    </row>
    <row r="1024" spans="1:11" ht="12.75" x14ac:dyDescent="0.2">
      <c r="A1024" s="232"/>
      <c r="B1024" s="189"/>
      <c r="C1024" s="189"/>
      <c r="D1024" s="189"/>
      <c r="E1024" s="189"/>
      <c r="F1024" s="190"/>
      <c r="G1024" s="190"/>
      <c r="H1024" s="189"/>
      <c r="I1024" s="190"/>
      <c r="J1024" s="191"/>
      <c r="K1024" s="189"/>
    </row>
    <row r="1025" spans="1:11" ht="12.75" x14ac:dyDescent="0.2">
      <c r="A1025" s="232"/>
      <c r="B1025" s="189"/>
      <c r="C1025" s="189"/>
      <c r="D1025" s="189"/>
      <c r="E1025" s="189"/>
      <c r="F1025" s="190"/>
      <c r="G1025" s="190"/>
      <c r="H1025" s="189"/>
      <c r="I1025" s="190"/>
      <c r="J1025" s="191"/>
      <c r="K1025" s="189"/>
    </row>
    <row r="1026" spans="1:11" ht="12.75" x14ac:dyDescent="0.2">
      <c r="A1026" s="232"/>
      <c r="B1026" s="189"/>
      <c r="C1026" s="189"/>
      <c r="D1026" s="189"/>
      <c r="E1026" s="189"/>
      <c r="F1026" s="190"/>
      <c r="G1026" s="190"/>
      <c r="H1026" s="189"/>
      <c r="I1026" s="190"/>
      <c r="J1026" s="191"/>
      <c r="K1026" s="189"/>
    </row>
    <row r="1027" spans="1:11" ht="12.75" x14ac:dyDescent="0.2">
      <c r="A1027" s="232"/>
      <c r="B1027" s="189"/>
      <c r="C1027" s="189"/>
      <c r="D1027" s="189"/>
      <c r="E1027" s="189"/>
      <c r="F1027" s="190"/>
      <c r="G1027" s="190"/>
      <c r="H1027" s="189"/>
      <c r="I1027" s="190"/>
      <c r="J1027" s="191"/>
      <c r="K1027" s="189"/>
    </row>
    <row r="1028" spans="1:11" ht="12.75" x14ac:dyDescent="0.2">
      <c r="A1028" s="232"/>
      <c r="B1028" s="189"/>
      <c r="C1028" s="189"/>
      <c r="D1028" s="189"/>
      <c r="E1028" s="189"/>
      <c r="F1028" s="190"/>
      <c r="G1028" s="190"/>
      <c r="H1028" s="189"/>
      <c r="I1028" s="190"/>
      <c r="J1028" s="191"/>
      <c r="K1028" s="189"/>
    </row>
    <row r="1029" spans="1:11" ht="12.75" x14ac:dyDescent="0.2">
      <c r="A1029" s="232"/>
      <c r="B1029" s="189"/>
      <c r="C1029" s="189"/>
      <c r="D1029" s="189"/>
      <c r="E1029" s="189"/>
      <c r="F1029" s="190"/>
      <c r="G1029" s="190"/>
      <c r="H1029" s="189"/>
      <c r="I1029" s="190"/>
      <c r="J1029" s="191"/>
      <c r="K1029" s="189"/>
    </row>
    <row r="1030" spans="1:11" ht="12.75" x14ac:dyDescent="0.2">
      <c r="A1030" s="232"/>
      <c r="B1030" s="189"/>
      <c r="C1030" s="189"/>
      <c r="D1030" s="189"/>
      <c r="E1030" s="189"/>
      <c r="F1030" s="190"/>
      <c r="G1030" s="190"/>
      <c r="H1030" s="189"/>
      <c r="I1030" s="190"/>
      <c r="J1030" s="191"/>
      <c r="K1030" s="189"/>
    </row>
    <row r="1031" spans="1:11" ht="12.75" x14ac:dyDescent="0.2">
      <c r="A1031" s="232"/>
      <c r="B1031" s="189"/>
      <c r="C1031" s="189"/>
      <c r="D1031" s="189"/>
      <c r="E1031" s="189"/>
      <c r="F1031" s="190"/>
      <c r="G1031" s="190"/>
      <c r="H1031" s="189"/>
      <c r="I1031" s="190"/>
      <c r="J1031" s="191"/>
      <c r="K1031" s="189"/>
    </row>
    <row r="1032" spans="1:11" ht="12.75" x14ac:dyDescent="0.2">
      <c r="A1032" s="232"/>
      <c r="B1032" s="189"/>
      <c r="C1032" s="189"/>
      <c r="D1032" s="189"/>
      <c r="E1032" s="189"/>
      <c r="F1032" s="190"/>
      <c r="G1032" s="190"/>
      <c r="H1032" s="189"/>
      <c r="I1032" s="190"/>
      <c r="J1032" s="191"/>
      <c r="K1032" s="189"/>
    </row>
    <row r="1033" spans="1:11" ht="12.75" x14ac:dyDescent="0.2">
      <c r="A1033" s="232"/>
      <c r="B1033" s="189"/>
      <c r="C1033" s="189"/>
      <c r="D1033" s="189"/>
      <c r="E1033" s="189"/>
      <c r="F1033" s="190"/>
      <c r="G1033" s="190"/>
      <c r="H1033" s="189"/>
      <c r="I1033" s="190"/>
      <c r="J1033" s="191"/>
      <c r="K1033" s="189"/>
    </row>
    <row r="1034" spans="1:11" ht="12.75" x14ac:dyDescent="0.2">
      <c r="A1034" s="232"/>
      <c r="B1034" s="189"/>
      <c r="C1034" s="189"/>
      <c r="D1034" s="189"/>
      <c r="E1034" s="189"/>
      <c r="F1034" s="190"/>
      <c r="G1034" s="190"/>
      <c r="H1034" s="189"/>
      <c r="I1034" s="190"/>
      <c r="J1034" s="191"/>
      <c r="K1034" s="189"/>
    </row>
    <row r="1035" spans="1:11" ht="12.75" x14ac:dyDescent="0.2">
      <c r="A1035" s="232"/>
      <c r="B1035" s="189"/>
      <c r="C1035" s="189"/>
      <c r="D1035" s="189"/>
      <c r="E1035" s="189"/>
      <c r="F1035" s="190"/>
      <c r="G1035" s="190"/>
      <c r="H1035" s="189"/>
      <c r="I1035" s="190"/>
      <c r="J1035" s="191"/>
      <c r="K1035" s="189"/>
    </row>
    <row r="1036" spans="1:11" ht="12.75" x14ac:dyDescent="0.2">
      <c r="A1036" s="232"/>
      <c r="B1036" s="189"/>
      <c r="C1036" s="189"/>
      <c r="D1036" s="189"/>
      <c r="E1036" s="189"/>
      <c r="F1036" s="190"/>
      <c r="G1036" s="190"/>
      <c r="H1036" s="189"/>
      <c r="I1036" s="190"/>
      <c r="J1036" s="191"/>
      <c r="K1036" s="189"/>
    </row>
    <row r="1037" spans="1:11" ht="12.75" x14ac:dyDescent="0.2">
      <c r="A1037" s="232"/>
      <c r="B1037" s="189"/>
      <c r="C1037" s="189"/>
      <c r="D1037" s="189"/>
      <c r="E1037" s="189"/>
      <c r="F1037" s="190"/>
      <c r="G1037" s="190"/>
      <c r="H1037" s="189"/>
      <c r="I1037" s="190"/>
      <c r="J1037" s="191"/>
      <c r="K1037" s="189"/>
    </row>
    <row r="1038" spans="1:11" ht="12.75" x14ac:dyDescent="0.2">
      <c r="A1038" s="232"/>
      <c r="B1038" s="189"/>
      <c r="C1038" s="189"/>
      <c r="D1038" s="189"/>
      <c r="E1038" s="189"/>
      <c r="F1038" s="190"/>
      <c r="G1038" s="190"/>
      <c r="H1038" s="189"/>
      <c r="I1038" s="190"/>
      <c r="J1038" s="191"/>
      <c r="K1038" s="189"/>
    </row>
    <row r="1039" spans="1:11" ht="12.75" x14ac:dyDescent="0.2">
      <c r="A1039" s="232"/>
      <c r="B1039" s="189"/>
      <c r="C1039" s="189"/>
      <c r="D1039" s="189"/>
      <c r="E1039" s="189"/>
      <c r="F1039" s="190"/>
      <c r="G1039" s="190"/>
      <c r="H1039" s="189"/>
      <c r="I1039" s="190"/>
      <c r="J1039" s="191"/>
      <c r="K1039" s="189"/>
    </row>
    <row r="1040" spans="1:11" ht="12.75" x14ac:dyDescent="0.2">
      <c r="A1040" s="232"/>
      <c r="B1040" s="189"/>
      <c r="C1040" s="189"/>
      <c r="D1040" s="189"/>
      <c r="E1040" s="189"/>
      <c r="F1040" s="190"/>
      <c r="G1040" s="190"/>
      <c r="H1040" s="189"/>
      <c r="I1040" s="190"/>
      <c r="J1040" s="191"/>
      <c r="K1040" s="189"/>
    </row>
    <row r="1041" spans="1:11" ht="12.75" x14ac:dyDescent="0.2">
      <c r="A1041" s="232"/>
      <c r="B1041" s="189"/>
      <c r="C1041" s="189"/>
      <c r="D1041" s="189"/>
      <c r="E1041" s="189"/>
      <c r="F1041" s="190"/>
      <c r="G1041" s="190"/>
      <c r="H1041" s="189"/>
      <c r="I1041" s="190"/>
      <c r="J1041" s="191"/>
      <c r="K1041" s="189"/>
    </row>
    <row r="1042" spans="1:11" ht="12.75" x14ac:dyDescent="0.2">
      <c r="A1042" s="232"/>
      <c r="B1042" s="189"/>
      <c r="C1042" s="189"/>
      <c r="D1042" s="189"/>
      <c r="E1042" s="189"/>
      <c r="F1042" s="190"/>
      <c r="G1042" s="190"/>
      <c r="H1042" s="189"/>
      <c r="I1042" s="190"/>
      <c r="J1042" s="191"/>
      <c r="K1042" s="189"/>
    </row>
    <row r="1043" spans="1:11" ht="12.75" x14ac:dyDescent="0.2">
      <c r="A1043" s="232"/>
      <c r="B1043" s="189"/>
      <c r="C1043" s="189"/>
      <c r="D1043" s="189"/>
      <c r="E1043" s="189"/>
      <c r="F1043" s="190"/>
      <c r="G1043" s="190"/>
      <c r="H1043" s="189"/>
      <c r="I1043" s="190"/>
      <c r="J1043" s="191"/>
      <c r="K1043" s="189"/>
    </row>
    <row r="1044" spans="1:11" ht="12.75" x14ac:dyDescent="0.2">
      <c r="A1044" s="232"/>
      <c r="B1044" s="189"/>
      <c r="C1044" s="189"/>
      <c r="D1044" s="189"/>
      <c r="E1044" s="189"/>
      <c r="F1044" s="190"/>
      <c r="G1044" s="190"/>
      <c r="H1044" s="189"/>
      <c r="I1044" s="190"/>
      <c r="J1044" s="191"/>
      <c r="K1044" s="189"/>
    </row>
    <row r="1045" spans="1:11" ht="12.75" x14ac:dyDescent="0.2">
      <c r="A1045" s="232"/>
      <c r="B1045" s="189"/>
      <c r="C1045" s="189"/>
      <c r="D1045" s="189"/>
      <c r="E1045" s="189"/>
      <c r="F1045" s="190"/>
      <c r="G1045" s="190"/>
      <c r="H1045" s="189"/>
      <c r="I1045" s="190"/>
      <c r="J1045" s="191"/>
      <c r="K1045" s="189"/>
    </row>
    <row r="1046" spans="1:11" ht="12.75" x14ac:dyDescent="0.2">
      <c r="A1046" s="232"/>
      <c r="B1046" s="189"/>
      <c r="C1046" s="189"/>
      <c r="D1046" s="189"/>
      <c r="E1046" s="189"/>
      <c r="F1046" s="190"/>
      <c r="G1046" s="190"/>
      <c r="H1046" s="189"/>
      <c r="I1046" s="190"/>
      <c r="J1046" s="191"/>
      <c r="K1046" s="189"/>
    </row>
    <row r="1047" spans="1:11" ht="12.75" x14ac:dyDescent="0.2">
      <c r="A1047" s="232"/>
      <c r="B1047" s="189"/>
      <c r="C1047" s="189"/>
      <c r="D1047" s="189"/>
      <c r="E1047" s="189"/>
      <c r="F1047" s="190"/>
      <c r="G1047" s="190"/>
      <c r="H1047" s="189"/>
      <c r="I1047" s="190"/>
      <c r="J1047" s="191"/>
      <c r="K1047" s="189"/>
    </row>
    <row r="1048" spans="1:11" ht="12.75" x14ac:dyDescent="0.2">
      <c r="A1048" s="232"/>
      <c r="B1048" s="189"/>
      <c r="C1048" s="189"/>
      <c r="D1048" s="189"/>
      <c r="E1048" s="189"/>
      <c r="F1048" s="190"/>
      <c r="G1048" s="190"/>
      <c r="H1048" s="189"/>
      <c r="I1048" s="190"/>
      <c r="J1048" s="191"/>
      <c r="K1048" s="189"/>
    </row>
    <row r="1049" spans="1:11" ht="12.75" x14ac:dyDescent="0.2">
      <c r="A1049" s="232"/>
      <c r="B1049" s="189"/>
      <c r="C1049" s="189"/>
      <c r="D1049" s="189"/>
      <c r="E1049" s="189"/>
      <c r="F1049" s="190"/>
      <c r="G1049" s="190"/>
      <c r="H1049" s="189"/>
      <c r="I1049" s="190"/>
      <c r="J1049" s="191"/>
      <c r="K1049" s="189"/>
    </row>
    <row r="1050" spans="1:11" ht="12.75" x14ac:dyDescent="0.2">
      <c r="A1050" s="232"/>
      <c r="B1050" s="189"/>
      <c r="C1050" s="189"/>
      <c r="D1050" s="189"/>
      <c r="E1050" s="189"/>
      <c r="F1050" s="190"/>
      <c r="G1050" s="190"/>
      <c r="H1050" s="189"/>
      <c r="I1050" s="190"/>
      <c r="J1050" s="191"/>
      <c r="K1050" s="189"/>
    </row>
    <row r="1051" spans="1:11" ht="12.75" x14ac:dyDescent="0.2">
      <c r="A1051" s="232"/>
      <c r="B1051" s="189"/>
      <c r="C1051" s="189"/>
      <c r="D1051" s="189"/>
      <c r="E1051" s="189"/>
      <c r="F1051" s="190"/>
      <c r="G1051" s="190"/>
      <c r="H1051" s="189"/>
      <c r="I1051" s="190"/>
      <c r="J1051" s="191"/>
      <c r="K1051" s="189"/>
    </row>
    <row r="1052" spans="1:11" ht="12.75" x14ac:dyDescent="0.2">
      <c r="A1052" s="232"/>
      <c r="B1052" s="189"/>
      <c r="C1052" s="189"/>
      <c r="D1052" s="189"/>
      <c r="E1052" s="189"/>
      <c r="F1052" s="190"/>
      <c r="G1052" s="190"/>
      <c r="H1052" s="189"/>
      <c r="I1052" s="190"/>
      <c r="J1052" s="191"/>
      <c r="K1052" s="189"/>
    </row>
    <row r="1053" spans="1:11" ht="12.75" x14ac:dyDescent="0.2">
      <c r="A1053" s="232"/>
      <c r="B1053" s="189"/>
      <c r="C1053" s="189"/>
      <c r="D1053" s="189"/>
      <c r="E1053" s="189"/>
      <c r="F1053" s="190"/>
      <c r="G1053" s="190"/>
      <c r="H1053" s="189"/>
      <c r="I1053" s="190"/>
      <c r="J1053" s="191"/>
      <c r="K1053" s="189"/>
    </row>
    <row r="1054" spans="1:11" ht="12.75" x14ac:dyDescent="0.2">
      <c r="A1054" s="232"/>
      <c r="B1054" s="189"/>
      <c r="C1054" s="189"/>
      <c r="D1054" s="189"/>
      <c r="E1054" s="189"/>
      <c r="F1054" s="190"/>
      <c r="G1054" s="190"/>
      <c r="H1054" s="189"/>
      <c r="I1054" s="190"/>
      <c r="J1054" s="191"/>
      <c r="K1054" s="189"/>
    </row>
    <row r="1055" spans="1:11" ht="12.75" x14ac:dyDescent="0.2">
      <c r="A1055" s="232"/>
      <c r="B1055" s="189"/>
      <c r="C1055" s="189"/>
      <c r="D1055" s="189"/>
      <c r="E1055" s="189"/>
      <c r="F1055" s="190"/>
      <c r="G1055" s="190"/>
      <c r="H1055" s="189"/>
      <c r="I1055" s="190"/>
      <c r="J1055" s="191"/>
      <c r="K1055" s="189"/>
    </row>
    <row r="1056" spans="1:11" ht="12.75" x14ac:dyDescent="0.2">
      <c r="A1056" s="232"/>
      <c r="B1056" s="189"/>
      <c r="C1056" s="189"/>
      <c r="D1056" s="189"/>
      <c r="E1056" s="189"/>
      <c r="F1056" s="190"/>
      <c r="G1056" s="190"/>
      <c r="H1056" s="189"/>
      <c r="I1056" s="190"/>
      <c r="J1056" s="191"/>
      <c r="K1056" s="189"/>
    </row>
    <row r="1057" spans="1:11" ht="12.75" x14ac:dyDescent="0.2">
      <c r="A1057" s="232"/>
      <c r="B1057" s="189"/>
      <c r="C1057" s="189"/>
      <c r="D1057" s="189"/>
      <c r="E1057" s="189"/>
      <c r="F1057" s="190"/>
      <c r="G1057" s="190"/>
      <c r="H1057" s="189"/>
      <c r="I1057" s="190"/>
      <c r="J1057" s="191"/>
      <c r="K1057" s="189"/>
    </row>
    <row r="1058" spans="1:11" ht="12.75" x14ac:dyDescent="0.2">
      <c r="A1058" s="232"/>
      <c r="B1058" s="189"/>
      <c r="C1058" s="189"/>
      <c r="D1058" s="189"/>
      <c r="E1058" s="189"/>
      <c r="F1058" s="190"/>
      <c r="G1058" s="190"/>
      <c r="H1058" s="189"/>
      <c r="I1058" s="190"/>
      <c r="J1058" s="191"/>
      <c r="K1058" s="189"/>
    </row>
    <row r="1059" spans="1:11" ht="12.75" x14ac:dyDescent="0.2">
      <c r="A1059" s="232"/>
      <c r="B1059" s="189"/>
      <c r="C1059" s="189"/>
      <c r="D1059" s="189"/>
      <c r="E1059" s="189"/>
      <c r="F1059" s="190"/>
      <c r="G1059" s="190"/>
      <c r="H1059" s="189"/>
      <c r="I1059" s="190"/>
      <c r="J1059" s="191"/>
      <c r="K1059" s="189"/>
    </row>
    <row r="1060" spans="1:11" ht="12.75" x14ac:dyDescent="0.2">
      <c r="A1060" s="232"/>
      <c r="B1060" s="189"/>
      <c r="C1060" s="189"/>
      <c r="D1060" s="189"/>
      <c r="E1060" s="189"/>
      <c r="F1060" s="190"/>
      <c r="G1060" s="190"/>
      <c r="H1060" s="189"/>
      <c r="I1060" s="190"/>
      <c r="J1060" s="191"/>
      <c r="K1060" s="189"/>
    </row>
    <row r="1061" spans="1:11" ht="12.75" x14ac:dyDescent="0.2">
      <c r="A1061" s="232"/>
      <c r="B1061" s="189"/>
      <c r="C1061" s="189"/>
      <c r="D1061" s="189"/>
      <c r="E1061" s="189"/>
      <c r="F1061" s="190"/>
      <c r="G1061" s="190"/>
      <c r="H1061" s="189"/>
      <c r="I1061" s="190"/>
      <c r="J1061" s="191"/>
      <c r="K1061" s="189"/>
    </row>
    <row r="1062" spans="1:11" ht="12.75" x14ac:dyDescent="0.2">
      <c r="A1062" s="232"/>
      <c r="B1062" s="189"/>
      <c r="C1062" s="189"/>
      <c r="D1062" s="189"/>
      <c r="E1062" s="189"/>
      <c r="F1062" s="190"/>
      <c r="G1062" s="190"/>
      <c r="H1062" s="189"/>
      <c r="I1062" s="190"/>
      <c r="J1062" s="191"/>
      <c r="K1062" s="189"/>
    </row>
    <row r="1063" spans="1:11" ht="12.75" x14ac:dyDescent="0.2">
      <c r="A1063" s="232"/>
      <c r="B1063" s="189"/>
      <c r="C1063" s="189"/>
      <c r="D1063" s="189"/>
      <c r="E1063" s="189"/>
      <c r="F1063" s="190"/>
      <c r="G1063" s="190"/>
      <c r="H1063" s="189"/>
      <c r="I1063" s="190"/>
      <c r="J1063" s="191"/>
      <c r="K1063" s="189"/>
    </row>
    <row r="1064" spans="1:11" ht="12.75" x14ac:dyDescent="0.2">
      <c r="A1064" s="232"/>
      <c r="B1064" s="189"/>
      <c r="C1064" s="189"/>
      <c r="D1064" s="189"/>
      <c r="E1064" s="189"/>
      <c r="F1064" s="190"/>
      <c r="G1064" s="190"/>
      <c r="H1064" s="189"/>
      <c r="I1064" s="190"/>
      <c r="J1064" s="191"/>
      <c r="K1064" s="189"/>
    </row>
    <row r="1065" spans="1:11" ht="12.75" x14ac:dyDescent="0.2">
      <c r="A1065" s="232"/>
      <c r="B1065" s="189"/>
      <c r="C1065" s="189"/>
      <c r="D1065" s="189"/>
      <c r="E1065" s="189"/>
      <c r="F1065" s="190"/>
      <c r="G1065" s="190"/>
      <c r="H1065" s="189"/>
      <c r="I1065" s="190"/>
      <c r="J1065" s="191"/>
      <c r="K1065" s="189"/>
    </row>
    <row r="1066" spans="1:11" ht="12.75" x14ac:dyDescent="0.2">
      <c r="A1066" s="232"/>
      <c r="B1066" s="189"/>
      <c r="C1066" s="189"/>
      <c r="D1066" s="189"/>
      <c r="E1066" s="189"/>
      <c r="F1066" s="190"/>
      <c r="G1066" s="190"/>
      <c r="H1066" s="189"/>
      <c r="I1066" s="190"/>
      <c r="J1066" s="191"/>
      <c r="K1066" s="189"/>
    </row>
    <row r="1067" spans="1:11" ht="12.75" x14ac:dyDescent="0.2">
      <c r="A1067" s="232"/>
      <c r="B1067" s="189"/>
      <c r="C1067" s="189"/>
      <c r="D1067" s="189"/>
      <c r="E1067" s="189"/>
      <c r="F1067" s="190"/>
      <c r="G1067" s="190"/>
      <c r="H1067" s="189"/>
      <c r="I1067" s="190"/>
      <c r="J1067" s="191"/>
      <c r="K1067" s="189"/>
    </row>
    <row r="1068" spans="1:11" ht="12.75" x14ac:dyDescent="0.2">
      <c r="A1068" s="232"/>
      <c r="B1068" s="189"/>
      <c r="C1068" s="189"/>
      <c r="D1068" s="189"/>
      <c r="E1068" s="189"/>
      <c r="F1068" s="190"/>
      <c r="G1068" s="190"/>
      <c r="H1068" s="189"/>
      <c r="I1068" s="190"/>
      <c r="J1068" s="191"/>
      <c r="K1068" s="189"/>
    </row>
    <row r="1069" spans="1:11" ht="12.75" x14ac:dyDescent="0.2">
      <c r="A1069" s="232"/>
      <c r="B1069" s="189"/>
      <c r="C1069" s="189"/>
      <c r="D1069" s="189"/>
      <c r="E1069" s="189"/>
      <c r="F1069" s="190"/>
      <c r="G1069" s="190"/>
      <c r="H1069" s="189"/>
      <c r="I1069" s="190"/>
      <c r="J1069" s="191"/>
      <c r="K1069" s="189"/>
    </row>
    <row r="1070" spans="1:11" ht="12.75" x14ac:dyDescent="0.2">
      <c r="A1070" s="232"/>
      <c r="B1070" s="189"/>
      <c r="C1070" s="189"/>
      <c r="D1070" s="189"/>
      <c r="E1070" s="189"/>
      <c r="F1070" s="190"/>
      <c r="G1070" s="190"/>
      <c r="H1070" s="189"/>
      <c r="I1070" s="190"/>
      <c r="J1070" s="191"/>
      <c r="K1070" s="189"/>
    </row>
    <row r="1071" spans="1:11" ht="12.75" x14ac:dyDescent="0.2">
      <c r="A1071" s="232"/>
      <c r="B1071" s="189"/>
      <c r="C1071" s="189"/>
      <c r="D1071" s="189"/>
      <c r="E1071" s="189"/>
      <c r="F1071" s="190"/>
      <c r="G1071" s="190"/>
      <c r="H1071" s="189"/>
      <c r="I1071" s="190"/>
      <c r="J1071" s="191"/>
      <c r="K1071" s="189"/>
    </row>
    <row r="1072" spans="1:11" ht="12.75" x14ac:dyDescent="0.2">
      <c r="A1072" s="232"/>
      <c r="B1072" s="189"/>
      <c r="C1072" s="189"/>
      <c r="D1072" s="189"/>
      <c r="E1072" s="189"/>
      <c r="F1072" s="190"/>
      <c r="G1072" s="190"/>
      <c r="H1072" s="189"/>
      <c r="I1072" s="190"/>
      <c r="J1072" s="191"/>
      <c r="K1072" s="189"/>
    </row>
    <row r="1073" spans="1:11" ht="12.75" x14ac:dyDescent="0.2">
      <c r="A1073" s="232"/>
      <c r="B1073" s="189"/>
      <c r="C1073" s="189"/>
      <c r="D1073" s="189"/>
      <c r="E1073" s="189"/>
      <c r="F1073" s="190"/>
      <c r="G1073" s="190"/>
      <c r="H1073" s="189"/>
      <c r="I1073" s="190"/>
      <c r="J1073" s="191"/>
      <c r="K1073" s="189"/>
    </row>
    <row r="1074" spans="1:11" ht="12.75" x14ac:dyDescent="0.2">
      <c r="A1074" s="232"/>
      <c r="B1074" s="189"/>
      <c r="C1074" s="189"/>
      <c r="D1074" s="189"/>
      <c r="E1074" s="189"/>
      <c r="F1074" s="190"/>
      <c r="G1074" s="190"/>
      <c r="H1074" s="189"/>
      <c r="I1074" s="190"/>
      <c r="J1074" s="191"/>
      <c r="K1074" s="189"/>
    </row>
    <row r="1075" spans="1:11" ht="12.75" x14ac:dyDescent="0.2">
      <c r="A1075" s="232"/>
      <c r="B1075" s="189"/>
      <c r="C1075" s="189"/>
      <c r="D1075" s="189"/>
      <c r="E1075" s="189"/>
      <c r="F1075" s="190"/>
      <c r="G1075" s="190"/>
      <c r="H1075" s="189"/>
      <c r="I1075" s="190"/>
      <c r="J1075" s="191"/>
      <c r="K1075" s="189"/>
    </row>
    <row r="1076" spans="1:11" ht="12.75" x14ac:dyDescent="0.2">
      <c r="A1076" s="232"/>
      <c r="B1076" s="189"/>
      <c r="C1076" s="189"/>
      <c r="D1076" s="189"/>
      <c r="E1076" s="189"/>
      <c r="F1076" s="190"/>
      <c r="G1076" s="190"/>
      <c r="H1076" s="189"/>
      <c r="I1076" s="190"/>
      <c r="J1076" s="191"/>
      <c r="K1076" s="189"/>
    </row>
    <row r="1077" spans="1:11" ht="12.75" x14ac:dyDescent="0.2">
      <c r="A1077" s="232"/>
      <c r="B1077" s="189"/>
      <c r="C1077" s="189"/>
      <c r="D1077" s="189"/>
      <c r="E1077" s="189"/>
      <c r="F1077" s="190"/>
      <c r="G1077" s="190"/>
      <c r="H1077" s="189"/>
      <c r="I1077" s="190"/>
      <c r="J1077" s="191"/>
      <c r="K1077" s="189"/>
    </row>
    <row r="1078" spans="1:11" ht="12.75" x14ac:dyDescent="0.2">
      <c r="A1078" s="232"/>
      <c r="B1078" s="189"/>
      <c r="C1078" s="189"/>
      <c r="D1078" s="189"/>
      <c r="E1078" s="189"/>
      <c r="F1078" s="190"/>
      <c r="G1078" s="190"/>
      <c r="H1078" s="189"/>
      <c r="I1078" s="190"/>
      <c r="J1078" s="191"/>
      <c r="K1078" s="189"/>
    </row>
    <row r="1079" spans="1:11" ht="12.75" x14ac:dyDescent="0.2">
      <c r="A1079" s="232"/>
      <c r="B1079" s="189"/>
      <c r="C1079" s="189"/>
      <c r="D1079" s="189"/>
      <c r="E1079" s="189"/>
      <c r="F1079" s="190"/>
      <c r="G1079" s="190"/>
      <c r="H1079" s="189"/>
      <c r="I1079" s="190"/>
      <c r="J1079" s="191"/>
      <c r="K1079" s="189"/>
    </row>
    <row r="1080" spans="1:11" ht="12.75" x14ac:dyDescent="0.2">
      <c r="A1080" s="232"/>
      <c r="B1080" s="189"/>
      <c r="C1080" s="189"/>
      <c r="D1080" s="189"/>
      <c r="E1080" s="189"/>
      <c r="F1080" s="190"/>
      <c r="G1080" s="190"/>
      <c r="H1080" s="189"/>
      <c r="I1080" s="190"/>
      <c r="J1080" s="191"/>
      <c r="K1080" s="189"/>
    </row>
    <row r="1081" spans="1:11" ht="12.75" x14ac:dyDescent="0.2">
      <c r="A1081" s="232"/>
      <c r="B1081" s="189"/>
      <c r="C1081" s="189"/>
      <c r="D1081" s="189"/>
      <c r="E1081" s="189"/>
      <c r="F1081" s="190"/>
      <c r="G1081" s="190"/>
      <c r="H1081" s="189"/>
      <c r="I1081" s="190"/>
      <c r="J1081" s="191"/>
      <c r="K1081" s="189"/>
    </row>
    <row r="1082" spans="1:11" ht="12.75" x14ac:dyDescent="0.2">
      <c r="A1082" s="232"/>
      <c r="B1082" s="189"/>
      <c r="C1082" s="189"/>
      <c r="D1082" s="189"/>
      <c r="E1082" s="189"/>
      <c r="F1082" s="190"/>
      <c r="G1082" s="190"/>
      <c r="H1082" s="189"/>
      <c r="I1082" s="190"/>
      <c r="J1082" s="191"/>
      <c r="K1082" s="189"/>
    </row>
    <row r="1083" spans="1:11" ht="12.75" x14ac:dyDescent="0.2">
      <c r="A1083" s="232"/>
      <c r="B1083" s="189"/>
      <c r="C1083" s="189"/>
      <c r="D1083" s="189"/>
      <c r="E1083" s="189"/>
      <c r="F1083" s="190"/>
      <c r="G1083" s="190"/>
      <c r="H1083" s="189"/>
      <c r="I1083" s="190"/>
      <c r="J1083" s="191"/>
      <c r="K1083" s="189"/>
    </row>
    <row r="1084" spans="1:11" ht="12.75" x14ac:dyDescent="0.2">
      <c r="A1084" s="232"/>
      <c r="B1084" s="189"/>
      <c r="C1084" s="189"/>
      <c r="D1084" s="189"/>
      <c r="E1084" s="189"/>
      <c r="F1084" s="190"/>
      <c r="G1084" s="190"/>
      <c r="H1084" s="189"/>
      <c r="I1084" s="190"/>
      <c r="J1084" s="191"/>
      <c r="K1084" s="189"/>
    </row>
    <row r="1085" spans="1:11" ht="12.75" x14ac:dyDescent="0.2">
      <c r="A1085" s="232"/>
      <c r="B1085" s="189"/>
      <c r="C1085" s="189"/>
      <c r="D1085" s="189"/>
      <c r="E1085" s="189"/>
      <c r="F1085" s="190"/>
      <c r="G1085" s="190"/>
      <c r="H1085" s="189"/>
      <c r="I1085" s="190"/>
      <c r="J1085" s="191"/>
      <c r="K1085" s="189"/>
    </row>
    <row r="1086" spans="1:11" ht="12.75" x14ac:dyDescent="0.2">
      <c r="A1086" s="232"/>
      <c r="B1086" s="189"/>
      <c r="C1086" s="189"/>
      <c r="D1086" s="189"/>
      <c r="E1086" s="189"/>
      <c r="F1086" s="190"/>
      <c r="G1086" s="190"/>
      <c r="H1086" s="189"/>
      <c r="I1086" s="190"/>
      <c r="J1086" s="191"/>
      <c r="K1086" s="189"/>
    </row>
    <row r="1087" spans="1:11" ht="12.75" x14ac:dyDescent="0.2">
      <c r="A1087" s="232"/>
      <c r="B1087" s="189"/>
      <c r="C1087" s="189"/>
      <c r="D1087" s="189"/>
      <c r="E1087" s="189"/>
      <c r="F1087" s="190"/>
      <c r="G1087" s="190"/>
      <c r="H1087" s="189"/>
      <c r="I1087" s="190"/>
      <c r="J1087" s="191"/>
      <c r="K1087" s="189"/>
    </row>
    <row r="1088" spans="1:11" ht="12.75" x14ac:dyDescent="0.2">
      <c r="A1088" s="232"/>
      <c r="B1088" s="189"/>
      <c r="C1088" s="189"/>
      <c r="D1088" s="189"/>
      <c r="E1088" s="189"/>
      <c r="F1088" s="190"/>
      <c r="G1088" s="190"/>
      <c r="H1088" s="189"/>
      <c r="I1088" s="190"/>
      <c r="J1088" s="191"/>
      <c r="K1088" s="189"/>
    </row>
    <row r="1089" spans="1:11" ht="12.75" x14ac:dyDescent="0.2">
      <c r="A1089" s="232"/>
      <c r="B1089" s="189"/>
      <c r="C1089" s="189"/>
      <c r="D1089" s="189"/>
      <c r="E1089" s="189"/>
      <c r="F1089" s="190"/>
      <c r="G1089" s="190"/>
      <c r="H1089" s="189"/>
      <c r="I1089" s="190"/>
      <c r="J1089" s="191"/>
      <c r="K1089" s="189"/>
    </row>
    <row r="1090" spans="1:11" ht="12.75" x14ac:dyDescent="0.2">
      <c r="A1090" s="232"/>
      <c r="B1090" s="189"/>
      <c r="C1090" s="189"/>
      <c r="D1090" s="189"/>
      <c r="E1090" s="189"/>
      <c r="F1090" s="190"/>
      <c r="G1090" s="190"/>
      <c r="H1090" s="189"/>
      <c r="I1090" s="190"/>
      <c r="J1090" s="191"/>
      <c r="K1090" s="189"/>
    </row>
    <row r="1091" spans="1:11" ht="12.75" x14ac:dyDescent="0.2">
      <c r="A1091" s="232"/>
      <c r="B1091" s="189"/>
      <c r="C1091" s="189"/>
      <c r="D1091" s="189"/>
      <c r="E1091" s="189"/>
      <c r="F1091" s="190"/>
      <c r="G1091" s="190"/>
      <c r="H1091" s="189"/>
      <c r="I1091" s="190"/>
      <c r="J1091" s="191"/>
      <c r="K1091" s="189"/>
    </row>
    <row r="1092" spans="1:11" ht="12.75" x14ac:dyDescent="0.2">
      <c r="A1092" s="232"/>
      <c r="B1092" s="189"/>
      <c r="C1092" s="189"/>
      <c r="D1092" s="189"/>
      <c r="E1092" s="189"/>
      <c r="F1092" s="190"/>
      <c r="G1092" s="190"/>
      <c r="H1092" s="189"/>
      <c r="I1092" s="190"/>
      <c r="J1092" s="191"/>
      <c r="K1092" s="189"/>
    </row>
    <row r="1093" spans="1:11" ht="12.75" x14ac:dyDescent="0.2">
      <c r="A1093" s="232"/>
      <c r="B1093" s="189"/>
      <c r="C1093" s="189"/>
      <c r="D1093" s="189"/>
      <c r="E1093" s="189"/>
      <c r="F1093" s="190"/>
      <c r="G1093" s="190"/>
      <c r="H1093" s="189"/>
      <c r="I1093" s="190"/>
      <c r="J1093" s="191"/>
      <c r="K1093" s="189"/>
    </row>
    <row r="1094" spans="1:11" ht="12.75" x14ac:dyDescent="0.2">
      <c r="A1094" s="232"/>
      <c r="B1094" s="189"/>
      <c r="C1094" s="189"/>
      <c r="D1094" s="189"/>
      <c r="E1094" s="189"/>
      <c r="F1094" s="190"/>
      <c r="G1094" s="190"/>
      <c r="H1094" s="189"/>
      <c r="I1094" s="190"/>
      <c r="J1094" s="191"/>
      <c r="K1094" s="189"/>
    </row>
    <row r="1095" spans="1:11" ht="12.75" x14ac:dyDescent="0.2">
      <c r="A1095" s="232"/>
      <c r="B1095" s="189"/>
      <c r="C1095" s="189"/>
      <c r="D1095" s="189"/>
      <c r="E1095" s="189"/>
      <c r="F1095" s="190"/>
      <c r="G1095" s="190"/>
      <c r="H1095" s="189"/>
      <c r="I1095" s="190"/>
      <c r="J1095" s="191"/>
      <c r="K1095" s="189"/>
    </row>
    <row r="1096" spans="1:11" ht="12.75" x14ac:dyDescent="0.2">
      <c r="A1096" s="232"/>
      <c r="B1096" s="189"/>
      <c r="C1096" s="189"/>
      <c r="D1096" s="189"/>
      <c r="E1096" s="189"/>
      <c r="F1096" s="190"/>
      <c r="G1096" s="190"/>
      <c r="H1096" s="189"/>
      <c r="I1096" s="190"/>
      <c r="J1096" s="191"/>
      <c r="K1096" s="189"/>
    </row>
    <row r="1097" spans="1:11" ht="12.75" x14ac:dyDescent="0.2">
      <c r="A1097" s="232"/>
      <c r="B1097" s="189"/>
      <c r="C1097" s="189"/>
      <c r="D1097" s="189"/>
      <c r="E1097" s="189"/>
      <c r="F1097" s="190"/>
      <c r="G1097" s="190"/>
      <c r="H1097" s="189"/>
      <c r="I1097" s="190"/>
      <c r="J1097" s="191"/>
      <c r="K1097" s="189"/>
    </row>
    <row r="1098" spans="1:11" ht="12.75" x14ac:dyDescent="0.2">
      <c r="A1098" s="232"/>
      <c r="B1098" s="189"/>
      <c r="C1098" s="189"/>
      <c r="D1098" s="189"/>
      <c r="E1098" s="189"/>
      <c r="F1098" s="190"/>
      <c r="G1098" s="190"/>
      <c r="H1098" s="189"/>
      <c r="I1098" s="190"/>
      <c r="J1098" s="191"/>
      <c r="K1098" s="189"/>
    </row>
    <row r="1099" spans="1:11" ht="12.75" x14ac:dyDescent="0.2">
      <c r="A1099" s="232"/>
      <c r="B1099" s="189"/>
      <c r="C1099" s="189"/>
      <c r="D1099" s="189"/>
      <c r="E1099" s="189"/>
      <c r="F1099" s="190"/>
      <c r="G1099" s="190"/>
      <c r="H1099" s="189"/>
      <c r="I1099" s="190"/>
      <c r="J1099" s="191"/>
      <c r="K1099" s="189"/>
    </row>
    <row r="1100" spans="1:11" ht="12.75" x14ac:dyDescent="0.2">
      <c r="A1100" s="232"/>
      <c r="B1100" s="189"/>
      <c r="C1100" s="189"/>
      <c r="D1100" s="189"/>
      <c r="E1100" s="189"/>
      <c r="F1100" s="190"/>
      <c r="G1100" s="190"/>
      <c r="H1100" s="189"/>
      <c r="I1100" s="190"/>
      <c r="J1100" s="191"/>
      <c r="K1100" s="189"/>
    </row>
    <row r="1101" spans="1:11" ht="12.75" x14ac:dyDescent="0.2">
      <c r="A1101" s="232"/>
      <c r="B1101" s="189"/>
      <c r="C1101" s="189"/>
      <c r="D1101" s="189"/>
      <c r="E1101" s="189"/>
      <c r="F1101" s="190"/>
      <c r="G1101" s="190"/>
      <c r="H1101" s="189"/>
      <c r="I1101" s="190"/>
      <c r="J1101" s="191"/>
      <c r="K1101" s="189"/>
    </row>
    <row r="1102" spans="1:11" ht="12.75" x14ac:dyDescent="0.2">
      <c r="A1102" s="232"/>
      <c r="B1102" s="189"/>
      <c r="C1102" s="189"/>
      <c r="D1102" s="189"/>
      <c r="E1102" s="189"/>
      <c r="F1102" s="190"/>
      <c r="G1102" s="190"/>
      <c r="H1102" s="189"/>
      <c r="I1102" s="190"/>
      <c r="J1102" s="191"/>
      <c r="K1102" s="189"/>
    </row>
    <row r="1103" spans="1:11" ht="12.75" x14ac:dyDescent="0.2">
      <c r="A1103" s="232"/>
      <c r="B1103" s="189"/>
      <c r="C1103" s="189"/>
      <c r="D1103" s="189"/>
      <c r="E1103" s="189"/>
      <c r="F1103" s="190"/>
      <c r="G1103" s="190"/>
      <c r="H1103" s="189"/>
      <c r="I1103" s="190"/>
      <c r="J1103" s="191"/>
      <c r="K1103" s="189"/>
    </row>
    <row r="1104" spans="1:11" ht="12.75" x14ac:dyDescent="0.2">
      <c r="A1104" s="232"/>
      <c r="B1104" s="189"/>
      <c r="C1104" s="189"/>
      <c r="D1104" s="189"/>
      <c r="E1104" s="189"/>
      <c r="F1104" s="190"/>
      <c r="G1104" s="190"/>
      <c r="H1104" s="189"/>
      <c r="I1104" s="190"/>
      <c r="J1104" s="191"/>
      <c r="K1104" s="189"/>
    </row>
    <row r="1105" spans="1:11" ht="12.75" x14ac:dyDescent="0.2">
      <c r="A1105" s="232"/>
      <c r="B1105" s="189"/>
      <c r="C1105" s="189"/>
      <c r="D1105" s="189"/>
      <c r="E1105" s="189"/>
      <c r="F1105" s="190"/>
      <c r="G1105" s="190"/>
      <c r="H1105" s="189"/>
      <c r="I1105" s="190"/>
      <c r="J1105" s="191"/>
      <c r="K1105" s="189"/>
    </row>
    <row r="1106" spans="1:11" ht="12.75" x14ac:dyDescent="0.2">
      <c r="A1106" s="232"/>
      <c r="B1106" s="189"/>
      <c r="C1106" s="189"/>
      <c r="D1106" s="189"/>
      <c r="E1106" s="189"/>
      <c r="F1106" s="190"/>
      <c r="G1106" s="190"/>
      <c r="H1106" s="189"/>
      <c r="I1106" s="190"/>
      <c r="J1106" s="191"/>
      <c r="K1106" s="189"/>
    </row>
    <row r="1107" spans="1:11" ht="12.75" x14ac:dyDescent="0.2">
      <c r="A1107" s="232"/>
      <c r="B1107" s="189"/>
      <c r="C1107" s="189"/>
      <c r="D1107" s="189"/>
      <c r="E1107" s="189"/>
      <c r="F1107" s="190"/>
      <c r="G1107" s="190"/>
      <c r="H1107" s="189"/>
      <c r="I1107" s="190"/>
      <c r="J1107" s="191"/>
      <c r="K1107" s="189"/>
    </row>
    <row r="1108" spans="1:11" ht="12.75" x14ac:dyDescent="0.2">
      <c r="A1108" s="232"/>
      <c r="B1108" s="189"/>
      <c r="C1108" s="189"/>
      <c r="D1108" s="189"/>
      <c r="E1108" s="189"/>
      <c r="F1108" s="190"/>
      <c r="G1108" s="190"/>
      <c r="H1108" s="189"/>
      <c r="I1108" s="190"/>
      <c r="J1108" s="191"/>
      <c r="K1108" s="189"/>
    </row>
    <row r="1109" spans="1:11" ht="12.75" x14ac:dyDescent="0.2">
      <c r="A1109" s="232"/>
      <c r="B1109" s="189"/>
      <c r="C1109" s="189"/>
      <c r="D1109" s="189"/>
      <c r="E1109" s="189"/>
      <c r="F1109" s="190"/>
      <c r="G1109" s="190"/>
      <c r="H1109" s="189"/>
      <c r="I1109" s="190"/>
      <c r="J1109" s="191"/>
      <c r="K1109" s="189"/>
    </row>
    <row r="1110" spans="1:11" ht="12.75" x14ac:dyDescent="0.2">
      <c r="A1110" s="232"/>
      <c r="B1110" s="189"/>
      <c r="C1110" s="189"/>
      <c r="D1110" s="189"/>
      <c r="E1110" s="189"/>
      <c r="F1110" s="190"/>
      <c r="G1110" s="190"/>
      <c r="H1110" s="189"/>
      <c r="I1110" s="190"/>
      <c r="J1110" s="191"/>
      <c r="K1110" s="189"/>
    </row>
    <row r="1111" spans="1:11" ht="12.75" x14ac:dyDescent="0.2">
      <c r="A1111" s="232"/>
      <c r="B1111" s="189"/>
      <c r="C1111" s="189"/>
      <c r="D1111" s="189"/>
      <c r="E1111" s="189"/>
      <c r="F1111" s="190"/>
      <c r="G1111" s="190"/>
      <c r="H1111" s="189"/>
      <c r="I1111" s="190"/>
      <c r="J1111" s="191"/>
      <c r="K1111" s="189"/>
    </row>
    <row r="1112" spans="1:11" ht="12.75" x14ac:dyDescent="0.2">
      <c r="A1112" s="232"/>
      <c r="B1112" s="189"/>
      <c r="C1112" s="189"/>
      <c r="D1112" s="189"/>
      <c r="E1112" s="189"/>
      <c r="F1112" s="190"/>
      <c r="G1112" s="190"/>
      <c r="H1112" s="189"/>
      <c r="I1112" s="190"/>
      <c r="J1112" s="191"/>
      <c r="K1112" s="189"/>
    </row>
    <row r="1113" spans="1:11" ht="12.75" x14ac:dyDescent="0.2">
      <c r="A1113" s="232"/>
      <c r="B1113" s="189"/>
      <c r="C1113" s="189"/>
      <c r="D1113" s="189"/>
      <c r="E1113" s="189"/>
      <c r="F1113" s="190"/>
      <c r="G1113" s="190"/>
      <c r="H1113" s="189"/>
      <c r="I1113" s="190"/>
      <c r="J1113" s="191"/>
      <c r="K1113" s="189"/>
    </row>
    <row r="1114" spans="1:11" ht="12.75" x14ac:dyDescent="0.2">
      <c r="A1114" s="232"/>
      <c r="B1114" s="189"/>
      <c r="C1114" s="189"/>
      <c r="D1114" s="189"/>
      <c r="E1114" s="189"/>
      <c r="F1114" s="190"/>
      <c r="G1114" s="190"/>
      <c r="H1114" s="189"/>
      <c r="I1114" s="190"/>
      <c r="J1114" s="191"/>
      <c r="K1114" s="189"/>
    </row>
    <row r="1115" spans="1:11" ht="12.75" x14ac:dyDescent="0.2">
      <c r="A1115" s="232"/>
      <c r="B1115" s="189"/>
      <c r="C1115" s="189"/>
      <c r="D1115" s="189"/>
      <c r="E1115" s="189"/>
      <c r="F1115" s="190"/>
      <c r="G1115" s="190"/>
      <c r="H1115" s="189"/>
      <c r="I1115" s="190"/>
      <c r="J1115" s="191"/>
      <c r="K1115" s="189"/>
    </row>
    <row r="1116" spans="1:11" ht="12.75" x14ac:dyDescent="0.2">
      <c r="A1116" s="232"/>
      <c r="B1116" s="189"/>
      <c r="C1116" s="189"/>
      <c r="D1116" s="189"/>
      <c r="E1116" s="189"/>
      <c r="F1116" s="190"/>
      <c r="G1116" s="190"/>
      <c r="H1116" s="189"/>
      <c r="I1116" s="190"/>
      <c r="J1116" s="191"/>
      <c r="K1116" s="189"/>
    </row>
    <row r="1117" spans="1:11" ht="12.75" x14ac:dyDescent="0.2">
      <c r="A1117" s="232"/>
      <c r="B1117" s="189"/>
      <c r="C1117" s="189"/>
      <c r="D1117" s="189"/>
      <c r="E1117" s="189"/>
      <c r="F1117" s="190"/>
      <c r="G1117" s="190"/>
      <c r="H1117" s="189"/>
      <c r="I1117" s="190"/>
      <c r="J1117" s="191"/>
      <c r="K1117" s="189"/>
    </row>
    <row r="1118" spans="1:11" ht="12.75" x14ac:dyDescent="0.2">
      <c r="A1118" s="232"/>
      <c r="B1118" s="189"/>
      <c r="C1118" s="189"/>
      <c r="D1118" s="189"/>
      <c r="E1118" s="189"/>
      <c r="F1118" s="190"/>
      <c r="G1118" s="190"/>
      <c r="H1118" s="189"/>
      <c r="I1118" s="190"/>
      <c r="J1118" s="191"/>
      <c r="K1118" s="189"/>
    </row>
    <row r="1119" spans="1:11" ht="12.75" x14ac:dyDescent="0.2">
      <c r="A1119" s="232"/>
      <c r="B1119" s="189"/>
      <c r="C1119" s="189"/>
      <c r="D1119" s="189"/>
      <c r="E1119" s="189"/>
      <c r="F1119" s="190"/>
      <c r="G1119" s="190"/>
      <c r="H1119" s="189"/>
      <c r="I1119" s="190"/>
      <c r="J1119" s="191"/>
      <c r="K1119" s="189"/>
    </row>
    <row r="1120" spans="1:11" ht="12.75" x14ac:dyDescent="0.2">
      <c r="A1120" s="232"/>
      <c r="B1120" s="189"/>
      <c r="C1120" s="189"/>
      <c r="D1120" s="189"/>
      <c r="E1120" s="189"/>
      <c r="F1120" s="190"/>
      <c r="G1120" s="190"/>
      <c r="H1120" s="189"/>
      <c r="I1120" s="190"/>
      <c r="J1120" s="191"/>
      <c r="K1120" s="189"/>
    </row>
    <row r="1121" spans="1:11" ht="12.75" x14ac:dyDescent="0.2">
      <c r="A1121" s="232"/>
      <c r="B1121" s="189"/>
      <c r="C1121" s="189"/>
      <c r="D1121" s="189"/>
      <c r="E1121" s="189"/>
      <c r="F1121" s="190"/>
      <c r="G1121" s="190"/>
      <c r="H1121" s="189"/>
      <c r="I1121" s="190"/>
      <c r="J1121" s="191"/>
      <c r="K1121" s="189"/>
    </row>
    <row r="1122" spans="1:11" ht="12.75" x14ac:dyDescent="0.2">
      <c r="A1122" s="232"/>
      <c r="B1122" s="189"/>
      <c r="C1122" s="189"/>
      <c r="D1122" s="189"/>
      <c r="E1122" s="189"/>
      <c r="F1122" s="190"/>
      <c r="G1122" s="190"/>
      <c r="H1122" s="189"/>
      <c r="I1122" s="190"/>
      <c r="J1122" s="191"/>
      <c r="K1122" s="189"/>
    </row>
    <row r="1123" spans="1:11" ht="12.75" x14ac:dyDescent="0.2">
      <c r="A1123" s="232"/>
      <c r="B1123" s="189"/>
      <c r="C1123" s="189"/>
      <c r="D1123" s="189"/>
      <c r="E1123" s="189"/>
      <c r="F1123" s="190"/>
      <c r="G1123" s="190"/>
      <c r="H1123" s="189"/>
      <c r="I1123" s="190"/>
      <c r="J1123" s="191"/>
      <c r="K1123" s="189"/>
    </row>
    <row r="1124" spans="1:11" ht="12.75" x14ac:dyDescent="0.2">
      <c r="A1124" s="232"/>
      <c r="B1124" s="189"/>
      <c r="C1124" s="189"/>
      <c r="D1124" s="189"/>
      <c r="E1124" s="189"/>
      <c r="F1124" s="190"/>
      <c r="G1124" s="190"/>
      <c r="H1124" s="189"/>
      <c r="I1124" s="190"/>
      <c r="J1124" s="191"/>
      <c r="K1124" s="189"/>
    </row>
    <row r="1125" spans="1:11" ht="12.75" x14ac:dyDescent="0.2">
      <c r="A1125" s="232"/>
      <c r="B1125" s="189"/>
      <c r="C1125" s="189"/>
      <c r="D1125" s="189"/>
      <c r="E1125" s="189"/>
      <c r="F1125" s="190"/>
      <c r="G1125" s="190"/>
      <c r="H1125" s="189"/>
      <c r="I1125" s="190"/>
      <c r="J1125" s="191"/>
      <c r="K1125" s="189"/>
    </row>
    <row r="1126" spans="1:11" ht="12.75" x14ac:dyDescent="0.2">
      <c r="A1126" s="232"/>
      <c r="B1126" s="189"/>
      <c r="C1126" s="189"/>
      <c r="D1126" s="189"/>
      <c r="E1126" s="189"/>
      <c r="F1126" s="190"/>
      <c r="G1126" s="190"/>
      <c r="H1126" s="189"/>
      <c r="I1126" s="190"/>
      <c r="J1126" s="191"/>
      <c r="K1126" s="189"/>
    </row>
    <row r="1127" spans="1:11" ht="12.75" x14ac:dyDescent="0.2">
      <c r="A1127" s="232"/>
      <c r="B1127" s="189"/>
      <c r="C1127" s="189"/>
      <c r="D1127" s="189"/>
      <c r="E1127" s="189"/>
      <c r="F1127" s="190"/>
      <c r="G1127" s="190"/>
      <c r="H1127" s="189"/>
      <c r="I1127" s="190"/>
      <c r="J1127" s="191"/>
      <c r="K1127" s="189"/>
    </row>
    <row r="1128" spans="1:11" ht="12.75" x14ac:dyDescent="0.2">
      <c r="A1128" s="232"/>
      <c r="B1128" s="189"/>
      <c r="C1128" s="189"/>
      <c r="D1128" s="189"/>
      <c r="E1128" s="189"/>
      <c r="F1128" s="190"/>
      <c r="G1128" s="190"/>
      <c r="H1128" s="189"/>
      <c r="I1128" s="190"/>
      <c r="J1128" s="191"/>
      <c r="K1128" s="189"/>
    </row>
    <row r="1129" spans="1:11" ht="12.75" x14ac:dyDescent="0.2">
      <c r="A1129" s="232"/>
      <c r="B1129" s="189"/>
      <c r="C1129" s="189"/>
      <c r="D1129" s="189"/>
      <c r="E1129" s="189"/>
      <c r="F1129" s="190"/>
      <c r="G1129" s="190"/>
      <c r="H1129" s="189"/>
      <c r="I1129" s="190"/>
      <c r="J1129" s="191"/>
      <c r="K1129" s="189"/>
    </row>
    <row r="1130" spans="1:11" ht="12.75" x14ac:dyDescent="0.2">
      <c r="A1130" s="232"/>
      <c r="B1130" s="189"/>
      <c r="C1130" s="189"/>
      <c r="D1130" s="189"/>
      <c r="E1130" s="189"/>
      <c r="F1130" s="190"/>
      <c r="G1130" s="190"/>
      <c r="H1130" s="189"/>
      <c r="I1130" s="190"/>
      <c r="J1130" s="191"/>
      <c r="K1130" s="189"/>
    </row>
    <row r="1131" spans="1:11" ht="12.75" x14ac:dyDescent="0.2">
      <c r="A1131" s="232"/>
      <c r="B1131" s="189"/>
      <c r="C1131" s="189"/>
      <c r="D1131" s="189"/>
      <c r="E1131" s="189"/>
      <c r="F1131" s="190"/>
      <c r="G1131" s="190"/>
      <c r="H1131" s="189"/>
      <c r="I1131" s="190"/>
      <c r="J1131" s="191"/>
      <c r="K1131" s="189"/>
    </row>
    <row r="1132" spans="1:11" ht="12.75" x14ac:dyDescent="0.2">
      <c r="A1132" s="232"/>
      <c r="B1132" s="189"/>
      <c r="C1132" s="189"/>
      <c r="D1132" s="189"/>
      <c r="E1132" s="189"/>
      <c r="F1132" s="190"/>
      <c r="G1132" s="190"/>
      <c r="H1132" s="189"/>
      <c r="I1132" s="190"/>
      <c r="J1132" s="191"/>
      <c r="K1132" s="189"/>
    </row>
    <row r="1133" spans="1:11" ht="12.75" x14ac:dyDescent="0.2">
      <c r="A1133" s="232"/>
      <c r="B1133" s="189"/>
      <c r="C1133" s="189"/>
      <c r="D1133" s="189"/>
      <c r="E1133" s="189"/>
      <c r="F1133" s="190"/>
      <c r="G1133" s="190"/>
      <c r="H1133" s="189"/>
      <c r="I1133" s="190"/>
      <c r="J1133" s="191"/>
      <c r="K1133" s="189"/>
    </row>
    <row r="1134" spans="1:11" ht="12.75" x14ac:dyDescent="0.2">
      <c r="A1134" s="232"/>
      <c r="B1134" s="189"/>
      <c r="C1134" s="189"/>
      <c r="D1134" s="189"/>
      <c r="E1134" s="189"/>
      <c r="F1134" s="190"/>
      <c r="G1134" s="190"/>
      <c r="H1134" s="189"/>
      <c r="I1134" s="190"/>
      <c r="J1134" s="191"/>
      <c r="K1134" s="189"/>
    </row>
    <row r="1135" spans="1:11" ht="12.75" x14ac:dyDescent="0.2">
      <c r="A1135" s="232"/>
      <c r="B1135" s="189"/>
      <c r="C1135" s="189"/>
      <c r="D1135" s="189"/>
      <c r="E1135" s="189"/>
      <c r="F1135" s="190"/>
      <c r="G1135" s="190"/>
      <c r="H1135" s="189"/>
      <c r="I1135" s="190"/>
      <c r="J1135" s="191"/>
      <c r="K1135" s="189"/>
    </row>
    <row r="1136" spans="1:11" ht="12.75" x14ac:dyDescent="0.2">
      <c r="A1136" s="232"/>
      <c r="B1136" s="189"/>
      <c r="C1136" s="189"/>
      <c r="D1136" s="189"/>
      <c r="E1136" s="189"/>
      <c r="F1136" s="190"/>
      <c r="G1136" s="190"/>
      <c r="H1136" s="189"/>
      <c r="I1136" s="190"/>
      <c r="J1136" s="191"/>
      <c r="K1136" s="189"/>
    </row>
    <row r="1137" spans="1:11" ht="12.75" x14ac:dyDescent="0.2">
      <c r="A1137" s="232"/>
      <c r="B1137" s="189"/>
      <c r="C1137" s="189"/>
      <c r="D1137" s="189"/>
      <c r="E1137" s="189"/>
      <c r="F1137" s="190"/>
      <c r="G1137" s="190"/>
      <c r="H1137" s="189"/>
      <c r="I1137" s="190"/>
      <c r="J1137" s="191"/>
      <c r="K1137" s="189"/>
    </row>
    <row r="1138" spans="1:11" ht="12.75" x14ac:dyDescent="0.2">
      <c r="A1138" s="232"/>
      <c r="B1138" s="189"/>
      <c r="C1138" s="189"/>
      <c r="D1138" s="189"/>
      <c r="E1138" s="189"/>
      <c r="F1138" s="190"/>
      <c r="G1138" s="190"/>
      <c r="H1138" s="189"/>
      <c r="I1138" s="190"/>
      <c r="J1138" s="191"/>
      <c r="K1138" s="189"/>
    </row>
    <row r="1139" spans="1:11" ht="12.75" x14ac:dyDescent="0.2">
      <c r="A1139" s="232"/>
      <c r="B1139" s="189"/>
      <c r="C1139" s="189"/>
      <c r="D1139" s="189"/>
      <c r="E1139" s="189"/>
      <c r="F1139" s="190"/>
      <c r="G1139" s="190"/>
      <c r="H1139" s="189"/>
      <c r="I1139" s="190"/>
      <c r="J1139" s="191"/>
      <c r="K1139" s="189"/>
    </row>
    <row r="1140" spans="1:11" ht="12.75" x14ac:dyDescent="0.2">
      <c r="A1140" s="232"/>
      <c r="B1140" s="189"/>
      <c r="C1140" s="189"/>
      <c r="D1140" s="189"/>
      <c r="E1140" s="189"/>
      <c r="F1140" s="190"/>
      <c r="G1140" s="190"/>
      <c r="H1140" s="189"/>
      <c r="I1140" s="190"/>
      <c r="J1140" s="191"/>
      <c r="K1140" s="189"/>
    </row>
    <row r="1141" spans="1:11" ht="12.75" x14ac:dyDescent="0.2">
      <c r="A1141" s="232"/>
      <c r="B1141" s="189"/>
      <c r="C1141" s="189"/>
      <c r="D1141" s="189"/>
      <c r="E1141" s="189"/>
      <c r="F1141" s="190"/>
      <c r="G1141" s="190"/>
      <c r="H1141" s="189"/>
      <c r="I1141" s="190"/>
      <c r="J1141" s="191"/>
      <c r="K1141" s="189"/>
    </row>
    <row r="1142" spans="1:11" ht="12.75" x14ac:dyDescent="0.2">
      <c r="A1142" s="232"/>
      <c r="B1142" s="189"/>
      <c r="C1142" s="189"/>
      <c r="D1142" s="189"/>
      <c r="E1142" s="189"/>
      <c r="F1142" s="190"/>
      <c r="G1142" s="190"/>
      <c r="H1142" s="189"/>
      <c r="I1142" s="190"/>
      <c r="J1142" s="191"/>
      <c r="K1142" s="189"/>
    </row>
    <row r="1143" spans="1:11" ht="12.75" x14ac:dyDescent="0.2">
      <c r="A1143" s="232"/>
      <c r="B1143" s="189"/>
      <c r="C1143" s="189"/>
      <c r="D1143" s="189"/>
      <c r="E1143" s="189"/>
      <c r="F1143" s="190"/>
      <c r="G1143" s="190"/>
      <c r="H1143" s="189"/>
      <c r="I1143" s="190"/>
      <c r="J1143" s="191"/>
      <c r="K1143" s="189"/>
    </row>
    <row r="1144" spans="1:11" ht="12.75" x14ac:dyDescent="0.2">
      <c r="A1144" s="232"/>
      <c r="B1144" s="189"/>
      <c r="C1144" s="189"/>
      <c r="D1144" s="189"/>
      <c r="E1144" s="189"/>
      <c r="F1144" s="190"/>
      <c r="G1144" s="190"/>
      <c r="H1144" s="189"/>
      <c r="I1144" s="190"/>
      <c r="J1144" s="191"/>
      <c r="K1144" s="189"/>
    </row>
    <row r="1145" spans="1:11" ht="12.75" x14ac:dyDescent="0.2">
      <c r="A1145" s="232"/>
      <c r="B1145" s="189"/>
      <c r="C1145" s="189"/>
      <c r="D1145" s="189"/>
      <c r="E1145" s="189"/>
      <c r="F1145" s="190"/>
      <c r="G1145" s="190"/>
      <c r="H1145" s="189"/>
      <c r="I1145" s="190"/>
      <c r="J1145" s="191"/>
      <c r="K1145" s="189"/>
    </row>
    <row r="1146" spans="1:11" ht="12.75" x14ac:dyDescent="0.2">
      <c r="A1146" s="232"/>
      <c r="B1146" s="189"/>
      <c r="C1146" s="189"/>
      <c r="D1146" s="189"/>
      <c r="E1146" s="189"/>
      <c r="F1146" s="190"/>
      <c r="G1146" s="190"/>
      <c r="H1146" s="189"/>
      <c r="I1146" s="190"/>
      <c r="J1146" s="191"/>
      <c r="K1146" s="189"/>
    </row>
    <row r="1147" spans="1:11" ht="12.75" x14ac:dyDescent="0.2">
      <c r="A1147" s="232"/>
      <c r="B1147" s="189"/>
      <c r="C1147" s="189"/>
      <c r="D1147" s="189"/>
      <c r="E1147" s="189"/>
      <c r="F1147" s="190"/>
      <c r="G1147" s="190"/>
      <c r="H1147" s="189"/>
      <c r="I1147" s="190"/>
      <c r="J1147" s="191"/>
      <c r="K1147" s="189"/>
    </row>
    <row r="1148" spans="1:11" ht="12.75" x14ac:dyDescent="0.2">
      <c r="A1148" s="232"/>
      <c r="B1148" s="189"/>
      <c r="C1148" s="189"/>
      <c r="D1148" s="189"/>
      <c r="E1148" s="189"/>
      <c r="F1148" s="190"/>
      <c r="G1148" s="190"/>
      <c r="H1148" s="189"/>
      <c r="I1148" s="190"/>
      <c r="J1148" s="191"/>
      <c r="K1148" s="189"/>
    </row>
    <row r="1149" spans="1:11" ht="12.75" x14ac:dyDescent="0.2">
      <c r="A1149" s="232"/>
      <c r="B1149" s="189"/>
      <c r="C1149" s="189"/>
      <c r="D1149" s="189"/>
      <c r="E1149" s="189"/>
      <c r="F1149" s="190"/>
      <c r="G1149" s="190"/>
      <c r="H1149" s="189"/>
      <c r="I1149" s="190"/>
      <c r="J1149" s="191"/>
      <c r="K1149" s="189"/>
    </row>
    <row r="1150" spans="1:11" ht="12.75" x14ac:dyDescent="0.2">
      <c r="A1150" s="232"/>
      <c r="B1150" s="189"/>
      <c r="C1150" s="189"/>
      <c r="D1150" s="189"/>
      <c r="E1150" s="189"/>
      <c r="F1150" s="190"/>
      <c r="G1150" s="190"/>
      <c r="H1150" s="189"/>
      <c r="I1150" s="190"/>
      <c r="J1150" s="191"/>
      <c r="K1150" s="189"/>
    </row>
    <row r="1151" spans="1:11" ht="12.75" x14ac:dyDescent="0.2">
      <c r="A1151" s="232"/>
      <c r="B1151" s="189"/>
      <c r="C1151" s="189"/>
      <c r="D1151" s="189"/>
      <c r="E1151" s="189"/>
      <c r="F1151" s="190"/>
      <c r="G1151" s="190"/>
      <c r="H1151" s="189"/>
      <c r="I1151" s="190"/>
      <c r="J1151" s="191"/>
      <c r="K1151" s="189"/>
    </row>
    <row r="1152" spans="1:11" ht="12.75" x14ac:dyDescent="0.2">
      <c r="A1152" s="232"/>
      <c r="B1152" s="189"/>
      <c r="C1152" s="189"/>
      <c r="D1152" s="189"/>
      <c r="E1152" s="189"/>
      <c r="F1152" s="190"/>
      <c r="G1152" s="190"/>
      <c r="H1152" s="189"/>
      <c r="I1152" s="190"/>
      <c r="J1152" s="191"/>
      <c r="K1152" s="189"/>
    </row>
    <row r="1153" spans="1:11" ht="12.75" x14ac:dyDescent="0.2">
      <c r="A1153" s="232"/>
      <c r="B1153" s="189"/>
      <c r="C1153" s="189"/>
      <c r="D1153" s="189"/>
      <c r="E1153" s="189"/>
      <c r="F1153" s="190"/>
      <c r="G1153" s="190"/>
      <c r="H1153" s="189"/>
      <c r="I1153" s="190"/>
      <c r="J1153" s="191"/>
      <c r="K1153" s="189"/>
    </row>
    <row r="1154" spans="1:11" ht="12.75" x14ac:dyDescent="0.2">
      <c r="A1154" s="232"/>
      <c r="B1154" s="189"/>
      <c r="C1154" s="189"/>
      <c r="D1154" s="189"/>
      <c r="E1154" s="189"/>
      <c r="F1154" s="190"/>
      <c r="G1154" s="190"/>
      <c r="H1154" s="189"/>
      <c r="I1154" s="190"/>
      <c r="J1154" s="191"/>
      <c r="K1154" s="189"/>
    </row>
    <row r="1155" spans="1:11" ht="12.75" x14ac:dyDescent="0.2">
      <c r="A1155" s="232"/>
      <c r="B1155" s="189"/>
      <c r="C1155" s="189"/>
      <c r="D1155" s="189"/>
      <c r="E1155" s="189"/>
      <c r="F1155" s="190"/>
      <c r="G1155" s="190"/>
      <c r="H1155" s="189"/>
      <c r="I1155" s="190"/>
      <c r="J1155" s="191"/>
      <c r="K1155" s="189"/>
    </row>
    <row r="1156" spans="1:11" ht="12.75" x14ac:dyDescent="0.2">
      <c r="A1156" s="232"/>
      <c r="B1156" s="189"/>
      <c r="C1156" s="189"/>
      <c r="D1156" s="189"/>
      <c r="E1156" s="189"/>
      <c r="F1156" s="190"/>
      <c r="G1156" s="190"/>
      <c r="H1156" s="189"/>
      <c r="I1156" s="190"/>
      <c r="J1156" s="191"/>
      <c r="K1156" s="189"/>
    </row>
    <row r="1157" spans="1:11" ht="12.75" x14ac:dyDescent="0.2">
      <c r="A1157" s="232"/>
      <c r="B1157" s="189"/>
      <c r="C1157" s="189"/>
      <c r="D1157" s="189"/>
      <c r="E1157" s="189"/>
      <c r="F1157" s="190"/>
      <c r="G1157" s="190"/>
      <c r="H1157" s="189"/>
      <c r="I1157" s="190"/>
      <c r="J1157" s="191"/>
      <c r="K1157" s="189"/>
    </row>
    <row r="1158" spans="1:11" ht="12.75" x14ac:dyDescent="0.2">
      <c r="A1158" s="232"/>
      <c r="B1158" s="189"/>
      <c r="C1158" s="189"/>
      <c r="D1158" s="189"/>
      <c r="E1158" s="189"/>
      <c r="F1158" s="190"/>
      <c r="G1158" s="190"/>
      <c r="H1158" s="189"/>
      <c r="I1158" s="190"/>
      <c r="J1158" s="191"/>
      <c r="K1158" s="189"/>
    </row>
    <row r="1159" spans="1:11" ht="12.75" x14ac:dyDescent="0.2">
      <c r="A1159" s="232"/>
      <c r="B1159" s="189"/>
      <c r="C1159" s="189"/>
      <c r="D1159" s="189"/>
      <c r="E1159" s="189"/>
      <c r="F1159" s="190"/>
      <c r="G1159" s="190"/>
      <c r="H1159" s="189"/>
      <c r="I1159" s="190"/>
      <c r="J1159" s="191"/>
      <c r="K1159" s="189"/>
    </row>
    <row r="1160" spans="1:11" ht="12.75" x14ac:dyDescent="0.2">
      <c r="A1160" s="232"/>
      <c r="B1160" s="189"/>
      <c r="C1160" s="189"/>
      <c r="D1160" s="189"/>
      <c r="E1160" s="189"/>
      <c r="F1160" s="190"/>
      <c r="G1160" s="190"/>
      <c r="H1160" s="189"/>
      <c r="I1160" s="190"/>
      <c r="J1160" s="191"/>
      <c r="K1160" s="189"/>
    </row>
    <row r="1161" spans="1:11" ht="12.75" x14ac:dyDescent="0.2">
      <c r="A1161" s="232"/>
      <c r="B1161" s="189"/>
      <c r="C1161" s="189"/>
      <c r="D1161" s="189"/>
      <c r="E1161" s="189"/>
      <c r="F1161" s="190"/>
      <c r="G1161" s="190"/>
      <c r="H1161" s="189"/>
      <c r="I1161" s="190"/>
      <c r="J1161" s="191"/>
      <c r="K1161" s="189"/>
    </row>
    <row r="1162" spans="1:11" ht="12.75" x14ac:dyDescent="0.2">
      <c r="A1162" s="232"/>
      <c r="B1162" s="189"/>
      <c r="C1162" s="189"/>
      <c r="D1162" s="189"/>
      <c r="E1162" s="189"/>
      <c r="F1162" s="190"/>
      <c r="G1162" s="190"/>
      <c r="H1162" s="189"/>
      <c r="I1162" s="190"/>
      <c r="J1162" s="191"/>
      <c r="K1162" s="189"/>
    </row>
    <row r="1163" spans="1:11" ht="12.75" x14ac:dyDescent="0.2">
      <c r="A1163" s="232"/>
      <c r="B1163" s="189"/>
      <c r="C1163" s="189"/>
      <c r="D1163" s="189"/>
      <c r="E1163" s="189"/>
      <c r="F1163" s="190"/>
      <c r="G1163" s="190"/>
      <c r="H1163" s="189"/>
      <c r="I1163" s="190"/>
      <c r="J1163" s="191"/>
      <c r="K1163" s="189"/>
    </row>
    <row r="1164" spans="1:11" ht="12.75" x14ac:dyDescent="0.2">
      <c r="A1164" s="232"/>
      <c r="B1164" s="189"/>
      <c r="C1164" s="189"/>
      <c r="D1164" s="189"/>
      <c r="E1164" s="189"/>
      <c r="F1164" s="190"/>
      <c r="G1164" s="190"/>
      <c r="H1164" s="189"/>
      <c r="I1164" s="190"/>
      <c r="J1164" s="191"/>
      <c r="K1164" s="189"/>
    </row>
    <row r="1165" spans="1:11" ht="12.75" x14ac:dyDescent="0.2">
      <c r="A1165" s="232"/>
      <c r="B1165" s="189"/>
      <c r="C1165" s="189"/>
      <c r="D1165" s="189"/>
      <c r="E1165" s="189"/>
      <c r="F1165" s="190"/>
      <c r="G1165" s="190"/>
      <c r="H1165" s="189"/>
      <c r="I1165" s="190"/>
      <c r="J1165" s="191"/>
      <c r="K1165" s="189"/>
    </row>
    <row r="1166" spans="1:11" ht="12.75" x14ac:dyDescent="0.2">
      <c r="A1166" s="232"/>
      <c r="B1166" s="189"/>
      <c r="C1166" s="189"/>
      <c r="D1166" s="189"/>
      <c r="E1166" s="189"/>
      <c r="F1166" s="190"/>
      <c r="G1166" s="190"/>
      <c r="H1166" s="189"/>
      <c r="I1166" s="190"/>
      <c r="J1166" s="191"/>
      <c r="K1166" s="189"/>
    </row>
    <row r="1167" spans="1:11" ht="12.75" x14ac:dyDescent="0.2">
      <c r="A1167" s="232"/>
      <c r="B1167" s="189"/>
      <c r="C1167" s="189"/>
      <c r="D1167" s="189"/>
      <c r="E1167" s="189"/>
      <c r="F1167" s="190"/>
      <c r="G1167" s="190"/>
      <c r="H1167" s="189"/>
      <c r="I1167" s="190"/>
      <c r="J1167" s="191"/>
      <c r="K1167" s="189"/>
    </row>
    <row r="1168" spans="1:11" ht="12.75" x14ac:dyDescent="0.2">
      <c r="A1168" s="232"/>
      <c r="B1168" s="189"/>
      <c r="C1168" s="189"/>
      <c r="D1168" s="189"/>
      <c r="E1168" s="189"/>
      <c r="F1168" s="190"/>
      <c r="G1168" s="190"/>
      <c r="H1168" s="189"/>
      <c r="I1168" s="190"/>
      <c r="J1168" s="191"/>
      <c r="K1168" s="189"/>
    </row>
    <row r="1169" spans="1:11" ht="12.75" x14ac:dyDescent="0.2">
      <c r="A1169" s="232"/>
      <c r="B1169" s="189"/>
      <c r="C1169" s="189"/>
      <c r="D1169" s="189"/>
      <c r="E1169" s="189"/>
      <c r="F1169" s="190"/>
      <c r="G1169" s="190"/>
      <c r="H1169" s="189"/>
      <c r="I1169" s="190"/>
      <c r="J1169" s="191"/>
      <c r="K1169" s="189"/>
    </row>
    <row r="1170" spans="1:11" ht="12.75" x14ac:dyDescent="0.2">
      <c r="A1170" s="232"/>
      <c r="B1170" s="189"/>
      <c r="C1170" s="189"/>
      <c r="D1170" s="189"/>
      <c r="E1170" s="189"/>
      <c r="F1170" s="190"/>
      <c r="G1170" s="190"/>
      <c r="H1170" s="189"/>
      <c r="I1170" s="190"/>
      <c r="J1170" s="191"/>
      <c r="K1170" s="189"/>
    </row>
    <row r="1171" spans="1:11" ht="12.75" x14ac:dyDescent="0.2">
      <c r="A1171" s="232"/>
      <c r="B1171" s="189"/>
      <c r="C1171" s="189"/>
      <c r="D1171" s="189"/>
      <c r="E1171" s="189"/>
      <c r="F1171" s="190"/>
      <c r="G1171" s="190"/>
      <c r="H1171" s="189"/>
      <c r="I1171" s="190"/>
      <c r="J1171" s="191"/>
      <c r="K1171" s="189"/>
    </row>
    <row r="1172" spans="1:11" ht="12.75" x14ac:dyDescent="0.2">
      <c r="A1172" s="232"/>
      <c r="B1172" s="189"/>
      <c r="C1172" s="189"/>
      <c r="D1172" s="189"/>
      <c r="E1172" s="189"/>
      <c r="F1172" s="190"/>
      <c r="G1172" s="190"/>
      <c r="H1172" s="189"/>
      <c r="I1172" s="190"/>
      <c r="J1172" s="191"/>
      <c r="K1172" s="189"/>
    </row>
    <row r="1173" spans="1:11" ht="12.75" x14ac:dyDescent="0.2">
      <c r="A1173" s="232"/>
      <c r="B1173" s="189"/>
      <c r="C1173" s="189"/>
      <c r="D1173" s="189"/>
      <c r="E1173" s="189"/>
      <c r="F1173" s="190"/>
      <c r="G1173" s="190"/>
      <c r="H1173" s="189"/>
      <c r="I1173" s="190"/>
      <c r="J1173" s="191"/>
      <c r="K1173" s="189"/>
    </row>
    <row r="1174" spans="1:11" ht="12.75" x14ac:dyDescent="0.2">
      <c r="A1174" s="232"/>
      <c r="B1174" s="189"/>
      <c r="C1174" s="189"/>
      <c r="D1174" s="189"/>
      <c r="E1174" s="189"/>
      <c r="F1174" s="190"/>
      <c r="G1174" s="190"/>
      <c r="H1174" s="189"/>
      <c r="I1174" s="190"/>
      <c r="J1174" s="191"/>
      <c r="K1174" s="189"/>
    </row>
    <row r="1175" spans="1:11" ht="12.75" x14ac:dyDescent="0.2">
      <c r="A1175" s="232"/>
      <c r="B1175" s="189"/>
      <c r="C1175" s="189"/>
      <c r="D1175" s="189"/>
      <c r="E1175" s="189"/>
      <c r="F1175" s="190"/>
      <c r="G1175" s="190"/>
      <c r="H1175" s="189"/>
      <c r="I1175" s="190"/>
      <c r="J1175" s="191"/>
      <c r="K1175" s="189"/>
    </row>
    <row r="1176" spans="1:11" ht="12.75" x14ac:dyDescent="0.2">
      <c r="A1176" s="232"/>
      <c r="B1176" s="189"/>
      <c r="C1176" s="189"/>
      <c r="D1176" s="189"/>
      <c r="E1176" s="189"/>
      <c r="F1176" s="190"/>
      <c r="G1176" s="190"/>
      <c r="H1176" s="189"/>
      <c r="I1176" s="190"/>
      <c r="J1176" s="191"/>
      <c r="K1176" s="189"/>
    </row>
    <row r="1177" spans="1:11" ht="12.75" x14ac:dyDescent="0.2">
      <c r="A1177" s="232"/>
      <c r="B1177" s="189"/>
      <c r="C1177" s="189"/>
      <c r="D1177" s="189"/>
      <c r="E1177" s="189"/>
      <c r="F1177" s="190"/>
      <c r="G1177" s="190"/>
      <c r="H1177" s="189"/>
      <c r="I1177" s="190"/>
      <c r="J1177" s="191"/>
      <c r="K1177" s="189"/>
    </row>
    <row r="1178" spans="1:11" ht="12.75" x14ac:dyDescent="0.2">
      <c r="A1178" s="232"/>
      <c r="B1178" s="189"/>
      <c r="C1178" s="189"/>
      <c r="D1178" s="189"/>
      <c r="E1178" s="189"/>
      <c r="F1178" s="190"/>
      <c r="G1178" s="190"/>
      <c r="H1178" s="189"/>
      <c r="I1178" s="190"/>
      <c r="J1178" s="191"/>
      <c r="K1178" s="189"/>
    </row>
    <row r="1179" spans="1:11" ht="12.75" x14ac:dyDescent="0.2">
      <c r="A1179" s="232"/>
      <c r="B1179" s="189"/>
      <c r="C1179" s="189"/>
      <c r="D1179" s="189"/>
      <c r="E1179" s="189"/>
      <c r="F1179" s="190"/>
      <c r="G1179" s="190"/>
      <c r="H1179" s="189"/>
      <c r="I1179" s="190"/>
      <c r="J1179" s="191"/>
      <c r="K1179" s="189"/>
    </row>
    <row r="1180" spans="1:11" ht="12.75" x14ac:dyDescent="0.2">
      <c r="A1180" s="232"/>
      <c r="B1180" s="189"/>
      <c r="C1180" s="189"/>
      <c r="D1180" s="189"/>
      <c r="E1180" s="189"/>
      <c r="F1180" s="190"/>
      <c r="G1180" s="190"/>
      <c r="H1180" s="189"/>
      <c r="I1180" s="190"/>
      <c r="J1180" s="191"/>
      <c r="K1180" s="189"/>
    </row>
    <row r="1181" spans="1:11" ht="12.75" x14ac:dyDescent="0.2">
      <c r="A1181" s="232"/>
      <c r="B1181" s="189"/>
      <c r="C1181" s="189"/>
      <c r="D1181" s="189"/>
      <c r="E1181" s="189"/>
      <c r="F1181" s="190"/>
      <c r="G1181" s="190"/>
      <c r="H1181" s="189"/>
      <c r="I1181" s="190"/>
      <c r="J1181" s="191"/>
      <c r="K1181" s="189"/>
    </row>
    <row r="1182" spans="1:11" ht="12.75" x14ac:dyDescent="0.2">
      <c r="A1182" s="232"/>
      <c r="B1182" s="189"/>
      <c r="C1182" s="189"/>
      <c r="D1182" s="189"/>
      <c r="E1182" s="189"/>
      <c r="F1182" s="190"/>
      <c r="G1182" s="190"/>
      <c r="H1182" s="189"/>
      <c r="I1182" s="190"/>
      <c r="J1182" s="191"/>
      <c r="K1182" s="189"/>
    </row>
    <row r="1183" spans="1:11" ht="12.75" x14ac:dyDescent="0.2">
      <c r="A1183" s="232"/>
      <c r="B1183" s="189"/>
      <c r="C1183" s="189"/>
      <c r="D1183" s="189"/>
      <c r="E1183" s="189"/>
      <c r="F1183" s="190"/>
      <c r="G1183" s="190"/>
      <c r="H1183" s="189"/>
      <c r="I1183" s="190"/>
      <c r="J1183" s="191"/>
      <c r="K1183" s="189"/>
    </row>
    <row r="1184" spans="1:11" ht="12.75" x14ac:dyDescent="0.2">
      <c r="A1184" s="232"/>
      <c r="B1184" s="189"/>
      <c r="C1184" s="189"/>
      <c r="D1184" s="189"/>
      <c r="E1184" s="189"/>
      <c r="F1184" s="190"/>
      <c r="G1184" s="190"/>
      <c r="H1184" s="189"/>
      <c r="I1184" s="190"/>
      <c r="J1184" s="191"/>
      <c r="K1184" s="189"/>
    </row>
    <row r="1185" spans="1:11" ht="12.75" x14ac:dyDescent="0.2">
      <c r="A1185" s="232"/>
      <c r="B1185" s="189"/>
      <c r="C1185" s="189"/>
      <c r="D1185" s="189"/>
      <c r="E1185" s="189"/>
      <c r="F1185" s="190"/>
      <c r="G1185" s="190"/>
      <c r="H1185" s="189"/>
      <c r="I1185" s="190"/>
      <c r="J1185" s="191"/>
      <c r="K1185" s="189"/>
    </row>
    <row r="1186" spans="1:11" ht="12.75" x14ac:dyDescent="0.2">
      <c r="A1186" s="232"/>
      <c r="B1186" s="189"/>
      <c r="C1186" s="189"/>
      <c r="D1186" s="189"/>
      <c r="E1186" s="189"/>
      <c r="F1186" s="190"/>
      <c r="G1186" s="190"/>
      <c r="H1186" s="189"/>
      <c r="I1186" s="190"/>
      <c r="J1186" s="191"/>
      <c r="K1186" s="189"/>
    </row>
    <row r="1187" spans="1:11" ht="12.75" x14ac:dyDescent="0.2">
      <c r="A1187" s="232"/>
      <c r="B1187" s="189"/>
      <c r="C1187" s="189"/>
      <c r="D1187" s="189"/>
      <c r="E1187" s="189"/>
      <c r="F1187" s="190"/>
      <c r="G1187" s="190"/>
      <c r="H1187" s="189"/>
      <c r="I1187" s="190"/>
      <c r="J1187" s="191"/>
      <c r="K1187" s="189"/>
    </row>
    <row r="1188" spans="1:11" ht="12.75" x14ac:dyDescent="0.2">
      <c r="A1188" s="232"/>
      <c r="B1188" s="189"/>
      <c r="C1188" s="189"/>
      <c r="D1188" s="189"/>
      <c r="E1188" s="189"/>
      <c r="F1188" s="190"/>
      <c r="G1188" s="190"/>
      <c r="H1188" s="189"/>
      <c r="I1188" s="190"/>
      <c r="J1188" s="191"/>
      <c r="K1188" s="189"/>
    </row>
    <row r="1189" spans="1:11" ht="12.75" x14ac:dyDescent="0.2">
      <c r="A1189" s="232"/>
      <c r="B1189" s="189"/>
      <c r="C1189" s="189"/>
      <c r="D1189" s="189"/>
      <c r="E1189" s="189"/>
      <c r="F1189" s="190"/>
      <c r="G1189" s="190"/>
      <c r="H1189" s="189"/>
      <c r="I1189" s="190"/>
      <c r="J1189" s="191"/>
      <c r="K1189" s="189"/>
    </row>
    <row r="1190" spans="1:11" ht="12.75" x14ac:dyDescent="0.2">
      <c r="A1190" s="232"/>
      <c r="B1190" s="189"/>
      <c r="C1190" s="189"/>
      <c r="D1190" s="189"/>
      <c r="E1190" s="189"/>
      <c r="F1190" s="190"/>
      <c r="G1190" s="190"/>
      <c r="H1190" s="189"/>
      <c r="I1190" s="190"/>
      <c r="J1190" s="191"/>
      <c r="K1190" s="189"/>
    </row>
    <row r="1191" spans="1:11" ht="12.75" x14ac:dyDescent="0.2">
      <c r="A1191" s="232"/>
      <c r="B1191" s="189"/>
      <c r="C1191" s="189"/>
      <c r="D1191" s="189"/>
      <c r="E1191" s="189"/>
      <c r="F1191" s="190"/>
      <c r="G1191" s="190"/>
      <c r="H1191" s="189"/>
      <c r="I1191" s="190"/>
      <c r="J1191" s="191"/>
      <c r="K1191" s="189"/>
    </row>
    <row r="1192" spans="1:11" ht="12.75" x14ac:dyDescent="0.2">
      <c r="A1192" s="232"/>
      <c r="B1192" s="189"/>
      <c r="C1192" s="189"/>
      <c r="D1192" s="189"/>
      <c r="E1192" s="189"/>
      <c r="F1192" s="190"/>
      <c r="G1192" s="190"/>
      <c r="H1192" s="189"/>
      <c r="I1192" s="190"/>
      <c r="J1192" s="191"/>
      <c r="K1192" s="189"/>
    </row>
    <row r="1193" spans="1:11" ht="12.75" x14ac:dyDescent="0.2">
      <c r="A1193" s="232"/>
      <c r="B1193" s="189"/>
      <c r="C1193" s="189"/>
      <c r="D1193" s="189"/>
      <c r="E1193" s="189"/>
      <c r="F1193" s="190"/>
      <c r="G1193" s="190"/>
      <c r="H1193" s="189"/>
      <c r="I1193" s="190"/>
      <c r="J1193" s="191"/>
      <c r="K1193" s="189"/>
    </row>
    <row r="1194" spans="1:11" ht="12.75" x14ac:dyDescent="0.2">
      <c r="A1194" s="232"/>
      <c r="B1194" s="189"/>
      <c r="C1194" s="189"/>
      <c r="D1194" s="189"/>
      <c r="E1194" s="189"/>
      <c r="F1194" s="190"/>
      <c r="G1194" s="190"/>
      <c r="H1194" s="189"/>
      <c r="I1194" s="190"/>
      <c r="J1194" s="191"/>
      <c r="K1194" s="189"/>
    </row>
    <row r="1195" spans="1:11" ht="12.75" x14ac:dyDescent="0.2">
      <c r="A1195" s="232"/>
      <c r="B1195" s="189"/>
      <c r="C1195" s="189"/>
      <c r="D1195" s="189"/>
      <c r="E1195" s="189"/>
      <c r="F1195" s="190"/>
      <c r="G1195" s="190"/>
      <c r="H1195" s="189"/>
      <c r="I1195" s="190"/>
      <c r="J1195" s="191"/>
      <c r="K1195" s="189"/>
    </row>
    <row r="1196" spans="1:11" ht="12.75" x14ac:dyDescent="0.2">
      <c r="A1196" s="232"/>
      <c r="B1196" s="189"/>
      <c r="C1196" s="189"/>
      <c r="D1196" s="189"/>
      <c r="E1196" s="189"/>
      <c r="F1196" s="190"/>
      <c r="G1196" s="190"/>
      <c r="H1196" s="189"/>
      <c r="I1196" s="190"/>
      <c r="J1196" s="191"/>
      <c r="K1196" s="189"/>
    </row>
    <row r="1197" spans="1:11" ht="12.75" x14ac:dyDescent="0.2">
      <c r="A1197" s="232"/>
      <c r="B1197" s="189"/>
      <c r="C1197" s="189"/>
      <c r="D1197" s="189"/>
      <c r="E1197" s="189"/>
      <c r="F1197" s="190"/>
      <c r="G1197" s="190"/>
      <c r="H1197" s="189"/>
      <c r="I1197" s="190"/>
      <c r="J1197" s="191"/>
      <c r="K1197" s="189"/>
    </row>
    <row r="1198" spans="1:11" ht="12.75" x14ac:dyDescent="0.2">
      <c r="A1198" s="232"/>
      <c r="B1198" s="189"/>
      <c r="C1198" s="189"/>
      <c r="D1198" s="189"/>
      <c r="E1198" s="189"/>
      <c r="F1198" s="190"/>
      <c r="G1198" s="190"/>
      <c r="H1198" s="189"/>
      <c r="I1198" s="190"/>
      <c r="J1198" s="191"/>
      <c r="K1198" s="189"/>
    </row>
    <row r="1199" spans="1:11" ht="12.75" x14ac:dyDescent="0.2">
      <c r="A1199" s="232"/>
      <c r="B1199" s="189"/>
      <c r="C1199" s="189"/>
      <c r="D1199" s="189"/>
      <c r="E1199" s="189"/>
      <c r="F1199" s="190"/>
      <c r="G1199" s="190"/>
      <c r="H1199" s="189"/>
      <c r="I1199" s="190"/>
      <c r="J1199" s="191"/>
      <c r="K1199" s="189"/>
    </row>
    <row r="1200" spans="1:11" ht="12.75" x14ac:dyDescent="0.2">
      <c r="A1200" s="232"/>
      <c r="B1200" s="189"/>
      <c r="C1200" s="189"/>
      <c r="D1200" s="189"/>
      <c r="E1200" s="189"/>
      <c r="F1200" s="190"/>
      <c r="G1200" s="190"/>
      <c r="H1200" s="189"/>
      <c r="I1200" s="190"/>
      <c r="J1200" s="191"/>
      <c r="K1200" s="189"/>
    </row>
    <row r="1201" spans="1:11" ht="12.75" x14ac:dyDescent="0.2">
      <c r="A1201" s="232"/>
      <c r="B1201" s="189"/>
      <c r="C1201" s="189"/>
      <c r="D1201" s="189"/>
      <c r="E1201" s="189"/>
      <c r="F1201" s="190"/>
      <c r="G1201" s="190"/>
      <c r="H1201" s="189"/>
      <c r="I1201" s="190"/>
      <c r="J1201" s="191"/>
      <c r="K1201" s="189"/>
    </row>
    <row r="1202" spans="1:11" ht="12.75" x14ac:dyDescent="0.2">
      <c r="A1202" s="232"/>
      <c r="B1202" s="189"/>
      <c r="C1202" s="189"/>
      <c r="D1202" s="189"/>
      <c r="E1202" s="189"/>
      <c r="F1202" s="190"/>
      <c r="G1202" s="190"/>
      <c r="H1202" s="189"/>
      <c r="I1202" s="190"/>
      <c r="J1202" s="191"/>
      <c r="K1202" s="189"/>
    </row>
    <row r="1203" spans="1:11" ht="12.75" x14ac:dyDescent="0.2">
      <c r="A1203" s="232"/>
      <c r="B1203" s="189"/>
      <c r="C1203" s="189"/>
      <c r="D1203" s="189"/>
      <c r="E1203" s="189"/>
      <c r="F1203" s="190"/>
      <c r="G1203" s="190"/>
      <c r="H1203" s="189"/>
      <c r="I1203" s="190"/>
      <c r="J1203" s="191"/>
      <c r="K1203" s="189"/>
    </row>
    <row r="1204" spans="1:11" ht="12.75" x14ac:dyDescent="0.2">
      <c r="A1204" s="232"/>
      <c r="B1204" s="189"/>
      <c r="C1204" s="189"/>
      <c r="D1204" s="189"/>
      <c r="E1204" s="189"/>
      <c r="F1204" s="190"/>
      <c r="G1204" s="190"/>
      <c r="H1204" s="189"/>
      <c r="I1204" s="190"/>
      <c r="J1204" s="191"/>
      <c r="K1204" s="189"/>
    </row>
    <row r="1205" spans="1:11" ht="12.75" x14ac:dyDescent="0.2">
      <c r="A1205" s="232"/>
      <c r="B1205" s="189"/>
      <c r="C1205" s="189"/>
      <c r="D1205" s="189"/>
      <c r="E1205" s="189"/>
      <c r="F1205" s="190"/>
      <c r="G1205" s="190"/>
      <c r="H1205" s="189"/>
      <c r="I1205" s="190"/>
      <c r="J1205" s="191"/>
      <c r="K1205" s="189"/>
    </row>
    <row r="1206" spans="1:11" ht="12.75" x14ac:dyDescent="0.2">
      <c r="A1206" s="232"/>
      <c r="B1206" s="189"/>
      <c r="C1206" s="189"/>
      <c r="D1206" s="189"/>
      <c r="E1206" s="189"/>
      <c r="F1206" s="190"/>
      <c r="G1206" s="190"/>
      <c r="H1206" s="189"/>
      <c r="I1206" s="190"/>
      <c r="J1206" s="191"/>
      <c r="K1206" s="189"/>
    </row>
    <row r="1207" spans="1:11" ht="12.75" x14ac:dyDescent="0.2">
      <c r="A1207" s="232"/>
      <c r="B1207" s="189"/>
      <c r="C1207" s="189"/>
      <c r="D1207" s="189"/>
      <c r="E1207" s="189"/>
      <c r="F1207" s="190"/>
      <c r="G1207" s="190"/>
      <c r="H1207" s="189"/>
      <c r="I1207" s="190"/>
      <c r="J1207" s="191"/>
      <c r="K1207" s="189"/>
    </row>
    <row r="1208" spans="1:11" ht="12.75" x14ac:dyDescent="0.2">
      <c r="A1208" s="232"/>
      <c r="B1208" s="189"/>
      <c r="C1208" s="189"/>
      <c r="D1208" s="189"/>
      <c r="E1208" s="189"/>
      <c r="F1208" s="190"/>
      <c r="G1208" s="190"/>
      <c r="H1208" s="189"/>
      <c r="I1208" s="190"/>
      <c r="J1208" s="191"/>
      <c r="K1208" s="189"/>
    </row>
    <row r="1209" spans="1:11" ht="12.75" x14ac:dyDescent="0.2">
      <c r="A1209" s="232"/>
      <c r="B1209" s="189"/>
      <c r="C1209" s="189"/>
      <c r="D1209" s="189"/>
      <c r="E1209" s="189"/>
      <c r="F1209" s="190"/>
      <c r="G1209" s="190"/>
      <c r="H1209" s="189"/>
      <c r="I1209" s="190"/>
      <c r="J1209" s="191"/>
      <c r="K1209" s="189"/>
    </row>
    <row r="1210" spans="1:11" ht="12.75" x14ac:dyDescent="0.2">
      <c r="A1210" s="232"/>
      <c r="B1210" s="189"/>
      <c r="C1210" s="189"/>
      <c r="D1210" s="189"/>
      <c r="E1210" s="189"/>
      <c r="F1210" s="190"/>
      <c r="G1210" s="190"/>
      <c r="H1210" s="189"/>
      <c r="I1210" s="190"/>
      <c r="J1210" s="191"/>
      <c r="K1210" s="189"/>
    </row>
    <row r="1211" spans="1:11" ht="12.75" x14ac:dyDescent="0.2">
      <c r="A1211" s="232"/>
      <c r="B1211" s="189"/>
      <c r="C1211" s="189"/>
      <c r="D1211" s="189"/>
      <c r="E1211" s="189"/>
      <c r="F1211" s="190"/>
      <c r="G1211" s="190"/>
      <c r="H1211" s="189"/>
      <c r="I1211" s="190"/>
      <c r="J1211" s="191"/>
      <c r="K1211" s="189"/>
    </row>
    <row r="1212" spans="1:11" ht="12.75" x14ac:dyDescent="0.2">
      <c r="A1212" s="232"/>
      <c r="B1212" s="189"/>
      <c r="C1212" s="189"/>
      <c r="D1212" s="189"/>
      <c r="E1212" s="189"/>
      <c r="F1212" s="190"/>
      <c r="G1212" s="190"/>
      <c r="H1212" s="189"/>
      <c r="I1212" s="190"/>
      <c r="J1212" s="191"/>
      <c r="K1212" s="189"/>
    </row>
    <row r="1213" spans="1:11" ht="12.75" x14ac:dyDescent="0.2">
      <c r="A1213" s="232"/>
      <c r="B1213" s="189"/>
      <c r="C1213" s="189"/>
      <c r="D1213" s="189"/>
      <c r="E1213" s="189"/>
      <c r="F1213" s="190"/>
      <c r="G1213" s="190"/>
      <c r="H1213" s="189"/>
      <c r="I1213" s="190"/>
      <c r="J1213" s="191"/>
      <c r="K1213" s="189"/>
    </row>
    <row r="1214" spans="1:11" ht="12.75" x14ac:dyDescent="0.2">
      <c r="A1214" s="232"/>
      <c r="B1214" s="189"/>
      <c r="C1214" s="189"/>
      <c r="D1214" s="189"/>
      <c r="E1214" s="189"/>
      <c r="F1214" s="190"/>
      <c r="G1214" s="190"/>
      <c r="H1214" s="189"/>
      <c r="I1214" s="190"/>
      <c r="J1214" s="191"/>
      <c r="K1214" s="189"/>
    </row>
    <row r="1215" spans="1:11" ht="12.75" x14ac:dyDescent="0.2">
      <c r="A1215" s="232"/>
      <c r="B1215" s="189"/>
      <c r="C1215" s="189"/>
      <c r="D1215" s="189"/>
      <c r="E1215" s="189"/>
      <c r="F1215" s="190"/>
      <c r="G1215" s="190"/>
      <c r="H1215" s="189"/>
      <c r="I1215" s="190"/>
      <c r="J1215" s="191"/>
      <c r="K1215" s="189"/>
    </row>
    <row r="1216" spans="1:11" ht="12.75" x14ac:dyDescent="0.2">
      <c r="A1216" s="232"/>
      <c r="B1216" s="189"/>
      <c r="C1216" s="189"/>
      <c r="D1216" s="189"/>
      <c r="E1216" s="189"/>
      <c r="F1216" s="190"/>
      <c r="G1216" s="190"/>
      <c r="H1216" s="189"/>
      <c r="I1216" s="190"/>
      <c r="J1216" s="191"/>
      <c r="K1216" s="189"/>
    </row>
    <row r="1217" spans="1:11" ht="12.75" x14ac:dyDescent="0.2">
      <c r="A1217" s="232"/>
      <c r="B1217" s="189"/>
      <c r="C1217" s="189"/>
      <c r="D1217" s="189"/>
      <c r="E1217" s="189"/>
      <c r="F1217" s="190"/>
      <c r="G1217" s="190"/>
      <c r="H1217" s="189"/>
      <c r="I1217" s="190"/>
      <c r="J1217" s="191"/>
      <c r="K1217" s="189"/>
    </row>
    <row r="1218" spans="1:11" ht="12.75" x14ac:dyDescent="0.2">
      <c r="A1218" s="232"/>
      <c r="B1218" s="189"/>
      <c r="C1218" s="189"/>
      <c r="D1218" s="189"/>
      <c r="E1218" s="189"/>
      <c r="F1218" s="190"/>
      <c r="G1218" s="190"/>
      <c r="H1218" s="189"/>
      <c r="I1218" s="190"/>
      <c r="J1218" s="191"/>
      <c r="K1218" s="189"/>
    </row>
    <row r="1219" spans="1:11" ht="12.75" x14ac:dyDescent="0.2">
      <c r="A1219" s="232"/>
      <c r="B1219" s="189"/>
      <c r="C1219" s="189"/>
      <c r="D1219" s="189"/>
      <c r="E1219" s="189"/>
      <c r="F1219" s="190"/>
      <c r="G1219" s="190"/>
      <c r="H1219" s="189"/>
      <c r="I1219" s="190"/>
      <c r="J1219" s="191"/>
      <c r="K1219" s="189"/>
    </row>
    <row r="1220" spans="1:11" ht="12.75" x14ac:dyDescent="0.2">
      <c r="A1220" s="232"/>
      <c r="B1220" s="189"/>
      <c r="C1220" s="189"/>
      <c r="D1220" s="189"/>
      <c r="E1220" s="189"/>
      <c r="F1220" s="190"/>
      <c r="G1220" s="190"/>
      <c r="H1220" s="189"/>
      <c r="I1220" s="190"/>
      <c r="J1220" s="191"/>
      <c r="K1220" s="189"/>
    </row>
    <row r="1221" spans="1:11" ht="12.75" x14ac:dyDescent="0.2">
      <c r="A1221" s="232"/>
      <c r="B1221" s="189"/>
      <c r="C1221" s="189"/>
      <c r="D1221" s="189"/>
      <c r="E1221" s="189"/>
      <c r="F1221" s="190"/>
      <c r="G1221" s="190"/>
      <c r="H1221" s="189"/>
      <c r="I1221" s="190"/>
      <c r="J1221" s="191"/>
      <c r="K1221" s="189"/>
    </row>
    <row r="1222" spans="1:11" ht="12.75" x14ac:dyDescent="0.2">
      <c r="A1222" s="232"/>
      <c r="B1222" s="189"/>
      <c r="C1222" s="189"/>
      <c r="D1222" s="189"/>
      <c r="E1222" s="189"/>
      <c r="F1222" s="190"/>
      <c r="G1222" s="190"/>
      <c r="H1222" s="189"/>
      <c r="I1222" s="190"/>
      <c r="J1222" s="191"/>
      <c r="K1222" s="189"/>
    </row>
    <row r="1223" spans="1:11" ht="12.75" x14ac:dyDescent="0.2">
      <c r="A1223" s="232"/>
      <c r="B1223" s="189"/>
      <c r="C1223" s="189"/>
      <c r="D1223" s="189"/>
      <c r="E1223" s="189"/>
      <c r="F1223" s="190"/>
      <c r="G1223" s="190"/>
      <c r="H1223" s="189"/>
      <c r="I1223" s="190"/>
      <c r="J1223" s="191"/>
      <c r="K1223" s="189"/>
    </row>
    <row r="1224" spans="1:11" ht="12.75" x14ac:dyDescent="0.2">
      <c r="A1224" s="232"/>
      <c r="B1224" s="189"/>
      <c r="C1224" s="189"/>
      <c r="D1224" s="189"/>
      <c r="E1224" s="189"/>
      <c r="F1224" s="190"/>
      <c r="G1224" s="190"/>
      <c r="H1224" s="189"/>
      <c r="I1224" s="190"/>
      <c r="J1224" s="191"/>
      <c r="K1224" s="189"/>
    </row>
    <row r="1225" spans="1:11" ht="12.75" x14ac:dyDescent="0.2">
      <c r="A1225" s="232"/>
      <c r="B1225" s="189"/>
      <c r="C1225" s="189"/>
      <c r="D1225" s="189"/>
      <c r="E1225" s="189"/>
      <c r="F1225" s="190"/>
      <c r="G1225" s="190"/>
      <c r="H1225" s="189"/>
      <c r="I1225" s="190"/>
      <c r="J1225" s="191"/>
      <c r="K1225" s="189"/>
    </row>
    <row r="1226" spans="1:11" ht="12.75" x14ac:dyDescent="0.2">
      <c r="A1226" s="232"/>
      <c r="B1226" s="189"/>
      <c r="C1226" s="189"/>
      <c r="D1226" s="189"/>
      <c r="E1226" s="189"/>
      <c r="F1226" s="190"/>
      <c r="G1226" s="190"/>
      <c r="H1226" s="189"/>
      <c r="I1226" s="190"/>
      <c r="J1226" s="191"/>
      <c r="K1226" s="189"/>
    </row>
    <row r="1227" spans="1:11" ht="12.75" x14ac:dyDescent="0.2">
      <c r="A1227" s="232"/>
      <c r="B1227" s="189"/>
      <c r="C1227" s="189"/>
      <c r="D1227" s="189"/>
      <c r="E1227" s="189"/>
      <c r="F1227" s="190"/>
      <c r="G1227" s="190"/>
      <c r="H1227" s="189"/>
      <c r="I1227" s="190"/>
      <c r="J1227" s="191"/>
      <c r="K1227" s="189"/>
    </row>
    <row r="1228" spans="1:11" ht="12.75" x14ac:dyDescent="0.2">
      <c r="A1228" s="232"/>
      <c r="B1228" s="189"/>
      <c r="C1228" s="189"/>
      <c r="D1228" s="189"/>
      <c r="E1228" s="189"/>
      <c r="F1228" s="190"/>
      <c r="G1228" s="190"/>
      <c r="H1228" s="189"/>
      <c r="I1228" s="190"/>
      <c r="J1228" s="191"/>
      <c r="K1228" s="189"/>
    </row>
    <row r="1229" spans="1:11" ht="12.75" x14ac:dyDescent="0.2">
      <c r="A1229" s="232"/>
      <c r="B1229" s="189"/>
      <c r="C1229" s="189"/>
      <c r="D1229" s="189"/>
      <c r="E1229" s="189"/>
      <c r="F1229" s="190"/>
      <c r="G1229" s="190"/>
      <c r="H1229" s="189"/>
      <c r="I1229" s="190"/>
      <c r="J1229" s="191"/>
      <c r="K1229" s="189"/>
    </row>
    <row r="1230" spans="1:11" ht="12.75" x14ac:dyDescent="0.2">
      <c r="A1230" s="232"/>
      <c r="B1230" s="189"/>
      <c r="C1230" s="189"/>
      <c r="D1230" s="189"/>
      <c r="E1230" s="189"/>
      <c r="F1230" s="190"/>
      <c r="G1230" s="190"/>
      <c r="H1230" s="189"/>
      <c r="I1230" s="190"/>
      <c r="J1230" s="191"/>
      <c r="K1230" s="189"/>
    </row>
    <row r="1231" spans="1:11" ht="12.75" x14ac:dyDescent="0.2">
      <c r="A1231" s="232"/>
      <c r="B1231" s="189"/>
      <c r="C1231" s="189"/>
      <c r="D1231" s="189"/>
      <c r="E1231" s="189"/>
      <c r="F1231" s="190"/>
      <c r="G1231" s="190"/>
      <c r="H1231" s="189"/>
      <c r="I1231" s="190"/>
      <c r="J1231" s="191"/>
      <c r="K1231" s="189"/>
    </row>
    <row r="1232" spans="1:11" ht="12.75" x14ac:dyDescent="0.2">
      <c r="A1232" s="232"/>
      <c r="B1232" s="189"/>
      <c r="C1232" s="189"/>
      <c r="D1232" s="189"/>
      <c r="E1232" s="189"/>
      <c r="F1232" s="190"/>
      <c r="G1232" s="190"/>
      <c r="H1232" s="189"/>
      <c r="I1232" s="190"/>
      <c r="J1232" s="191"/>
      <c r="K1232" s="189"/>
    </row>
    <row r="1233" spans="1:11" ht="12.75" x14ac:dyDescent="0.2">
      <c r="A1233" s="232"/>
      <c r="B1233" s="189"/>
      <c r="C1233" s="189"/>
      <c r="D1233" s="189"/>
      <c r="E1233" s="189"/>
      <c r="F1233" s="190"/>
      <c r="G1233" s="190"/>
      <c r="H1233" s="189"/>
      <c r="I1233" s="190"/>
      <c r="J1233" s="191"/>
      <c r="K1233" s="189"/>
    </row>
    <row r="1234" spans="1:11" ht="12.75" x14ac:dyDescent="0.2">
      <c r="A1234" s="232"/>
      <c r="B1234" s="189"/>
      <c r="C1234" s="189"/>
      <c r="D1234" s="189"/>
      <c r="E1234" s="189"/>
      <c r="F1234" s="190"/>
      <c r="G1234" s="190"/>
      <c r="H1234" s="189"/>
      <c r="I1234" s="190"/>
      <c r="J1234" s="191"/>
      <c r="K1234" s="189"/>
    </row>
    <row r="1235" spans="1:11" ht="12.75" x14ac:dyDescent="0.2">
      <c r="A1235" s="232"/>
      <c r="B1235" s="189"/>
      <c r="C1235" s="189"/>
      <c r="D1235" s="189"/>
      <c r="E1235" s="189"/>
      <c r="F1235" s="190"/>
      <c r="G1235" s="190"/>
      <c r="H1235" s="189"/>
      <c r="I1235" s="190"/>
      <c r="J1235" s="191"/>
      <c r="K1235" s="189"/>
    </row>
    <row r="1236" spans="1:11" ht="12.75" x14ac:dyDescent="0.2">
      <c r="A1236" s="232"/>
      <c r="B1236" s="189"/>
      <c r="C1236" s="189"/>
      <c r="D1236" s="189"/>
      <c r="E1236" s="189"/>
      <c r="F1236" s="190"/>
      <c r="G1236" s="190"/>
      <c r="H1236" s="189"/>
      <c r="I1236" s="190"/>
      <c r="J1236" s="191"/>
      <c r="K1236" s="189"/>
    </row>
    <row r="1237" spans="1:11" ht="12.75" x14ac:dyDescent="0.2">
      <c r="A1237" s="232"/>
      <c r="B1237" s="189"/>
      <c r="C1237" s="189"/>
      <c r="D1237" s="189"/>
      <c r="E1237" s="189"/>
      <c r="F1237" s="190"/>
      <c r="G1237" s="190"/>
      <c r="H1237" s="189"/>
      <c r="I1237" s="190"/>
      <c r="J1237" s="191"/>
      <c r="K1237" s="189"/>
    </row>
    <row r="1238" spans="1:11" ht="12.75" x14ac:dyDescent="0.2">
      <c r="A1238" s="232"/>
      <c r="B1238" s="189"/>
      <c r="C1238" s="189"/>
      <c r="D1238" s="189"/>
      <c r="E1238" s="189"/>
      <c r="F1238" s="190"/>
      <c r="G1238" s="190"/>
      <c r="H1238" s="189"/>
      <c r="I1238" s="190"/>
      <c r="J1238" s="191"/>
      <c r="K1238" s="189"/>
    </row>
    <row r="1239" spans="1:11" ht="12.75" x14ac:dyDescent="0.2">
      <c r="A1239" s="232"/>
      <c r="B1239" s="189"/>
      <c r="C1239" s="189"/>
      <c r="D1239" s="189"/>
      <c r="E1239" s="189"/>
      <c r="F1239" s="190"/>
      <c r="G1239" s="190"/>
      <c r="H1239" s="189"/>
      <c r="I1239" s="190"/>
      <c r="J1239" s="191"/>
      <c r="K1239" s="189"/>
    </row>
    <row r="1240" spans="1:11" ht="12.75" x14ac:dyDescent="0.2">
      <c r="A1240" s="232"/>
      <c r="B1240" s="189"/>
      <c r="C1240" s="189"/>
      <c r="D1240" s="189"/>
      <c r="E1240" s="189"/>
      <c r="F1240" s="190"/>
      <c r="G1240" s="190"/>
      <c r="H1240" s="189"/>
      <c r="I1240" s="190"/>
      <c r="J1240" s="191"/>
      <c r="K1240" s="189"/>
    </row>
    <row r="1241" spans="1:11" ht="12.75" x14ac:dyDescent="0.2">
      <c r="A1241" s="232"/>
      <c r="B1241" s="189"/>
      <c r="C1241" s="189"/>
      <c r="D1241" s="189"/>
      <c r="E1241" s="189"/>
      <c r="F1241" s="190"/>
      <c r="G1241" s="190"/>
      <c r="H1241" s="189"/>
      <c r="I1241" s="190"/>
      <c r="J1241" s="191"/>
      <c r="K1241" s="189"/>
    </row>
    <row r="1242" spans="1:11" ht="12.75" x14ac:dyDescent="0.2">
      <c r="A1242" s="232"/>
      <c r="B1242" s="189"/>
      <c r="C1242" s="189"/>
      <c r="D1242" s="189"/>
      <c r="E1242" s="189"/>
      <c r="F1242" s="190"/>
      <c r="G1242" s="190"/>
      <c r="H1242" s="189"/>
      <c r="I1242" s="190"/>
      <c r="J1242" s="191"/>
      <c r="K1242" s="189"/>
    </row>
    <row r="1243" spans="1:11" ht="12.75" x14ac:dyDescent="0.2">
      <c r="A1243" s="232"/>
      <c r="B1243" s="189"/>
      <c r="C1243" s="189"/>
      <c r="D1243" s="189"/>
      <c r="E1243" s="189"/>
      <c r="F1243" s="190"/>
      <c r="G1243" s="190"/>
      <c r="H1243" s="189"/>
      <c r="I1243" s="190"/>
      <c r="J1243" s="191"/>
      <c r="K1243" s="189"/>
    </row>
    <row r="1244" spans="1:11" ht="12.75" x14ac:dyDescent="0.2">
      <c r="A1244" s="232"/>
      <c r="B1244" s="189"/>
      <c r="C1244" s="189"/>
      <c r="D1244" s="189"/>
      <c r="E1244" s="189"/>
      <c r="F1244" s="190"/>
      <c r="G1244" s="190"/>
      <c r="H1244" s="189"/>
      <c r="I1244" s="190"/>
      <c r="J1244" s="191"/>
      <c r="K1244" s="189"/>
    </row>
    <row r="1245" spans="1:11" ht="12.75" x14ac:dyDescent="0.2">
      <c r="A1245" s="232"/>
      <c r="B1245" s="189"/>
      <c r="C1245" s="189"/>
      <c r="D1245" s="189"/>
      <c r="E1245" s="189"/>
      <c r="F1245" s="190"/>
      <c r="G1245" s="190"/>
      <c r="H1245" s="189"/>
      <c r="I1245" s="190"/>
      <c r="J1245" s="191"/>
      <c r="K1245" s="189"/>
    </row>
    <row r="1246" spans="1:11" ht="12.75" x14ac:dyDescent="0.2">
      <c r="A1246" s="232"/>
      <c r="B1246" s="189"/>
      <c r="C1246" s="189"/>
      <c r="D1246" s="189"/>
      <c r="E1246" s="189"/>
      <c r="F1246" s="190"/>
      <c r="G1246" s="190"/>
      <c r="H1246" s="189"/>
      <c r="I1246" s="190"/>
      <c r="J1246" s="191"/>
      <c r="K1246" s="189"/>
    </row>
    <row r="1247" spans="1:11" ht="12.75" x14ac:dyDescent="0.2">
      <c r="A1247" s="232"/>
      <c r="B1247" s="189"/>
      <c r="C1247" s="189"/>
      <c r="D1247" s="189"/>
      <c r="E1247" s="189"/>
      <c r="F1247" s="190"/>
      <c r="G1247" s="190"/>
      <c r="H1247" s="189"/>
      <c r="I1247" s="190"/>
      <c r="J1247" s="191"/>
      <c r="K1247" s="189"/>
    </row>
    <row r="1248" spans="1:11" ht="12.75" x14ac:dyDescent="0.2">
      <c r="A1248" s="232"/>
      <c r="B1248" s="189"/>
      <c r="C1248" s="189"/>
      <c r="D1248" s="189"/>
      <c r="E1248" s="189"/>
      <c r="F1248" s="190"/>
      <c r="G1248" s="190"/>
      <c r="H1248" s="189"/>
      <c r="I1248" s="190"/>
      <c r="J1248" s="191"/>
      <c r="K1248" s="189"/>
    </row>
    <row r="1249" spans="1:11" ht="12.75" x14ac:dyDescent="0.2">
      <c r="A1249" s="232"/>
      <c r="B1249" s="189"/>
      <c r="C1249" s="189"/>
      <c r="D1249" s="189"/>
      <c r="E1249" s="189"/>
      <c r="F1249" s="190"/>
      <c r="G1249" s="190"/>
      <c r="H1249" s="189"/>
      <c r="I1249" s="190"/>
      <c r="J1249" s="191"/>
      <c r="K1249" s="189"/>
    </row>
    <row r="1250" spans="1:11" ht="12.75" x14ac:dyDescent="0.2">
      <c r="A1250" s="232"/>
      <c r="B1250" s="189"/>
      <c r="C1250" s="189"/>
      <c r="D1250" s="189"/>
      <c r="E1250" s="189"/>
      <c r="F1250" s="190"/>
      <c r="G1250" s="190"/>
      <c r="H1250" s="189"/>
      <c r="I1250" s="190"/>
      <c r="J1250" s="191"/>
      <c r="K1250" s="189"/>
    </row>
    <row r="1251" spans="1:11" ht="12.75" x14ac:dyDescent="0.2">
      <c r="A1251" s="232"/>
      <c r="B1251" s="189"/>
      <c r="C1251" s="189"/>
      <c r="D1251" s="189"/>
      <c r="E1251" s="189"/>
      <c r="F1251" s="190"/>
      <c r="G1251" s="190"/>
      <c r="H1251" s="189"/>
      <c r="I1251" s="190"/>
      <c r="J1251" s="191"/>
      <c r="K1251" s="189"/>
    </row>
    <row r="1252" spans="1:11" ht="12.75" x14ac:dyDescent="0.2">
      <c r="A1252" s="232"/>
      <c r="B1252" s="189"/>
      <c r="C1252" s="189"/>
      <c r="D1252" s="189"/>
      <c r="E1252" s="189"/>
      <c r="F1252" s="190"/>
      <c r="G1252" s="190"/>
      <c r="H1252" s="189"/>
      <c r="I1252" s="190"/>
      <c r="J1252" s="191"/>
      <c r="K1252" s="189"/>
    </row>
    <row r="1253" spans="1:11" ht="12.75" x14ac:dyDescent="0.2">
      <c r="A1253" s="232"/>
      <c r="B1253" s="189"/>
      <c r="C1253" s="189"/>
      <c r="D1253" s="189"/>
      <c r="E1253" s="189"/>
      <c r="F1253" s="190"/>
      <c r="G1253" s="190"/>
      <c r="H1253" s="189"/>
      <c r="I1253" s="190"/>
      <c r="J1253" s="191"/>
      <c r="K1253" s="189"/>
    </row>
    <row r="1254" spans="1:11" ht="12.75" x14ac:dyDescent="0.2">
      <c r="A1254" s="232"/>
      <c r="B1254" s="189"/>
      <c r="C1254" s="189"/>
      <c r="D1254" s="189"/>
      <c r="E1254" s="189"/>
      <c r="F1254" s="190"/>
      <c r="G1254" s="190"/>
      <c r="H1254" s="189"/>
      <c r="I1254" s="190"/>
      <c r="J1254" s="191"/>
      <c r="K1254" s="189"/>
    </row>
    <row r="1255" spans="1:11" ht="12.75" x14ac:dyDescent="0.2">
      <c r="A1255" s="232"/>
      <c r="B1255" s="189"/>
      <c r="C1255" s="189"/>
      <c r="D1255" s="189"/>
      <c r="E1255" s="189"/>
      <c r="F1255" s="190"/>
      <c r="G1255" s="190"/>
      <c r="H1255" s="189"/>
      <c r="I1255" s="190"/>
      <c r="J1255" s="191"/>
      <c r="K1255" s="189"/>
    </row>
    <row r="1256" spans="1:11" ht="12.75" x14ac:dyDescent="0.2">
      <c r="A1256" s="232"/>
      <c r="B1256" s="189"/>
      <c r="C1256" s="189"/>
      <c r="D1256" s="189"/>
      <c r="E1256" s="189"/>
      <c r="F1256" s="190"/>
      <c r="G1256" s="190"/>
      <c r="H1256" s="189"/>
      <c r="I1256" s="190"/>
      <c r="J1256" s="191"/>
      <c r="K1256" s="189"/>
    </row>
    <row r="1257" spans="1:11" ht="12.75" x14ac:dyDescent="0.2">
      <c r="A1257" s="232"/>
      <c r="B1257" s="189"/>
      <c r="C1257" s="189"/>
      <c r="D1257" s="189"/>
      <c r="E1257" s="189"/>
      <c r="F1257" s="190"/>
      <c r="G1257" s="190"/>
      <c r="H1257" s="189"/>
      <c r="I1257" s="190"/>
      <c r="J1257" s="191"/>
      <c r="K1257" s="189"/>
    </row>
    <row r="1258" spans="1:11" ht="12.75" x14ac:dyDescent="0.2">
      <c r="A1258" s="232"/>
      <c r="B1258" s="189"/>
      <c r="C1258" s="189"/>
      <c r="D1258" s="189"/>
      <c r="E1258" s="189"/>
      <c r="F1258" s="190"/>
      <c r="G1258" s="190"/>
      <c r="H1258" s="189"/>
      <c r="I1258" s="190"/>
      <c r="J1258" s="191"/>
      <c r="K1258" s="189"/>
    </row>
    <row r="1259" spans="1:11" ht="12.75" x14ac:dyDescent="0.2">
      <c r="A1259" s="232"/>
      <c r="B1259" s="189"/>
      <c r="C1259" s="189"/>
      <c r="D1259" s="189"/>
      <c r="E1259" s="189"/>
      <c r="F1259" s="190"/>
      <c r="G1259" s="190"/>
      <c r="H1259" s="189"/>
      <c r="I1259" s="190"/>
      <c r="J1259" s="191"/>
      <c r="K1259" s="189"/>
    </row>
    <row r="1260" spans="1:11" ht="12.75" x14ac:dyDescent="0.2">
      <c r="A1260" s="232"/>
      <c r="B1260" s="189"/>
      <c r="C1260" s="189"/>
      <c r="D1260" s="189"/>
      <c r="E1260" s="189"/>
      <c r="F1260" s="190"/>
      <c r="G1260" s="190"/>
      <c r="H1260" s="189"/>
      <c r="I1260" s="190"/>
      <c r="J1260" s="191"/>
      <c r="K1260" s="189"/>
    </row>
    <row r="1261" spans="1:11" ht="12.75" x14ac:dyDescent="0.2">
      <c r="A1261" s="232"/>
      <c r="B1261" s="189"/>
      <c r="C1261" s="189"/>
      <c r="D1261" s="189"/>
      <c r="E1261" s="189"/>
      <c r="F1261" s="190"/>
      <c r="G1261" s="190"/>
      <c r="H1261" s="189"/>
      <c r="I1261" s="190"/>
      <c r="J1261" s="191"/>
      <c r="K1261" s="189"/>
    </row>
    <row r="1262" spans="1:11" ht="12.75" x14ac:dyDescent="0.2">
      <c r="A1262" s="232"/>
      <c r="B1262" s="189"/>
      <c r="C1262" s="189"/>
      <c r="D1262" s="189"/>
      <c r="E1262" s="189"/>
      <c r="F1262" s="190"/>
      <c r="G1262" s="190"/>
      <c r="H1262" s="189"/>
      <c r="I1262" s="190"/>
      <c r="J1262" s="191"/>
      <c r="K1262" s="189"/>
    </row>
    <row r="1263" spans="1:11" ht="12.75" x14ac:dyDescent="0.2">
      <c r="A1263" s="232"/>
      <c r="B1263" s="189"/>
      <c r="C1263" s="189"/>
      <c r="D1263" s="189"/>
      <c r="E1263" s="189"/>
      <c r="F1263" s="190"/>
      <c r="G1263" s="190"/>
      <c r="H1263" s="189"/>
      <c r="I1263" s="190"/>
      <c r="J1263" s="191"/>
      <c r="K1263" s="189"/>
    </row>
    <row r="1264" spans="1:11" ht="12.75" x14ac:dyDescent="0.2">
      <c r="A1264" s="232"/>
      <c r="B1264" s="189"/>
      <c r="C1264" s="189"/>
      <c r="D1264" s="189"/>
      <c r="E1264" s="189"/>
      <c r="F1264" s="190"/>
      <c r="G1264" s="190"/>
      <c r="H1264" s="189"/>
      <c r="I1264" s="190"/>
      <c r="J1264" s="191"/>
      <c r="K1264" s="189"/>
    </row>
    <row r="1265" spans="1:11" ht="12.75" x14ac:dyDescent="0.2">
      <c r="A1265" s="232"/>
      <c r="B1265" s="189"/>
      <c r="C1265" s="189"/>
      <c r="D1265" s="189"/>
      <c r="E1265" s="189"/>
      <c r="F1265" s="190"/>
      <c r="G1265" s="190"/>
      <c r="H1265" s="189"/>
      <c r="I1265" s="190"/>
      <c r="J1265" s="191"/>
      <c r="K1265" s="189"/>
    </row>
    <row r="1266" spans="1:11" ht="12.75" x14ac:dyDescent="0.2">
      <c r="A1266" s="232"/>
      <c r="B1266" s="189"/>
      <c r="C1266" s="189"/>
      <c r="D1266" s="189"/>
      <c r="E1266" s="189"/>
      <c r="F1266" s="190"/>
      <c r="G1266" s="190"/>
      <c r="H1266" s="189"/>
      <c r="I1266" s="190"/>
      <c r="J1266" s="191"/>
      <c r="K1266" s="189"/>
    </row>
    <row r="1267" spans="1:11" ht="12.75" x14ac:dyDescent="0.2">
      <c r="A1267" s="232"/>
      <c r="B1267" s="189"/>
      <c r="C1267" s="189"/>
      <c r="D1267" s="189"/>
      <c r="E1267" s="189"/>
      <c r="F1267" s="190"/>
      <c r="G1267" s="190"/>
      <c r="H1267" s="189"/>
      <c r="I1267" s="190"/>
      <c r="J1267" s="191"/>
      <c r="K1267" s="189"/>
    </row>
    <row r="1268" spans="1:11" ht="12.75" x14ac:dyDescent="0.2">
      <c r="A1268" s="232"/>
      <c r="B1268" s="189"/>
      <c r="C1268" s="189"/>
      <c r="D1268" s="189"/>
      <c r="E1268" s="189"/>
      <c r="F1268" s="190"/>
      <c r="G1268" s="190"/>
      <c r="H1268" s="189"/>
      <c r="I1268" s="190"/>
      <c r="J1268" s="191"/>
      <c r="K1268" s="189"/>
    </row>
    <row r="1269" spans="1:11" ht="12.75" x14ac:dyDescent="0.2">
      <c r="A1269" s="232"/>
      <c r="B1269" s="189"/>
      <c r="C1269" s="189"/>
      <c r="D1269" s="189"/>
      <c r="E1269" s="189"/>
      <c r="F1269" s="190"/>
      <c r="G1269" s="190"/>
      <c r="H1269" s="189"/>
      <c r="I1269" s="190"/>
      <c r="J1269" s="191"/>
      <c r="K1269" s="189"/>
    </row>
    <row r="1270" spans="1:11" ht="12.75" x14ac:dyDescent="0.2">
      <c r="A1270" s="232"/>
      <c r="B1270" s="189"/>
      <c r="C1270" s="189"/>
      <c r="D1270" s="189"/>
      <c r="E1270" s="189"/>
      <c r="F1270" s="190"/>
      <c r="G1270" s="190"/>
      <c r="H1270" s="189"/>
      <c r="I1270" s="190"/>
      <c r="J1270" s="191"/>
      <c r="K1270" s="189"/>
    </row>
    <row r="1271" spans="1:11" ht="12.75" x14ac:dyDescent="0.2">
      <c r="A1271" s="232"/>
      <c r="B1271" s="189"/>
      <c r="C1271" s="189"/>
      <c r="D1271" s="189"/>
      <c r="E1271" s="189"/>
      <c r="F1271" s="190"/>
      <c r="G1271" s="190"/>
      <c r="H1271" s="189"/>
      <c r="I1271" s="190"/>
      <c r="J1271" s="191"/>
      <c r="K1271" s="189"/>
    </row>
    <row r="1272" spans="1:11" ht="12.75" x14ac:dyDescent="0.2">
      <c r="A1272" s="232"/>
      <c r="B1272" s="189"/>
      <c r="C1272" s="189"/>
      <c r="D1272" s="189"/>
      <c r="E1272" s="189"/>
      <c r="F1272" s="190"/>
      <c r="G1272" s="190"/>
      <c r="H1272" s="189"/>
      <c r="I1272" s="190"/>
      <c r="J1272" s="191"/>
      <c r="K1272" s="189"/>
    </row>
    <row r="1273" spans="1:11" ht="12.75" x14ac:dyDescent="0.2">
      <c r="A1273" s="232"/>
      <c r="B1273" s="189"/>
      <c r="C1273" s="189"/>
      <c r="D1273" s="189"/>
      <c r="E1273" s="189"/>
      <c r="F1273" s="190"/>
      <c r="G1273" s="190"/>
      <c r="H1273" s="189"/>
      <c r="I1273" s="190"/>
      <c r="J1273" s="191"/>
      <c r="K1273" s="189"/>
    </row>
    <row r="1274" spans="1:11" ht="12.75" x14ac:dyDescent="0.2">
      <c r="A1274" s="232"/>
      <c r="B1274" s="189"/>
      <c r="C1274" s="189"/>
      <c r="D1274" s="189"/>
      <c r="E1274" s="189"/>
      <c r="F1274" s="190"/>
      <c r="G1274" s="190"/>
      <c r="H1274" s="189"/>
      <c r="I1274" s="190"/>
      <c r="J1274" s="191"/>
      <c r="K1274" s="189"/>
    </row>
    <row r="1275" spans="1:11" ht="12.75" x14ac:dyDescent="0.2">
      <c r="A1275" s="232"/>
      <c r="B1275" s="189"/>
      <c r="C1275" s="189"/>
      <c r="D1275" s="189"/>
      <c r="E1275" s="189"/>
      <c r="F1275" s="190"/>
      <c r="G1275" s="190"/>
      <c r="H1275" s="189"/>
      <c r="I1275" s="190"/>
      <c r="J1275" s="191"/>
      <c r="K1275" s="189"/>
    </row>
    <row r="1276" spans="1:11" ht="12.75" x14ac:dyDescent="0.2">
      <c r="A1276" s="232"/>
      <c r="B1276" s="189"/>
      <c r="C1276" s="189"/>
      <c r="D1276" s="189"/>
      <c r="E1276" s="189"/>
      <c r="F1276" s="190"/>
      <c r="G1276" s="190"/>
      <c r="H1276" s="189"/>
      <c r="I1276" s="190"/>
      <c r="J1276" s="191"/>
      <c r="K1276" s="189"/>
    </row>
    <row r="1277" spans="1:11" ht="12.75" x14ac:dyDescent="0.2">
      <c r="A1277" s="232"/>
      <c r="B1277" s="189"/>
      <c r="C1277" s="189"/>
      <c r="D1277" s="189"/>
      <c r="E1277" s="189"/>
      <c r="F1277" s="190"/>
      <c r="G1277" s="190"/>
      <c r="H1277" s="189"/>
      <c r="I1277" s="190"/>
      <c r="J1277" s="191"/>
      <c r="K1277" s="189"/>
    </row>
    <row r="1278" spans="1:11" ht="12.75" x14ac:dyDescent="0.2">
      <c r="A1278" s="232"/>
      <c r="B1278" s="189"/>
      <c r="C1278" s="189"/>
      <c r="D1278" s="189"/>
      <c r="E1278" s="189"/>
      <c r="F1278" s="190"/>
      <c r="G1278" s="190"/>
      <c r="H1278" s="189"/>
      <c r="I1278" s="190"/>
      <c r="J1278" s="191"/>
      <c r="K1278" s="189"/>
    </row>
    <row r="1279" spans="1:11" ht="12.75" x14ac:dyDescent="0.2">
      <c r="A1279" s="232"/>
      <c r="B1279" s="189"/>
      <c r="C1279" s="189"/>
      <c r="D1279" s="189"/>
      <c r="E1279" s="189"/>
      <c r="F1279" s="190"/>
      <c r="G1279" s="190"/>
      <c r="H1279" s="189"/>
      <c r="I1279" s="190"/>
      <c r="J1279" s="191"/>
      <c r="K1279" s="189"/>
    </row>
    <row r="1280" spans="1:11" ht="12.75" x14ac:dyDescent="0.2">
      <c r="A1280" s="232"/>
      <c r="B1280" s="189"/>
      <c r="C1280" s="189"/>
      <c r="D1280" s="189"/>
      <c r="E1280" s="189"/>
      <c r="F1280" s="190"/>
      <c r="G1280" s="190"/>
      <c r="H1280" s="189"/>
      <c r="I1280" s="190"/>
      <c r="J1280" s="191"/>
      <c r="K1280" s="189"/>
    </row>
    <row r="1281" spans="1:11" ht="12.75" x14ac:dyDescent="0.2">
      <c r="A1281" s="232"/>
      <c r="B1281" s="189"/>
      <c r="C1281" s="189"/>
      <c r="D1281" s="189"/>
      <c r="E1281" s="189"/>
      <c r="F1281" s="190"/>
      <c r="G1281" s="190"/>
      <c r="H1281" s="189"/>
      <c r="I1281" s="190"/>
      <c r="J1281" s="191"/>
      <c r="K1281" s="189"/>
    </row>
    <row r="1282" spans="1:11" ht="12.75" x14ac:dyDescent="0.2">
      <c r="A1282" s="232"/>
      <c r="B1282" s="189"/>
      <c r="C1282" s="189"/>
      <c r="D1282" s="189"/>
      <c r="E1282" s="189"/>
      <c r="F1282" s="190"/>
      <c r="G1282" s="190"/>
      <c r="H1282" s="189"/>
      <c r="I1282" s="190"/>
      <c r="J1282" s="191"/>
      <c r="K1282" s="189"/>
    </row>
    <row r="1283" spans="1:11" ht="12.75" x14ac:dyDescent="0.2">
      <c r="A1283" s="232"/>
      <c r="B1283" s="189"/>
      <c r="C1283" s="189"/>
      <c r="D1283" s="189"/>
      <c r="E1283" s="189"/>
      <c r="F1283" s="190"/>
      <c r="G1283" s="190"/>
      <c r="H1283" s="189"/>
      <c r="I1283" s="190"/>
      <c r="J1283" s="191"/>
      <c r="K1283" s="189"/>
    </row>
    <row r="1284" spans="1:11" ht="12.75" x14ac:dyDescent="0.2">
      <c r="A1284" s="232"/>
      <c r="B1284" s="189"/>
      <c r="C1284" s="189"/>
      <c r="D1284" s="189"/>
      <c r="E1284" s="189"/>
      <c r="F1284" s="190"/>
      <c r="G1284" s="190"/>
      <c r="H1284" s="189"/>
      <c r="I1284" s="190"/>
      <c r="J1284" s="191"/>
      <c r="K1284" s="189"/>
    </row>
    <row r="1285" spans="1:11" ht="12.75" x14ac:dyDescent="0.2">
      <c r="A1285" s="232"/>
      <c r="B1285" s="189"/>
      <c r="C1285" s="189"/>
      <c r="D1285" s="189"/>
      <c r="E1285" s="189"/>
      <c r="F1285" s="190"/>
      <c r="G1285" s="190"/>
      <c r="H1285" s="189"/>
      <c r="I1285" s="190"/>
      <c r="J1285" s="191"/>
      <c r="K1285" s="189"/>
    </row>
    <row r="1286" spans="1:11" ht="12.75" x14ac:dyDescent="0.2">
      <c r="A1286" s="232"/>
      <c r="B1286" s="189"/>
      <c r="C1286" s="189"/>
      <c r="D1286" s="189"/>
      <c r="E1286" s="189"/>
      <c r="F1286" s="190"/>
      <c r="G1286" s="190"/>
      <c r="H1286" s="189"/>
      <c r="I1286" s="190"/>
      <c r="J1286" s="191"/>
      <c r="K1286" s="189"/>
    </row>
    <row r="1287" spans="1:11" ht="12.75" x14ac:dyDescent="0.2">
      <c r="A1287" s="232"/>
      <c r="B1287" s="189"/>
      <c r="C1287" s="189"/>
      <c r="D1287" s="189"/>
      <c r="E1287" s="189"/>
      <c r="F1287" s="190"/>
      <c r="G1287" s="190"/>
      <c r="H1287" s="189"/>
      <c r="I1287" s="190"/>
      <c r="J1287" s="191"/>
      <c r="K1287" s="189"/>
    </row>
    <row r="1288" spans="1:11" ht="12.75" x14ac:dyDescent="0.2">
      <c r="A1288" s="232"/>
      <c r="B1288" s="189"/>
      <c r="C1288" s="189"/>
      <c r="D1288" s="189"/>
      <c r="E1288" s="189"/>
      <c r="F1288" s="190"/>
      <c r="G1288" s="190"/>
      <c r="H1288" s="189"/>
      <c r="I1288" s="190"/>
      <c r="J1288" s="191"/>
      <c r="K1288" s="189"/>
    </row>
    <row r="1289" spans="1:11" ht="12.75" x14ac:dyDescent="0.2">
      <c r="A1289" s="232"/>
      <c r="B1289" s="189"/>
      <c r="C1289" s="189"/>
      <c r="D1289" s="189"/>
      <c r="E1289" s="189"/>
      <c r="F1289" s="190"/>
      <c r="G1289" s="190"/>
      <c r="H1289" s="189"/>
      <c r="I1289" s="190"/>
      <c r="J1289" s="191"/>
      <c r="K1289" s="189"/>
    </row>
    <row r="1290" spans="1:11" ht="12.75" x14ac:dyDescent="0.2">
      <c r="A1290" s="232"/>
      <c r="B1290" s="189"/>
      <c r="C1290" s="189"/>
      <c r="D1290" s="189"/>
      <c r="E1290" s="189"/>
      <c r="F1290" s="190"/>
      <c r="G1290" s="190"/>
      <c r="H1290" s="189"/>
      <c r="I1290" s="190"/>
      <c r="J1290" s="191"/>
      <c r="K1290" s="189"/>
    </row>
    <row r="1291" spans="1:11" ht="12.75" x14ac:dyDescent="0.2">
      <c r="A1291" s="232"/>
      <c r="B1291" s="189"/>
      <c r="C1291" s="189"/>
      <c r="D1291" s="189"/>
      <c r="E1291" s="189"/>
      <c r="F1291" s="190"/>
      <c r="G1291" s="190"/>
      <c r="H1291" s="189"/>
      <c r="I1291" s="190"/>
      <c r="J1291" s="191"/>
      <c r="K1291" s="189"/>
    </row>
    <row r="1292" spans="1:11" ht="12.75" x14ac:dyDescent="0.2">
      <c r="A1292" s="232"/>
      <c r="B1292" s="189"/>
      <c r="C1292" s="189"/>
      <c r="D1292" s="189"/>
      <c r="E1292" s="189"/>
      <c r="F1292" s="190"/>
      <c r="G1292" s="190"/>
      <c r="H1292" s="189"/>
      <c r="I1292" s="190"/>
      <c r="J1292" s="191"/>
      <c r="K1292" s="189"/>
    </row>
    <row r="1293" spans="1:11" ht="12.75" x14ac:dyDescent="0.2">
      <c r="A1293" s="232"/>
      <c r="B1293" s="189"/>
      <c r="C1293" s="189"/>
      <c r="D1293" s="189"/>
      <c r="E1293" s="189"/>
      <c r="F1293" s="190"/>
      <c r="G1293" s="190"/>
      <c r="H1293" s="189"/>
      <c r="I1293" s="190"/>
      <c r="J1293" s="191"/>
      <c r="K1293" s="189"/>
    </row>
    <row r="1294" spans="1:11" ht="12.75" x14ac:dyDescent="0.2">
      <c r="A1294" s="232"/>
      <c r="B1294" s="189"/>
      <c r="C1294" s="189"/>
      <c r="D1294" s="189"/>
      <c r="E1294" s="189"/>
      <c r="F1294" s="190"/>
      <c r="G1294" s="190"/>
      <c r="H1294" s="189"/>
      <c r="I1294" s="190"/>
      <c r="J1294" s="191"/>
      <c r="K1294" s="189"/>
    </row>
    <row r="1295" spans="1:11" ht="12.75" x14ac:dyDescent="0.2">
      <c r="A1295" s="232"/>
      <c r="B1295" s="189"/>
      <c r="C1295" s="189"/>
      <c r="D1295" s="189"/>
      <c r="E1295" s="189"/>
      <c r="F1295" s="190"/>
      <c r="G1295" s="190"/>
      <c r="H1295" s="189"/>
      <c r="I1295" s="190"/>
      <c r="J1295" s="191"/>
      <c r="K1295" s="189"/>
    </row>
    <row r="1296" spans="1:11" ht="12.75" x14ac:dyDescent="0.2">
      <c r="A1296" s="232"/>
      <c r="B1296" s="189"/>
      <c r="C1296" s="189"/>
      <c r="D1296" s="189"/>
      <c r="E1296" s="189"/>
      <c r="F1296" s="190"/>
      <c r="G1296" s="190"/>
      <c r="H1296" s="189"/>
      <c r="I1296" s="190"/>
      <c r="J1296" s="191"/>
      <c r="K1296" s="189"/>
    </row>
    <row r="1297" spans="1:11" ht="12.75" x14ac:dyDescent="0.2">
      <c r="A1297" s="232"/>
      <c r="B1297" s="189"/>
      <c r="C1297" s="189"/>
      <c r="D1297" s="189"/>
      <c r="E1297" s="189"/>
      <c r="F1297" s="190"/>
      <c r="G1297" s="190"/>
      <c r="H1297" s="189"/>
      <c r="I1297" s="190"/>
      <c r="J1297" s="191"/>
      <c r="K1297" s="189"/>
    </row>
    <row r="1298" spans="1:11" ht="12.75" x14ac:dyDescent="0.2">
      <c r="A1298" s="232"/>
      <c r="B1298" s="189"/>
      <c r="C1298" s="189"/>
      <c r="D1298" s="189"/>
      <c r="E1298" s="189"/>
      <c r="F1298" s="190"/>
      <c r="G1298" s="190"/>
      <c r="H1298" s="189"/>
      <c r="I1298" s="190"/>
      <c r="J1298" s="191"/>
      <c r="K1298" s="189"/>
    </row>
    <row r="1299" spans="1:11" ht="12.75" x14ac:dyDescent="0.2">
      <c r="A1299" s="232"/>
      <c r="B1299" s="189"/>
      <c r="C1299" s="189"/>
      <c r="D1299" s="189"/>
      <c r="E1299" s="189"/>
      <c r="F1299" s="190"/>
      <c r="G1299" s="190"/>
      <c r="H1299" s="189"/>
      <c r="I1299" s="190"/>
      <c r="J1299" s="191"/>
      <c r="K1299" s="189"/>
    </row>
    <row r="1300" spans="1:11" ht="12.75" x14ac:dyDescent="0.2">
      <c r="A1300" s="232"/>
      <c r="B1300" s="189"/>
      <c r="C1300" s="189"/>
      <c r="D1300" s="189"/>
      <c r="E1300" s="189"/>
      <c r="F1300" s="190"/>
      <c r="G1300" s="190"/>
      <c r="H1300" s="189"/>
      <c r="I1300" s="190"/>
      <c r="J1300" s="191"/>
      <c r="K1300" s="189"/>
    </row>
    <row r="1301" spans="1:11" ht="12.75" x14ac:dyDescent="0.2">
      <c r="A1301" s="232"/>
      <c r="B1301" s="189"/>
      <c r="C1301" s="189"/>
      <c r="D1301" s="189"/>
      <c r="E1301" s="189"/>
      <c r="F1301" s="190"/>
      <c r="G1301" s="190"/>
      <c r="H1301" s="189"/>
      <c r="I1301" s="190"/>
      <c r="J1301" s="191"/>
      <c r="K1301" s="189"/>
    </row>
    <row r="1302" spans="1:11" ht="12.75" x14ac:dyDescent="0.2">
      <c r="A1302" s="232"/>
      <c r="B1302" s="189"/>
      <c r="C1302" s="189"/>
      <c r="D1302" s="189"/>
      <c r="E1302" s="189"/>
      <c r="F1302" s="190"/>
      <c r="G1302" s="190"/>
      <c r="H1302" s="189"/>
      <c r="I1302" s="190"/>
      <c r="J1302" s="191"/>
      <c r="K1302" s="189"/>
    </row>
    <row r="1303" spans="1:11" ht="12.75" x14ac:dyDescent="0.2">
      <c r="A1303" s="232"/>
      <c r="B1303" s="189"/>
      <c r="C1303" s="189"/>
      <c r="D1303" s="189"/>
      <c r="E1303" s="189"/>
      <c r="F1303" s="190"/>
      <c r="G1303" s="190"/>
      <c r="H1303" s="189"/>
      <c r="I1303" s="190"/>
      <c r="J1303" s="191"/>
      <c r="K1303" s="189"/>
    </row>
    <row r="1304" spans="1:11" ht="12.75" x14ac:dyDescent="0.2">
      <c r="A1304" s="232"/>
      <c r="B1304" s="189"/>
      <c r="C1304" s="189"/>
      <c r="D1304" s="189"/>
      <c r="E1304" s="189"/>
      <c r="F1304" s="190"/>
      <c r="G1304" s="190"/>
      <c r="H1304" s="189"/>
      <c r="I1304" s="190"/>
      <c r="J1304" s="191"/>
      <c r="K1304" s="189"/>
    </row>
    <row r="1305" spans="1:11" ht="12.75" x14ac:dyDescent="0.2">
      <c r="A1305" s="232"/>
      <c r="B1305" s="189"/>
      <c r="C1305" s="189"/>
      <c r="D1305" s="189"/>
      <c r="E1305" s="189"/>
      <c r="F1305" s="190"/>
      <c r="G1305" s="190"/>
      <c r="H1305" s="189"/>
      <c r="I1305" s="190"/>
      <c r="J1305" s="191"/>
      <c r="K1305" s="189"/>
    </row>
    <row r="1306" spans="1:11" ht="12.75" x14ac:dyDescent="0.2">
      <c r="A1306" s="232"/>
      <c r="B1306" s="189"/>
      <c r="C1306" s="189"/>
      <c r="D1306" s="189"/>
      <c r="E1306" s="189"/>
      <c r="F1306" s="190"/>
      <c r="G1306" s="190"/>
      <c r="H1306" s="189"/>
      <c r="I1306" s="190"/>
      <c r="J1306" s="191"/>
      <c r="K1306" s="189"/>
    </row>
    <row r="1307" spans="1:11" ht="12.75" x14ac:dyDescent="0.2">
      <c r="A1307" s="232"/>
      <c r="B1307" s="189"/>
      <c r="C1307" s="189"/>
      <c r="D1307" s="189"/>
      <c r="E1307" s="189"/>
      <c r="F1307" s="190"/>
      <c r="G1307" s="190"/>
      <c r="H1307" s="189"/>
      <c r="I1307" s="190"/>
      <c r="J1307" s="191"/>
      <c r="K1307" s="189"/>
    </row>
    <row r="1308" spans="1:11" ht="12.75" x14ac:dyDescent="0.2">
      <c r="A1308" s="232"/>
      <c r="B1308" s="189"/>
      <c r="C1308" s="189"/>
      <c r="D1308" s="189"/>
      <c r="E1308" s="189"/>
      <c r="F1308" s="190"/>
      <c r="G1308" s="190"/>
      <c r="H1308" s="189"/>
      <c r="I1308" s="190"/>
      <c r="J1308" s="191"/>
      <c r="K1308" s="189"/>
    </row>
    <row r="1309" spans="1:11" ht="12.75" x14ac:dyDescent="0.2">
      <c r="A1309" s="232"/>
      <c r="B1309" s="189"/>
      <c r="C1309" s="189"/>
      <c r="D1309" s="189"/>
      <c r="E1309" s="189"/>
      <c r="F1309" s="190"/>
      <c r="G1309" s="190"/>
      <c r="H1309" s="189"/>
      <c r="I1309" s="190"/>
      <c r="J1309" s="191"/>
      <c r="K1309" s="189"/>
    </row>
    <row r="1310" spans="1:11" ht="12.75" x14ac:dyDescent="0.2">
      <c r="A1310" s="232"/>
      <c r="B1310" s="189"/>
      <c r="C1310" s="189"/>
      <c r="D1310" s="189"/>
      <c r="E1310" s="189"/>
      <c r="F1310" s="190"/>
      <c r="G1310" s="190"/>
      <c r="H1310" s="189"/>
      <c r="I1310" s="190"/>
      <c r="J1310" s="191"/>
      <c r="K1310" s="189"/>
    </row>
    <row r="1311" spans="1:11" ht="12.75" x14ac:dyDescent="0.2">
      <c r="A1311" s="232"/>
      <c r="B1311" s="189"/>
      <c r="C1311" s="189"/>
      <c r="D1311" s="189"/>
      <c r="E1311" s="189"/>
      <c r="F1311" s="190"/>
      <c r="G1311" s="190"/>
      <c r="H1311" s="189"/>
      <c r="I1311" s="190"/>
      <c r="J1311" s="191"/>
      <c r="K1311" s="189"/>
    </row>
    <row r="1312" spans="1:11" ht="12.75" x14ac:dyDescent="0.2">
      <c r="A1312" s="232"/>
      <c r="B1312" s="189"/>
      <c r="C1312" s="189"/>
      <c r="D1312" s="189"/>
      <c r="E1312" s="189"/>
      <c r="F1312" s="190"/>
      <c r="G1312" s="190"/>
      <c r="H1312" s="189"/>
      <c r="I1312" s="190"/>
      <c r="J1312" s="191"/>
      <c r="K1312" s="189"/>
    </row>
    <row r="1313" spans="1:11" ht="12.75" x14ac:dyDescent="0.2">
      <c r="A1313" s="232"/>
      <c r="B1313" s="189"/>
      <c r="C1313" s="189"/>
      <c r="D1313" s="189"/>
      <c r="E1313" s="189"/>
      <c r="F1313" s="190"/>
      <c r="G1313" s="190"/>
      <c r="H1313" s="189"/>
      <c r="I1313" s="190"/>
      <c r="J1313" s="191"/>
      <c r="K1313" s="189"/>
    </row>
    <row r="1314" spans="1:11" ht="12.75" x14ac:dyDescent="0.2">
      <c r="A1314" s="232"/>
      <c r="B1314" s="189"/>
      <c r="C1314" s="189"/>
      <c r="D1314" s="189"/>
      <c r="E1314" s="189"/>
      <c r="F1314" s="190"/>
      <c r="G1314" s="190"/>
      <c r="H1314" s="189"/>
      <c r="I1314" s="190"/>
      <c r="J1314" s="191"/>
      <c r="K1314" s="189"/>
    </row>
    <row r="1315" spans="1:11" ht="12.75" x14ac:dyDescent="0.2">
      <c r="A1315" s="232"/>
      <c r="B1315" s="189"/>
      <c r="C1315" s="189"/>
      <c r="D1315" s="189"/>
      <c r="E1315" s="189"/>
      <c r="F1315" s="190"/>
      <c r="G1315" s="190"/>
      <c r="H1315" s="189"/>
      <c r="I1315" s="190"/>
      <c r="J1315" s="191"/>
      <c r="K1315" s="189"/>
    </row>
    <row r="1316" spans="1:11" ht="12.75" x14ac:dyDescent="0.2">
      <c r="A1316" s="232"/>
      <c r="B1316" s="189"/>
      <c r="C1316" s="189"/>
      <c r="D1316" s="189"/>
      <c r="E1316" s="189"/>
      <c r="F1316" s="190"/>
      <c r="G1316" s="190"/>
      <c r="H1316" s="189"/>
      <c r="I1316" s="190"/>
      <c r="J1316" s="191"/>
      <c r="K1316" s="189"/>
    </row>
    <row r="1317" spans="1:11" ht="12.75" x14ac:dyDescent="0.2">
      <c r="A1317" s="232"/>
      <c r="B1317" s="189"/>
      <c r="C1317" s="189"/>
      <c r="D1317" s="189"/>
      <c r="E1317" s="189"/>
      <c r="F1317" s="190"/>
      <c r="G1317" s="190"/>
      <c r="H1317" s="189"/>
      <c r="I1317" s="190"/>
      <c r="J1317" s="191"/>
      <c r="K1317" s="189"/>
    </row>
    <row r="1318" spans="1:11" ht="12.75" x14ac:dyDescent="0.2">
      <c r="A1318" s="232"/>
      <c r="B1318" s="189"/>
      <c r="C1318" s="189"/>
      <c r="D1318" s="189"/>
      <c r="E1318" s="189"/>
      <c r="F1318" s="190"/>
      <c r="G1318" s="190"/>
      <c r="H1318" s="189"/>
      <c r="I1318" s="190"/>
      <c r="J1318" s="191"/>
      <c r="K1318" s="189"/>
    </row>
    <row r="1319" spans="1:11" ht="12.75" x14ac:dyDescent="0.2">
      <c r="A1319" s="232"/>
      <c r="B1319" s="189"/>
      <c r="C1319" s="189"/>
      <c r="D1319" s="189"/>
      <c r="E1319" s="189"/>
      <c r="F1319" s="190"/>
      <c r="G1319" s="190"/>
      <c r="H1319" s="189"/>
      <c r="I1319" s="190"/>
      <c r="J1319" s="191"/>
      <c r="K1319" s="189"/>
    </row>
    <row r="1320" spans="1:11" ht="12.75" x14ac:dyDescent="0.2">
      <c r="A1320" s="232"/>
      <c r="B1320" s="189"/>
      <c r="C1320" s="189"/>
      <c r="D1320" s="189"/>
      <c r="E1320" s="189"/>
      <c r="F1320" s="190"/>
      <c r="G1320" s="190"/>
      <c r="H1320" s="189"/>
      <c r="I1320" s="190"/>
      <c r="J1320" s="191"/>
      <c r="K1320" s="189"/>
    </row>
    <row r="1321" spans="1:11" ht="12.75" x14ac:dyDescent="0.2">
      <c r="A1321" s="232"/>
      <c r="B1321" s="189"/>
      <c r="C1321" s="189"/>
      <c r="D1321" s="189"/>
      <c r="E1321" s="189"/>
      <c r="F1321" s="190"/>
      <c r="G1321" s="190"/>
      <c r="H1321" s="189"/>
      <c r="I1321" s="190"/>
      <c r="J1321" s="191"/>
      <c r="K1321" s="189"/>
    </row>
    <row r="1322" spans="1:11" ht="12.75" x14ac:dyDescent="0.2">
      <c r="A1322" s="232"/>
      <c r="B1322" s="189"/>
      <c r="C1322" s="189"/>
      <c r="D1322" s="189"/>
      <c r="E1322" s="189"/>
      <c r="F1322" s="190"/>
      <c r="G1322" s="190"/>
      <c r="H1322" s="189"/>
      <c r="I1322" s="190"/>
      <c r="J1322" s="191"/>
      <c r="K1322" s="189"/>
    </row>
    <row r="1323" spans="1:11" ht="12.75" x14ac:dyDescent="0.2">
      <c r="A1323" s="232"/>
      <c r="B1323" s="189"/>
      <c r="C1323" s="189"/>
      <c r="D1323" s="189"/>
      <c r="E1323" s="189"/>
      <c r="F1323" s="190"/>
      <c r="G1323" s="190"/>
      <c r="H1323" s="189"/>
      <c r="I1323" s="190"/>
      <c r="J1323" s="191"/>
      <c r="K1323" s="189"/>
    </row>
    <row r="1324" spans="1:11" ht="12.75" x14ac:dyDescent="0.2">
      <c r="A1324" s="232"/>
      <c r="B1324" s="189"/>
      <c r="C1324" s="189"/>
      <c r="D1324" s="189"/>
      <c r="E1324" s="189"/>
      <c r="F1324" s="190"/>
      <c r="G1324" s="190"/>
      <c r="H1324" s="189"/>
      <c r="I1324" s="190"/>
      <c r="J1324" s="191"/>
      <c r="K1324" s="189"/>
    </row>
    <row r="1325" spans="1:11" ht="12.75" x14ac:dyDescent="0.2">
      <c r="A1325" s="232"/>
      <c r="B1325" s="189"/>
      <c r="C1325" s="189"/>
      <c r="D1325" s="189"/>
      <c r="E1325" s="189"/>
      <c r="F1325" s="190"/>
      <c r="G1325" s="190"/>
      <c r="H1325" s="189"/>
      <c r="I1325" s="190"/>
      <c r="J1325" s="191"/>
      <c r="K1325" s="189"/>
    </row>
    <row r="1326" spans="1:11" ht="12.75" x14ac:dyDescent="0.2">
      <c r="A1326" s="232"/>
      <c r="B1326" s="189"/>
      <c r="C1326" s="189"/>
      <c r="D1326" s="189"/>
      <c r="E1326" s="189"/>
      <c r="F1326" s="190"/>
      <c r="G1326" s="190"/>
      <c r="H1326" s="189"/>
      <c r="I1326" s="190"/>
      <c r="J1326" s="191"/>
      <c r="K1326" s="189"/>
    </row>
    <row r="1327" spans="1:11" ht="12.75" x14ac:dyDescent="0.2">
      <c r="A1327" s="232"/>
      <c r="B1327" s="189"/>
      <c r="C1327" s="189"/>
      <c r="D1327" s="189"/>
      <c r="E1327" s="189"/>
      <c r="F1327" s="190"/>
      <c r="G1327" s="190"/>
      <c r="H1327" s="189"/>
      <c r="I1327" s="190"/>
      <c r="J1327" s="191"/>
      <c r="K1327" s="189"/>
    </row>
    <row r="1328" spans="1:11" ht="12.75" x14ac:dyDescent="0.2">
      <c r="A1328" s="232"/>
      <c r="B1328" s="189"/>
      <c r="C1328" s="189"/>
      <c r="D1328" s="189"/>
      <c r="E1328" s="189"/>
      <c r="F1328" s="190"/>
      <c r="G1328" s="190"/>
      <c r="H1328" s="189"/>
      <c r="I1328" s="190"/>
      <c r="J1328" s="191"/>
      <c r="K1328" s="189"/>
    </row>
    <row r="1329" spans="1:11" ht="12.75" x14ac:dyDescent="0.2">
      <c r="A1329" s="232"/>
      <c r="B1329" s="189"/>
      <c r="C1329" s="189"/>
      <c r="D1329" s="189"/>
      <c r="E1329" s="189"/>
      <c r="F1329" s="190"/>
      <c r="G1329" s="190"/>
      <c r="H1329" s="189"/>
      <c r="I1329" s="190"/>
      <c r="J1329" s="191"/>
      <c r="K1329" s="189"/>
    </row>
    <row r="1330" spans="1:11" ht="12.75" x14ac:dyDescent="0.2">
      <c r="A1330" s="232"/>
      <c r="B1330" s="189"/>
      <c r="C1330" s="189"/>
      <c r="D1330" s="189"/>
      <c r="E1330" s="189"/>
      <c r="F1330" s="190"/>
      <c r="G1330" s="190"/>
      <c r="H1330" s="189"/>
      <c r="I1330" s="190"/>
      <c r="J1330" s="191"/>
      <c r="K1330" s="189"/>
    </row>
    <row r="1331" spans="1:11" ht="12.75" x14ac:dyDescent="0.2">
      <c r="A1331" s="232"/>
      <c r="B1331" s="189"/>
      <c r="C1331" s="189"/>
      <c r="D1331" s="189"/>
      <c r="E1331" s="189"/>
      <c r="F1331" s="190"/>
      <c r="G1331" s="190"/>
      <c r="H1331" s="189"/>
      <c r="I1331" s="190"/>
      <c r="J1331" s="191"/>
      <c r="K1331" s="189"/>
    </row>
    <row r="1332" spans="1:11" ht="12.75" x14ac:dyDescent="0.2">
      <c r="A1332" s="232"/>
      <c r="B1332" s="189"/>
      <c r="C1332" s="189"/>
      <c r="D1332" s="189"/>
      <c r="E1332" s="189"/>
      <c r="F1332" s="190"/>
      <c r="G1332" s="190"/>
      <c r="H1332" s="189"/>
      <c r="I1332" s="190"/>
      <c r="J1332" s="191"/>
      <c r="K1332" s="189"/>
    </row>
    <row r="1333" spans="1:11" ht="12.75" x14ac:dyDescent="0.2">
      <c r="A1333" s="232"/>
      <c r="B1333" s="189"/>
      <c r="C1333" s="189"/>
      <c r="D1333" s="189"/>
      <c r="E1333" s="189"/>
      <c r="F1333" s="190"/>
      <c r="G1333" s="190"/>
      <c r="H1333" s="189"/>
      <c r="I1333" s="190"/>
      <c r="J1333" s="191"/>
      <c r="K1333" s="189"/>
    </row>
    <row r="1334" spans="1:11" ht="12.75" x14ac:dyDescent="0.2">
      <c r="A1334" s="232"/>
      <c r="B1334" s="189"/>
      <c r="C1334" s="189"/>
      <c r="D1334" s="189"/>
      <c r="E1334" s="189"/>
      <c r="F1334" s="190"/>
      <c r="G1334" s="190"/>
      <c r="H1334" s="189"/>
      <c r="I1334" s="190"/>
      <c r="J1334" s="191"/>
      <c r="K1334" s="189"/>
    </row>
    <row r="1335" spans="1:11" ht="12.75" x14ac:dyDescent="0.2">
      <c r="A1335" s="232"/>
      <c r="B1335" s="189"/>
      <c r="C1335" s="189"/>
      <c r="D1335" s="189"/>
      <c r="E1335" s="189"/>
      <c r="F1335" s="190"/>
      <c r="G1335" s="190"/>
      <c r="H1335" s="189"/>
      <c r="I1335" s="190"/>
      <c r="J1335" s="191"/>
      <c r="K1335" s="189"/>
    </row>
    <row r="1336" spans="1:11" ht="12.75" x14ac:dyDescent="0.2">
      <c r="A1336" s="232"/>
      <c r="B1336" s="189"/>
      <c r="C1336" s="189"/>
      <c r="D1336" s="189"/>
      <c r="E1336" s="189"/>
      <c r="F1336" s="190"/>
      <c r="G1336" s="190"/>
      <c r="H1336" s="189"/>
      <c r="I1336" s="190"/>
      <c r="J1336" s="191"/>
      <c r="K1336" s="189"/>
    </row>
    <row r="1337" spans="1:11" ht="12.75" x14ac:dyDescent="0.2">
      <c r="A1337" s="232"/>
      <c r="B1337" s="189"/>
      <c r="C1337" s="189"/>
      <c r="D1337" s="189"/>
      <c r="E1337" s="189"/>
      <c r="F1337" s="190"/>
      <c r="G1337" s="190"/>
      <c r="H1337" s="189"/>
      <c r="I1337" s="190"/>
      <c r="J1337" s="191"/>
      <c r="K1337" s="189"/>
    </row>
    <row r="1338" spans="1:11" ht="12.75" x14ac:dyDescent="0.2">
      <c r="A1338" s="232"/>
      <c r="B1338" s="189"/>
      <c r="C1338" s="189"/>
      <c r="D1338" s="189"/>
      <c r="E1338" s="189"/>
      <c r="F1338" s="190"/>
      <c r="G1338" s="190"/>
      <c r="H1338" s="189"/>
      <c r="I1338" s="190"/>
      <c r="J1338" s="191"/>
      <c r="K1338" s="189"/>
    </row>
    <row r="1339" spans="1:11" ht="12.75" x14ac:dyDescent="0.2">
      <c r="A1339" s="232"/>
      <c r="B1339" s="189"/>
      <c r="C1339" s="189"/>
      <c r="D1339" s="189"/>
      <c r="E1339" s="189"/>
      <c r="F1339" s="190"/>
      <c r="G1339" s="190"/>
      <c r="H1339" s="189"/>
      <c r="I1339" s="190"/>
      <c r="J1339" s="191"/>
      <c r="K1339" s="189"/>
    </row>
    <row r="1340" spans="1:11" ht="12.75" x14ac:dyDescent="0.2">
      <c r="A1340" s="232"/>
      <c r="B1340" s="189"/>
      <c r="C1340" s="189"/>
      <c r="D1340" s="189"/>
      <c r="E1340" s="189"/>
      <c r="F1340" s="190"/>
      <c r="G1340" s="190"/>
      <c r="H1340" s="189"/>
      <c r="I1340" s="190"/>
      <c r="J1340" s="191"/>
      <c r="K1340" s="189"/>
    </row>
    <row r="1341" spans="1:11" ht="12.75" x14ac:dyDescent="0.2">
      <c r="A1341" s="232"/>
      <c r="B1341" s="189"/>
      <c r="C1341" s="189"/>
      <c r="D1341" s="189"/>
      <c r="E1341" s="189"/>
      <c r="F1341" s="190"/>
      <c r="G1341" s="190"/>
      <c r="H1341" s="189"/>
      <c r="I1341" s="190"/>
      <c r="J1341" s="191"/>
      <c r="K1341" s="189"/>
    </row>
    <row r="1342" spans="1:11" ht="12.75" x14ac:dyDescent="0.2">
      <c r="A1342" s="232"/>
      <c r="B1342" s="189"/>
      <c r="C1342" s="189"/>
      <c r="D1342" s="189"/>
      <c r="E1342" s="189"/>
      <c r="F1342" s="190"/>
      <c r="G1342" s="190"/>
      <c r="H1342" s="189"/>
      <c r="I1342" s="190"/>
      <c r="J1342" s="191"/>
      <c r="K1342" s="189"/>
    </row>
    <row r="1343" spans="1:11" ht="12.75" x14ac:dyDescent="0.2">
      <c r="A1343" s="232"/>
      <c r="B1343" s="189"/>
      <c r="C1343" s="189"/>
      <c r="D1343" s="189"/>
      <c r="E1343" s="189"/>
      <c r="F1343" s="190"/>
      <c r="G1343" s="190"/>
      <c r="H1343" s="189"/>
      <c r="I1343" s="190"/>
      <c r="J1343" s="191"/>
      <c r="K1343" s="189"/>
    </row>
    <row r="1344" spans="1:11" ht="12.75" x14ac:dyDescent="0.2">
      <c r="A1344" s="232"/>
      <c r="B1344" s="189"/>
      <c r="C1344" s="189"/>
      <c r="D1344" s="189"/>
      <c r="E1344" s="189"/>
      <c r="F1344" s="190"/>
      <c r="G1344" s="190"/>
      <c r="H1344" s="189"/>
      <c r="I1344" s="190"/>
      <c r="J1344" s="191"/>
      <c r="K1344" s="189"/>
    </row>
    <row r="1345" spans="1:11" ht="12.75" x14ac:dyDescent="0.2">
      <c r="A1345" s="232"/>
      <c r="B1345" s="189"/>
      <c r="C1345" s="189"/>
      <c r="D1345" s="189"/>
      <c r="E1345" s="189"/>
      <c r="F1345" s="190"/>
      <c r="G1345" s="190"/>
      <c r="H1345" s="189"/>
      <c r="I1345" s="190"/>
      <c r="J1345" s="191"/>
      <c r="K1345" s="189"/>
    </row>
    <row r="1346" spans="1:11" ht="12.75" x14ac:dyDescent="0.2">
      <c r="A1346" s="232"/>
      <c r="B1346" s="189"/>
      <c r="C1346" s="189"/>
      <c r="D1346" s="189"/>
      <c r="E1346" s="189"/>
      <c r="F1346" s="190"/>
      <c r="G1346" s="190"/>
      <c r="H1346" s="189"/>
      <c r="I1346" s="190"/>
      <c r="J1346" s="191"/>
      <c r="K1346" s="189"/>
    </row>
    <row r="1347" spans="1:11" ht="12.75" x14ac:dyDescent="0.2">
      <c r="A1347" s="232"/>
      <c r="B1347" s="189"/>
      <c r="C1347" s="189"/>
      <c r="D1347" s="189"/>
      <c r="E1347" s="189"/>
      <c r="F1347" s="190"/>
      <c r="G1347" s="190"/>
      <c r="H1347" s="189"/>
      <c r="I1347" s="190"/>
      <c r="J1347" s="191"/>
      <c r="K1347" s="189"/>
    </row>
    <row r="1348" spans="1:11" ht="12.75" x14ac:dyDescent="0.2">
      <c r="A1348" s="232"/>
      <c r="B1348" s="189"/>
      <c r="C1348" s="189"/>
      <c r="D1348" s="189"/>
      <c r="E1348" s="189"/>
      <c r="F1348" s="190"/>
      <c r="G1348" s="190"/>
      <c r="H1348" s="189"/>
      <c r="I1348" s="190"/>
      <c r="J1348" s="191"/>
      <c r="K1348" s="189"/>
    </row>
    <row r="1349" spans="1:11" ht="12.75" x14ac:dyDescent="0.2">
      <c r="A1349" s="232"/>
      <c r="B1349" s="189"/>
      <c r="C1349" s="189"/>
      <c r="D1349" s="189"/>
      <c r="E1349" s="189"/>
      <c r="F1349" s="190"/>
      <c r="G1349" s="190"/>
      <c r="H1349" s="189"/>
      <c r="I1349" s="190"/>
      <c r="J1349" s="191"/>
      <c r="K1349" s="189"/>
    </row>
    <row r="1350" spans="1:11" ht="12.75" x14ac:dyDescent="0.2">
      <c r="A1350" s="232"/>
      <c r="B1350" s="189"/>
      <c r="C1350" s="189"/>
      <c r="D1350" s="189"/>
      <c r="E1350" s="189"/>
      <c r="F1350" s="190"/>
      <c r="G1350" s="190"/>
      <c r="H1350" s="189"/>
      <c r="I1350" s="190"/>
      <c r="J1350" s="191"/>
      <c r="K1350" s="189"/>
    </row>
    <row r="1351" spans="1:11" ht="12.75" x14ac:dyDescent="0.2">
      <c r="A1351" s="232"/>
      <c r="B1351" s="189"/>
      <c r="C1351" s="189"/>
      <c r="D1351" s="189"/>
      <c r="E1351" s="189"/>
      <c r="F1351" s="190"/>
      <c r="G1351" s="190"/>
      <c r="H1351" s="189"/>
      <c r="I1351" s="190"/>
      <c r="J1351" s="191"/>
      <c r="K1351" s="189"/>
    </row>
    <row r="1352" spans="1:11" ht="12.75" x14ac:dyDescent="0.2">
      <c r="A1352" s="232"/>
      <c r="B1352" s="189"/>
      <c r="C1352" s="189"/>
      <c r="D1352" s="189"/>
      <c r="E1352" s="189"/>
      <c r="F1352" s="190"/>
      <c r="G1352" s="190"/>
      <c r="H1352" s="189"/>
      <c r="I1352" s="190"/>
      <c r="J1352" s="191"/>
      <c r="K1352" s="189"/>
    </row>
    <row r="1353" spans="1:11" ht="12.75" x14ac:dyDescent="0.2">
      <c r="A1353" s="232"/>
      <c r="B1353" s="189"/>
      <c r="C1353" s="189"/>
      <c r="D1353" s="189"/>
      <c r="E1353" s="189"/>
      <c r="F1353" s="190"/>
      <c r="G1353" s="190"/>
      <c r="H1353" s="189"/>
      <c r="I1353" s="190"/>
      <c r="J1353" s="191"/>
      <c r="K1353" s="189"/>
    </row>
    <row r="1354" spans="1:11" ht="12.75" x14ac:dyDescent="0.2">
      <c r="A1354" s="232"/>
      <c r="B1354" s="189"/>
      <c r="C1354" s="189"/>
      <c r="D1354" s="189"/>
      <c r="E1354" s="189"/>
      <c r="F1354" s="190"/>
      <c r="G1354" s="190"/>
      <c r="H1354" s="189"/>
      <c r="I1354" s="190"/>
      <c r="J1354" s="191"/>
      <c r="K1354" s="189"/>
    </row>
    <row r="1355" spans="1:11" ht="12.75" x14ac:dyDescent="0.2">
      <c r="A1355" s="232"/>
      <c r="B1355" s="189"/>
      <c r="C1355" s="189"/>
      <c r="D1355" s="189"/>
      <c r="E1355" s="189"/>
      <c r="F1355" s="190"/>
      <c r="G1355" s="190"/>
      <c r="H1355" s="189"/>
      <c r="I1355" s="190"/>
      <c r="J1355" s="191"/>
      <c r="K1355" s="189"/>
    </row>
    <row r="1356" spans="1:11" ht="12.75" x14ac:dyDescent="0.2">
      <c r="A1356" s="232"/>
      <c r="B1356" s="189"/>
      <c r="C1356" s="189"/>
      <c r="D1356" s="189"/>
      <c r="E1356" s="189"/>
      <c r="F1356" s="190"/>
      <c r="G1356" s="190"/>
      <c r="H1356" s="189"/>
      <c r="I1356" s="190"/>
      <c r="J1356" s="191"/>
      <c r="K1356" s="189"/>
    </row>
    <row r="1357" spans="1:11" ht="12.75" x14ac:dyDescent="0.2">
      <c r="A1357" s="232"/>
      <c r="B1357" s="189"/>
      <c r="C1357" s="189"/>
      <c r="D1357" s="189"/>
      <c r="E1357" s="189"/>
      <c r="F1357" s="190"/>
      <c r="G1357" s="190"/>
      <c r="H1357" s="189"/>
      <c r="I1357" s="190"/>
      <c r="J1357" s="191"/>
      <c r="K1357" s="189"/>
    </row>
    <row r="1358" spans="1:11" ht="12.75" x14ac:dyDescent="0.2">
      <c r="A1358" s="232"/>
      <c r="B1358" s="189"/>
      <c r="C1358" s="189"/>
      <c r="D1358" s="189"/>
      <c r="E1358" s="189"/>
      <c r="F1358" s="190"/>
      <c r="G1358" s="190"/>
      <c r="H1358" s="189"/>
      <c r="I1358" s="190"/>
      <c r="J1358" s="191"/>
      <c r="K1358" s="189"/>
    </row>
    <row r="1359" spans="1:11" ht="12.75" x14ac:dyDescent="0.2">
      <c r="A1359" s="232"/>
      <c r="B1359" s="189"/>
      <c r="C1359" s="189"/>
      <c r="D1359" s="189"/>
      <c r="E1359" s="189"/>
      <c r="F1359" s="190"/>
      <c r="G1359" s="190"/>
      <c r="H1359" s="189"/>
      <c r="I1359" s="190"/>
      <c r="J1359" s="191"/>
      <c r="K1359" s="189"/>
    </row>
    <row r="1360" spans="1:11" ht="12.75" x14ac:dyDescent="0.2">
      <c r="A1360" s="232"/>
      <c r="B1360" s="189"/>
      <c r="C1360" s="189"/>
      <c r="D1360" s="189"/>
      <c r="E1360" s="189"/>
      <c r="F1360" s="190"/>
      <c r="G1360" s="190"/>
      <c r="H1360" s="189"/>
      <c r="I1360" s="190"/>
      <c r="J1360" s="191"/>
      <c r="K1360" s="189"/>
    </row>
    <row r="1361" spans="1:11" ht="12.75" x14ac:dyDescent="0.2">
      <c r="A1361" s="232"/>
      <c r="B1361" s="189"/>
      <c r="C1361" s="189"/>
      <c r="D1361" s="189"/>
      <c r="E1361" s="189"/>
      <c r="F1361" s="190"/>
      <c r="G1361" s="190"/>
      <c r="H1361" s="189"/>
      <c r="I1361" s="190"/>
      <c r="J1361" s="191"/>
      <c r="K1361" s="189"/>
    </row>
    <row r="1362" spans="1:11" ht="12.75" x14ac:dyDescent="0.2">
      <c r="A1362" s="232"/>
      <c r="B1362" s="189"/>
      <c r="C1362" s="189"/>
      <c r="D1362" s="189"/>
      <c r="E1362" s="189"/>
      <c r="F1362" s="190"/>
      <c r="G1362" s="190"/>
      <c r="H1362" s="189"/>
      <c r="I1362" s="190"/>
      <c r="J1362" s="191"/>
      <c r="K1362" s="189"/>
    </row>
    <row r="1363" spans="1:11" ht="12.75" x14ac:dyDescent="0.2">
      <c r="A1363" s="232"/>
      <c r="B1363" s="189"/>
      <c r="C1363" s="189"/>
      <c r="D1363" s="189"/>
      <c r="E1363" s="189"/>
      <c r="F1363" s="190"/>
      <c r="G1363" s="190"/>
      <c r="H1363" s="189"/>
      <c r="I1363" s="190"/>
      <c r="J1363" s="191"/>
      <c r="K1363" s="189"/>
    </row>
    <row r="1364" spans="1:11" ht="12.75" x14ac:dyDescent="0.2">
      <c r="A1364" s="232"/>
      <c r="B1364" s="189"/>
      <c r="C1364" s="189"/>
      <c r="D1364" s="189"/>
      <c r="E1364" s="189"/>
      <c r="F1364" s="190"/>
      <c r="G1364" s="190"/>
      <c r="H1364" s="189"/>
      <c r="I1364" s="190"/>
      <c r="J1364" s="191"/>
      <c r="K1364" s="189"/>
    </row>
    <row r="1365" spans="1:11" ht="12.75" x14ac:dyDescent="0.2">
      <c r="A1365" s="232"/>
      <c r="B1365" s="189"/>
      <c r="C1365" s="189"/>
      <c r="D1365" s="189"/>
      <c r="E1365" s="189"/>
      <c r="F1365" s="190"/>
      <c r="G1365" s="190"/>
      <c r="H1365" s="189"/>
      <c r="I1365" s="190"/>
      <c r="J1365" s="191"/>
      <c r="K1365" s="189"/>
    </row>
    <row r="1366" spans="1:11" ht="12.75" x14ac:dyDescent="0.2">
      <c r="A1366" s="232"/>
      <c r="B1366" s="189"/>
      <c r="C1366" s="189"/>
      <c r="D1366" s="189"/>
      <c r="E1366" s="189"/>
      <c r="F1366" s="190"/>
      <c r="G1366" s="190"/>
      <c r="H1366" s="189"/>
      <c r="I1366" s="190"/>
      <c r="J1366" s="191"/>
      <c r="K1366" s="189"/>
    </row>
    <row r="1367" spans="1:11" ht="12.75" x14ac:dyDescent="0.2">
      <c r="A1367" s="232"/>
      <c r="B1367" s="189"/>
      <c r="C1367" s="189"/>
      <c r="D1367" s="189"/>
      <c r="E1367" s="189"/>
      <c r="F1367" s="190"/>
      <c r="G1367" s="190"/>
      <c r="H1367" s="189"/>
      <c r="I1367" s="190"/>
      <c r="J1367" s="191"/>
      <c r="K1367" s="189"/>
    </row>
    <row r="1368" spans="1:11" ht="12.75" x14ac:dyDescent="0.2">
      <c r="A1368" s="232"/>
      <c r="B1368" s="189"/>
      <c r="C1368" s="189"/>
      <c r="D1368" s="189"/>
      <c r="E1368" s="189"/>
      <c r="F1368" s="190"/>
      <c r="G1368" s="190"/>
      <c r="H1368" s="189"/>
      <c r="I1368" s="190"/>
      <c r="J1368" s="191"/>
      <c r="K1368" s="189"/>
    </row>
    <row r="1369" spans="1:11" ht="12.75" x14ac:dyDescent="0.2">
      <c r="A1369" s="232"/>
      <c r="B1369" s="189"/>
      <c r="C1369" s="189"/>
      <c r="D1369" s="189"/>
      <c r="E1369" s="189"/>
      <c r="F1369" s="190"/>
      <c r="G1369" s="190"/>
      <c r="H1369" s="189"/>
      <c r="I1369" s="190"/>
      <c r="J1369" s="191"/>
      <c r="K1369" s="189"/>
    </row>
    <row r="1370" spans="1:11" ht="12.75" x14ac:dyDescent="0.2">
      <c r="A1370" s="232"/>
      <c r="B1370" s="189"/>
      <c r="C1370" s="189"/>
      <c r="D1370" s="189"/>
      <c r="E1370" s="189"/>
      <c r="F1370" s="190"/>
      <c r="G1370" s="190"/>
      <c r="H1370" s="189"/>
      <c r="I1370" s="190"/>
      <c r="J1370" s="191"/>
      <c r="K1370" s="189"/>
    </row>
    <row r="1371" spans="1:11" ht="12.75" x14ac:dyDescent="0.2">
      <c r="A1371" s="232"/>
      <c r="B1371" s="189"/>
      <c r="C1371" s="189"/>
      <c r="D1371" s="189"/>
      <c r="E1371" s="189"/>
      <c r="F1371" s="190"/>
      <c r="G1371" s="190"/>
      <c r="H1371" s="189"/>
      <c r="I1371" s="190"/>
      <c r="J1371" s="191"/>
      <c r="K1371" s="189"/>
    </row>
    <row r="1372" spans="1:11" ht="12.75" x14ac:dyDescent="0.2">
      <c r="A1372" s="232"/>
      <c r="B1372" s="189"/>
      <c r="C1372" s="189"/>
      <c r="D1372" s="189"/>
      <c r="E1372" s="189"/>
      <c r="F1372" s="190"/>
      <c r="G1372" s="190"/>
      <c r="H1372" s="189"/>
      <c r="I1372" s="190"/>
      <c r="J1372" s="191"/>
      <c r="K1372" s="189"/>
    </row>
    <row r="1373" spans="1:11" ht="12.75" x14ac:dyDescent="0.2">
      <c r="A1373" s="232"/>
      <c r="B1373" s="189"/>
      <c r="C1373" s="189"/>
      <c r="D1373" s="189"/>
      <c r="E1373" s="189"/>
      <c r="F1373" s="190"/>
      <c r="G1373" s="190"/>
      <c r="H1373" s="189"/>
      <c r="I1373" s="190"/>
      <c r="J1373" s="191"/>
      <c r="K1373" s="189"/>
    </row>
    <row r="1374" spans="1:11" ht="12.75" x14ac:dyDescent="0.2">
      <c r="A1374" s="232"/>
      <c r="B1374" s="189"/>
      <c r="C1374" s="189"/>
      <c r="D1374" s="189"/>
      <c r="E1374" s="189"/>
      <c r="F1374" s="190"/>
      <c r="G1374" s="190"/>
      <c r="H1374" s="189"/>
      <c r="I1374" s="190"/>
      <c r="J1374" s="191"/>
      <c r="K1374" s="189"/>
    </row>
    <row r="1375" spans="1:11" ht="12.75" x14ac:dyDescent="0.2">
      <c r="A1375" s="232"/>
      <c r="B1375" s="189"/>
      <c r="C1375" s="189"/>
      <c r="D1375" s="189"/>
      <c r="E1375" s="189"/>
      <c r="F1375" s="190"/>
      <c r="G1375" s="190"/>
      <c r="H1375" s="189"/>
      <c r="I1375" s="190"/>
      <c r="J1375" s="191"/>
      <c r="K1375" s="189"/>
    </row>
    <row r="1376" spans="1:11" ht="12.75" x14ac:dyDescent="0.2">
      <c r="A1376" s="232"/>
      <c r="B1376" s="189"/>
      <c r="C1376" s="189"/>
      <c r="D1376" s="189"/>
      <c r="E1376" s="189"/>
      <c r="F1376" s="190"/>
      <c r="G1376" s="190"/>
      <c r="H1376" s="189"/>
      <c r="I1376" s="190"/>
      <c r="J1376" s="191"/>
      <c r="K1376" s="189"/>
    </row>
    <row r="1377" spans="1:11" ht="12.75" x14ac:dyDescent="0.2">
      <c r="A1377" s="232"/>
      <c r="B1377" s="189"/>
      <c r="C1377" s="189"/>
      <c r="D1377" s="189"/>
      <c r="E1377" s="189"/>
      <c r="F1377" s="190"/>
      <c r="G1377" s="190"/>
      <c r="H1377" s="189"/>
      <c r="I1377" s="190"/>
      <c r="J1377" s="191"/>
      <c r="K1377" s="189"/>
    </row>
    <row r="1378" spans="1:11" ht="12.75" x14ac:dyDescent="0.2">
      <c r="A1378" s="232"/>
      <c r="B1378" s="189"/>
      <c r="C1378" s="189"/>
      <c r="D1378" s="189"/>
      <c r="E1378" s="189"/>
      <c r="F1378" s="190"/>
      <c r="G1378" s="190"/>
      <c r="H1378" s="189"/>
      <c r="I1378" s="190"/>
      <c r="J1378" s="191"/>
      <c r="K1378" s="189"/>
    </row>
    <row r="1379" spans="1:11" ht="12.75" x14ac:dyDescent="0.2">
      <c r="A1379" s="232"/>
      <c r="B1379" s="189"/>
      <c r="C1379" s="189"/>
      <c r="D1379" s="189"/>
      <c r="E1379" s="189"/>
      <c r="F1379" s="190"/>
      <c r="G1379" s="190"/>
      <c r="H1379" s="189"/>
      <c r="I1379" s="190"/>
      <c r="J1379" s="191"/>
      <c r="K1379" s="189"/>
    </row>
    <row r="1380" spans="1:11" ht="12.75" x14ac:dyDescent="0.2">
      <c r="A1380" s="232"/>
      <c r="B1380" s="189"/>
      <c r="C1380" s="189"/>
      <c r="D1380" s="189"/>
      <c r="E1380" s="189"/>
      <c r="F1380" s="190"/>
      <c r="G1380" s="190"/>
      <c r="H1380" s="189"/>
      <c r="I1380" s="190"/>
      <c r="J1380" s="191"/>
      <c r="K1380" s="189"/>
    </row>
    <row r="1381" spans="1:11" ht="12.75" x14ac:dyDescent="0.2">
      <c r="A1381" s="232"/>
      <c r="B1381" s="189"/>
      <c r="C1381" s="189"/>
      <c r="D1381" s="189"/>
      <c r="E1381" s="189"/>
      <c r="F1381" s="190"/>
      <c r="G1381" s="190"/>
      <c r="H1381" s="189"/>
      <c r="I1381" s="190"/>
      <c r="J1381" s="191"/>
      <c r="K1381" s="189"/>
    </row>
    <row r="1382" spans="1:11" ht="12.75" x14ac:dyDescent="0.2">
      <c r="A1382" s="232"/>
      <c r="B1382" s="189"/>
      <c r="C1382" s="189"/>
      <c r="D1382" s="189"/>
      <c r="E1382" s="189"/>
      <c r="F1382" s="190"/>
      <c r="G1382" s="190"/>
      <c r="H1382" s="189"/>
      <c r="I1382" s="190"/>
      <c r="J1382" s="191"/>
      <c r="K1382" s="189"/>
    </row>
    <row r="1383" spans="1:11" ht="12.75" x14ac:dyDescent="0.2">
      <c r="A1383" s="232"/>
      <c r="B1383" s="189"/>
      <c r="C1383" s="189"/>
      <c r="D1383" s="189"/>
      <c r="E1383" s="189"/>
      <c r="F1383" s="190"/>
      <c r="G1383" s="190"/>
      <c r="H1383" s="189"/>
      <c r="I1383" s="190"/>
      <c r="J1383" s="191"/>
      <c r="K1383" s="189"/>
    </row>
    <row r="1384" spans="1:11" ht="12.75" x14ac:dyDescent="0.2">
      <c r="A1384" s="232"/>
      <c r="B1384" s="189"/>
      <c r="C1384" s="189"/>
      <c r="D1384" s="189"/>
      <c r="E1384" s="189"/>
      <c r="F1384" s="190"/>
      <c r="G1384" s="190"/>
      <c r="H1384" s="189"/>
      <c r="I1384" s="190"/>
      <c r="J1384" s="191"/>
      <c r="K1384" s="189"/>
    </row>
    <row r="1385" spans="1:11" ht="12.75" x14ac:dyDescent="0.2">
      <c r="A1385" s="232"/>
      <c r="B1385" s="189"/>
      <c r="C1385" s="189"/>
      <c r="D1385" s="189"/>
      <c r="E1385" s="189"/>
      <c r="F1385" s="190"/>
      <c r="G1385" s="190"/>
      <c r="H1385" s="189"/>
      <c r="I1385" s="190"/>
      <c r="J1385" s="191"/>
      <c r="K1385" s="189"/>
    </row>
    <row r="1386" spans="1:11" ht="12.75" x14ac:dyDescent="0.2">
      <c r="A1386" s="232"/>
      <c r="B1386" s="189"/>
      <c r="C1386" s="189"/>
      <c r="D1386" s="189"/>
      <c r="E1386" s="189"/>
      <c r="F1386" s="190"/>
      <c r="G1386" s="190"/>
      <c r="H1386" s="189"/>
      <c r="I1386" s="190"/>
      <c r="J1386" s="191"/>
      <c r="K1386" s="189"/>
    </row>
    <row r="1387" spans="1:11" ht="12.75" x14ac:dyDescent="0.2">
      <c r="A1387" s="232"/>
      <c r="B1387" s="189"/>
      <c r="C1387" s="189"/>
      <c r="D1387" s="189"/>
      <c r="E1387" s="189"/>
      <c r="F1387" s="190"/>
      <c r="G1387" s="190"/>
      <c r="H1387" s="189"/>
      <c r="I1387" s="190"/>
      <c r="J1387" s="191"/>
      <c r="K1387" s="189"/>
    </row>
    <row r="1388" spans="1:11" ht="12.75" x14ac:dyDescent="0.2">
      <c r="A1388" s="232"/>
      <c r="B1388" s="189"/>
      <c r="C1388" s="189"/>
      <c r="D1388" s="189"/>
      <c r="E1388" s="189"/>
      <c r="F1388" s="190"/>
      <c r="G1388" s="190"/>
      <c r="H1388" s="189"/>
      <c r="I1388" s="190"/>
      <c r="J1388" s="191"/>
      <c r="K1388" s="189"/>
    </row>
    <row r="1389" spans="1:11" ht="12.75" x14ac:dyDescent="0.2">
      <c r="A1389" s="232"/>
      <c r="B1389" s="189"/>
      <c r="C1389" s="189"/>
      <c r="D1389" s="189"/>
      <c r="E1389" s="189"/>
      <c r="F1389" s="190"/>
      <c r="G1389" s="190"/>
      <c r="H1389" s="189"/>
      <c r="I1389" s="190"/>
      <c r="J1389" s="191"/>
      <c r="K1389" s="189"/>
    </row>
    <row r="1390" spans="1:11" ht="12.75" x14ac:dyDescent="0.2">
      <c r="A1390" s="232"/>
      <c r="B1390" s="189"/>
      <c r="C1390" s="189"/>
      <c r="D1390" s="189"/>
      <c r="E1390" s="189"/>
      <c r="F1390" s="190"/>
      <c r="G1390" s="190"/>
      <c r="H1390" s="189"/>
      <c r="I1390" s="190"/>
      <c r="J1390" s="191"/>
      <c r="K1390" s="189"/>
    </row>
    <row r="1391" spans="1:11" ht="12.75" x14ac:dyDescent="0.2">
      <c r="A1391" s="232"/>
      <c r="B1391" s="189"/>
      <c r="C1391" s="189"/>
      <c r="D1391" s="189"/>
      <c r="E1391" s="189"/>
      <c r="F1391" s="190"/>
      <c r="G1391" s="190"/>
      <c r="H1391" s="189"/>
      <c r="I1391" s="190"/>
      <c r="J1391" s="191"/>
      <c r="K1391" s="189"/>
    </row>
    <row r="1392" spans="1:11" ht="12.75" x14ac:dyDescent="0.2">
      <c r="A1392" s="232"/>
      <c r="B1392" s="189"/>
      <c r="C1392" s="189"/>
      <c r="D1392" s="189"/>
      <c r="E1392" s="189"/>
      <c r="F1392" s="190"/>
      <c r="G1392" s="190"/>
      <c r="H1392" s="189"/>
      <c r="I1392" s="190"/>
      <c r="J1392" s="191"/>
      <c r="K1392" s="189"/>
    </row>
    <row r="1393" spans="1:11" ht="12.75" x14ac:dyDescent="0.2">
      <c r="A1393" s="232"/>
      <c r="B1393" s="189"/>
      <c r="C1393" s="189"/>
      <c r="D1393" s="189"/>
      <c r="E1393" s="189"/>
      <c r="F1393" s="190"/>
      <c r="G1393" s="190"/>
      <c r="H1393" s="189"/>
      <c r="I1393" s="190"/>
      <c r="J1393" s="191"/>
      <c r="K1393" s="189"/>
    </row>
    <row r="1394" spans="1:11" ht="12.75" x14ac:dyDescent="0.2">
      <c r="A1394" s="232"/>
      <c r="B1394" s="189"/>
      <c r="C1394" s="189"/>
      <c r="D1394" s="189"/>
      <c r="E1394" s="189"/>
      <c r="F1394" s="190"/>
      <c r="G1394" s="190"/>
      <c r="H1394" s="189"/>
      <c r="I1394" s="190"/>
      <c r="J1394" s="191"/>
      <c r="K1394" s="189"/>
    </row>
    <row r="1395" spans="1:11" ht="12.75" x14ac:dyDescent="0.2">
      <c r="A1395" s="232"/>
      <c r="B1395" s="189"/>
      <c r="C1395" s="189"/>
      <c r="D1395" s="189"/>
      <c r="E1395" s="189"/>
      <c r="F1395" s="190"/>
      <c r="G1395" s="190"/>
      <c r="H1395" s="189"/>
      <c r="I1395" s="190"/>
      <c r="J1395" s="191"/>
      <c r="K1395" s="189"/>
    </row>
    <row r="1396" spans="1:11" ht="12.75" x14ac:dyDescent="0.2">
      <c r="A1396" s="232"/>
      <c r="B1396" s="189"/>
      <c r="C1396" s="189"/>
      <c r="D1396" s="189"/>
      <c r="E1396" s="189"/>
      <c r="F1396" s="190"/>
      <c r="G1396" s="190"/>
      <c r="H1396" s="189"/>
      <c r="I1396" s="190"/>
      <c r="J1396" s="191"/>
      <c r="K1396" s="189"/>
    </row>
    <row r="1397" spans="1:11" ht="12.75" x14ac:dyDescent="0.2">
      <c r="A1397" s="232"/>
      <c r="B1397" s="189"/>
      <c r="C1397" s="189"/>
      <c r="D1397" s="189"/>
      <c r="E1397" s="189"/>
      <c r="F1397" s="190"/>
      <c r="G1397" s="190"/>
      <c r="H1397" s="189"/>
      <c r="I1397" s="190"/>
      <c r="J1397" s="191"/>
      <c r="K1397" s="189"/>
    </row>
    <row r="1398" spans="1:11" ht="12.75" x14ac:dyDescent="0.2">
      <c r="A1398" s="232"/>
      <c r="B1398" s="189"/>
      <c r="C1398" s="189"/>
      <c r="D1398" s="189"/>
      <c r="E1398" s="189"/>
      <c r="F1398" s="190"/>
      <c r="G1398" s="190"/>
      <c r="H1398" s="189"/>
      <c r="I1398" s="190"/>
      <c r="J1398" s="191"/>
      <c r="K1398" s="189"/>
    </row>
    <row r="1399" spans="1:11" ht="12.75" x14ac:dyDescent="0.2">
      <c r="A1399" s="232"/>
      <c r="B1399" s="189"/>
      <c r="C1399" s="189"/>
      <c r="D1399" s="189"/>
      <c r="E1399" s="189"/>
      <c r="F1399" s="190"/>
      <c r="G1399" s="190"/>
      <c r="H1399" s="189"/>
      <c r="I1399" s="190"/>
      <c r="J1399" s="191"/>
      <c r="K1399" s="189"/>
    </row>
    <row r="1400" spans="1:11" ht="12.75" x14ac:dyDescent="0.2">
      <c r="A1400" s="232"/>
      <c r="B1400" s="189"/>
      <c r="C1400" s="189"/>
      <c r="D1400" s="189"/>
      <c r="E1400" s="189"/>
      <c r="F1400" s="190"/>
      <c r="G1400" s="190"/>
      <c r="H1400" s="189"/>
      <c r="I1400" s="190"/>
      <c r="J1400" s="191"/>
      <c r="K1400" s="189"/>
    </row>
    <row r="1401" spans="1:11" ht="12.75" x14ac:dyDescent="0.2">
      <c r="A1401" s="232"/>
      <c r="B1401" s="189"/>
      <c r="C1401" s="189"/>
      <c r="D1401" s="189"/>
      <c r="E1401" s="189"/>
      <c r="F1401" s="190"/>
      <c r="G1401" s="190"/>
      <c r="H1401" s="189"/>
      <c r="I1401" s="190"/>
      <c r="J1401" s="191"/>
      <c r="K1401" s="189"/>
    </row>
    <row r="1402" spans="1:11" ht="12.75" x14ac:dyDescent="0.2">
      <c r="A1402" s="232"/>
      <c r="B1402" s="189"/>
      <c r="C1402" s="189"/>
      <c r="D1402" s="189"/>
      <c r="E1402" s="189"/>
      <c r="F1402" s="190"/>
      <c r="G1402" s="190"/>
      <c r="H1402" s="189"/>
      <c r="I1402" s="190"/>
      <c r="J1402" s="191"/>
      <c r="K1402" s="189"/>
    </row>
    <row r="1403" spans="1:11" ht="12.75" x14ac:dyDescent="0.2">
      <c r="A1403" s="232"/>
      <c r="B1403" s="189"/>
      <c r="C1403" s="189"/>
      <c r="D1403" s="189"/>
      <c r="E1403" s="189"/>
      <c r="F1403" s="190"/>
      <c r="G1403" s="190"/>
      <c r="H1403" s="189"/>
      <c r="I1403" s="190"/>
      <c r="J1403" s="191"/>
      <c r="K1403" s="189"/>
    </row>
    <row r="1404" spans="1:11" ht="12.75" x14ac:dyDescent="0.2">
      <c r="A1404" s="232"/>
      <c r="B1404" s="189"/>
      <c r="C1404" s="189"/>
      <c r="D1404" s="189"/>
      <c r="E1404" s="189"/>
      <c r="F1404" s="190"/>
      <c r="G1404" s="190"/>
      <c r="H1404" s="189"/>
      <c r="I1404" s="190"/>
      <c r="J1404" s="191"/>
      <c r="K1404" s="189"/>
    </row>
    <row r="1405" spans="1:11" ht="12.75" x14ac:dyDescent="0.2">
      <c r="A1405" s="232"/>
      <c r="B1405" s="189"/>
      <c r="C1405" s="189"/>
      <c r="D1405" s="189"/>
      <c r="E1405" s="189"/>
      <c r="F1405" s="190"/>
      <c r="G1405" s="190"/>
      <c r="H1405" s="189"/>
      <c r="I1405" s="190"/>
      <c r="J1405" s="191"/>
      <c r="K1405" s="189"/>
    </row>
    <row r="1406" spans="1:11" ht="12.75" x14ac:dyDescent="0.2">
      <c r="A1406" s="232"/>
      <c r="B1406" s="189"/>
      <c r="C1406" s="189"/>
      <c r="D1406" s="189"/>
      <c r="E1406" s="189"/>
      <c r="F1406" s="190"/>
      <c r="G1406" s="190"/>
      <c r="H1406" s="189"/>
      <c r="I1406" s="190"/>
      <c r="J1406" s="191"/>
      <c r="K1406" s="189"/>
    </row>
    <row r="1407" spans="1:11" ht="12.75" x14ac:dyDescent="0.2">
      <c r="A1407" s="232"/>
      <c r="B1407" s="189"/>
      <c r="C1407" s="189"/>
      <c r="D1407" s="189"/>
      <c r="E1407" s="189"/>
      <c r="F1407" s="190"/>
      <c r="G1407" s="190"/>
      <c r="H1407" s="189"/>
      <c r="I1407" s="190"/>
      <c r="J1407" s="191"/>
      <c r="K1407" s="189"/>
    </row>
    <row r="1408" spans="1:11" ht="12.75" x14ac:dyDescent="0.2">
      <c r="A1408" s="232"/>
      <c r="B1408" s="189"/>
      <c r="C1408" s="189"/>
      <c r="D1408" s="189"/>
      <c r="E1408" s="189"/>
      <c r="F1408" s="190"/>
      <c r="G1408" s="190"/>
      <c r="H1408" s="189"/>
      <c r="I1408" s="190"/>
      <c r="J1408" s="191"/>
      <c r="K1408" s="189"/>
    </row>
    <row r="1409" spans="1:11" ht="12.75" x14ac:dyDescent="0.2">
      <c r="A1409" s="232"/>
      <c r="B1409" s="189"/>
      <c r="C1409" s="189"/>
      <c r="D1409" s="189"/>
      <c r="E1409" s="189"/>
      <c r="F1409" s="190"/>
      <c r="G1409" s="190"/>
      <c r="H1409" s="189"/>
      <c r="I1409" s="190"/>
      <c r="J1409" s="191"/>
      <c r="K1409" s="189"/>
    </row>
    <row r="1410" spans="1:11" ht="12.75" x14ac:dyDescent="0.2">
      <c r="A1410" s="232"/>
      <c r="B1410" s="189"/>
      <c r="C1410" s="189"/>
      <c r="D1410" s="189"/>
      <c r="E1410" s="189"/>
      <c r="F1410" s="190"/>
      <c r="G1410" s="190"/>
      <c r="H1410" s="189"/>
      <c r="I1410" s="190"/>
      <c r="J1410" s="191"/>
      <c r="K1410" s="189"/>
    </row>
    <row r="1411" spans="1:11" ht="12.75" x14ac:dyDescent="0.2">
      <c r="A1411" s="232"/>
      <c r="B1411" s="189"/>
      <c r="C1411" s="189"/>
      <c r="D1411" s="189"/>
      <c r="E1411" s="189"/>
      <c r="F1411" s="190"/>
      <c r="G1411" s="190"/>
      <c r="H1411" s="189"/>
      <c r="I1411" s="190"/>
      <c r="J1411" s="191"/>
      <c r="K1411" s="189"/>
    </row>
    <row r="1412" spans="1:11" ht="12.75" x14ac:dyDescent="0.2">
      <c r="A1412" s="232"/>
      <c r="B1412" s="189"/>
      <c r="C1412" s="189"/>
      <c r="D1412" s="189"/>
      <c r="E1412" s="189"/>
      <c r="F1412" s="190"/>
      <c r="G1412" s="190"/>
      <c r="H1412" s="189"/>
      <c r="I1412" s="190"/>
      <c r="J1412" s="191"/>
      <c r="K1412" s="189"/>
    </row>
    <row r="1413" spans="1:11" ht="12.75" x14ac:dyDescent="0.2">
      <c r="A1413" s="232"/>
      <c r="B1413" s="189"/>
      <c r="C1413" s="189"/>
      <c r="D1413" s="189"/>
      <c r="E1413" s="189"/>
      <c r="F1413" s="190"/>
      <c r="G1413" s="190"/>
      <c r="H1413" s="189"/>
      <c r="I1413" s="190"/>
      <c r="J1413" s="191"/>
      <c r="K1413" s="189"/>
    </row>
    <row r="1414" spans="1:11" ht="12.75" x14ac:dyDescent="0.2">
      <c r="A1414" s="232"/>
      <c r="B1414" s="189"/>
      <c r="C1414" s="189"/>
      <c r="D1414" s="189"/>
      <c r="E1414" s="189"/>
      <c r="F1414" s="190"/>
      <c r="G1414" s="190"/>
      <c r="H1414" s="189"/>
      <c r="I1414" s="190"/>
      <c r="J1414" s="191"/>
      <c r="K1414" s="189"/>
    </row>
    <row r="1415" spans="1:11" ht="12.75" x14ac:dyDescent="0.2">
      <c r="A1415" s="232"/>
      <c r="B1415" s="189"/>
      <c r="C1415" s="189"/>
      <c r="D1415" s="189"/>
      <c r="E1415" s="189"/>
      <c r="F1415" s="190"/>
      <c r="G1415" s="190"/>
      <c r="H1415" s="189"/>
      <c r="I1415" s="190"/>
      <c r="J1415" s="191"/>
      <c r="K1415" s="189"/>
    </row>
    <row r="1416" spans="1:11" ht="12.75" x14ac:dyDescent="0.2">
      <c r="A1416" s="232"/>
      <c r="B1416" s="189"/>
      <c r="C1416" s="189"/>
      <c r="D1416" s="189"/>
      <c r="E1416" s="189"/>
      <c r="F1416" s="190"/>
      <c r="G1416" s="190"/>
      <c r="H1416" s="189"/>
      <c r="I1416" s="190"/>
      <c r="J1416" s="191"/>
      <c r="K1416" s="189"/>
    </row>
    <row r="1417" spans="1:11" ht="12.75" x14ac:dyDescent="0.2">
      <c r="A1417" s="232"/>
      <c r="B1417" s="189"/>
      <c r="C1417" s="189"/>
      <c r="D1417" s="189"/>
      <c r="E1417" s="189"/>
      <c r="F1417" s="190"/>
      <c r="G1417" s="190"/>
      <c r="H1417" s="189"/>
      <c r="I1417" s="190"/>
      <c r="J1417" s="191"/>
      <c r="K1417" s="189"/>
    </row>
    <row r="1418" spans="1:11" ht="12.75" x14ac:dyDescent="0.2">
      <c r="A1418" s="232"/>
      <c r="B1418" s="189"/>
      <c r="C1418" s="189"/>
      <c r="D1418" s="189"/>
      <c r="E1418" s="189"/>
      <c r="F1418" s="190"/>
      <c r="G1418" s="190"/>
      <c r="H1418" s="189"/>
      <c r="I1418" s="190"/>
      <c r="J1418" s="191"/>
      <c r="K1418" s="189"/>
    </row>
    <row r="1419" spans="1:11" ht="12.75" x14ac:dyDescent="0.2">
      <c r="A1419" s="232"/>
      <c r="B1419" s="189"/>
      <c r="C1419" s="189"/>
      <c r="D1419" s="189"/>
      <c r="E1419" s="189"/>
      <c r="F1419" s="190"/>
      <c r="G1419" s="190"/>
      <c r="H1419" s="189"/>
      <c r="I1419" s="190"/>
      <c r="J1419" s="191"/>
      <c r="K1419" s="189"/>
    </row>
    <row r="1420" spans="1:11" ht="12.75" x14ac:dyDescent="0.2">
      <c r="A1420" s="232"/>
      <c r="B1420" s="189"/>
      <c r="C1420" s="189"/>
      <c r="D1420" s="189"/>
      <c r="E1420" s="189"/>
      <c r="F1420" s="190"/>
      <c r="G1420" s="190"/>
      <c r="H1420" s="189"/>
      <c r="I1420" s="190"/>
      <c r="J1420" s="191"/>
      <c r="K1420" s="189"/>
    </row>
    <row r="1421" spans="1:11" ht="12.75" x14ac:dyDescent="0.2">
      <c r="A1421" s="232"/>
      <c r="B1421" s="189"/>
      <c r="C1421" s="189"/>
      <c r="D1421" s="189"/>
      <c r="E1421" s="189"/>
      <c r="F1421" s="190"/>
      <c r="G1421" s="190"/>
      <c r="H1421" s="189"/>
      <c r="I1421" s="190"/>
      <c r="J1421" s="191"/>
      <c r="K1421" s="189"/>
    </row>
    <row r="1422" spans="1:11" ht="12.75" x14ac:dyDescent="0.2">
      <c r="A1422" s="232"/>
      <c r="B1422" s="189"/>
      <c r="C1422" s="189"/>
      <c r="D1422" s="189"/>
      <c r="E1422" s="189"/>
      <c r="F1422" s="190"/>
      <c r="G1422" s="190"/>
      <c r="H1422" s="189"/>
      <c r="I1422" s="190"/>
      <c r="J1422" s="191"/>
      <c r="K1422" s="189"/>
    </row>
    <row r="1423" spans="1:11" ht="12.75" x14ac:dyDescent="0.2">
      <c r="A1423" s="232"/>
      <c r="B1423" s="189"/>
      <c r="C1423" s="189"/>
      <c r="D1423" s="189"/>
      <c r="E1423" s="189"/>
      <c r="F1423" s="190"/>
      <c r="G1423" s="190"/>
      <c r="H1423" s="189"/>
      <c r="I1423" s="190"/>
      <c r="J1423" s="191"/>
      <c r="K1423" s="189"/>
    </row>
    <row r="1424" spans="1:11" ht="12.75" x14ac:dyDescent="0.2">
      <c r="A1424" s="232"/>
      <c r="B1424" s="189"/>
      <c r="C1424" s="189"/>
      <c r="D1424" s="189"/>
      <c r="E1424" s="189"/>
      <c r="F1424" s="190"/>
      <c r="G1424" s="190"/>
      <c r="H1424" s="189"/>
      <c r="I1424" s="190"/>
      <c r="J1424" s="191"/>
      <c r="K1424" s="189"/>
    </row>
    <row r="1425" spans="1:11" ht="12.75" x14ac:dyDescent="0.2">
      <c r="A1425" s="232"/>
      <c r="B1425" s="189"/>
      <c r="C1425" s="189"/>
      <c r="D1425" s="189"/>
      <c r="E1425" s="189"/>
      <c r="F1425" s="190"/>
      <c r="G1425" s="190"/>
      <c r="H1425" s="189"/>
      <c r="I1425" s="190"/>
      <c r="J1425" s="191"/>
      <c r="K1425" s="189"/>
    </row>
    <row r="1426" spans="1:11" ht="12.75" x14ac:dyDescent="0.2">
      <c r="A1426" s="232"/>
      <c r="B1426" s="189"/>
      <c r="C1426" s="189"/>
      <c r="D1426" s="189"/>
      <c r="E1426" s="189"/>
      <c r="F1426" s="190"/>
      <c r="G1426" s="190"/>
      <c r="H1426" s="189"/>
      <c r="I1426" s="190"/>
      <c r="J1426" s="191"/>
      <c r="K1426" s="189"/>
    </row>
    <row r="1427" spans="1:11" ht="12.75" x14ac:dyDescent="0.2">
      <c r="A1427" s="232"/>
      <c r="B1427" s="189"/>
      <c r="C1427" s="189"/>
      <c r="D1427" s="189"/>
      <c r="E1427" s="189"/>
      <c r="F1427" s="190"/>
      <c r="G1427" s="190"/>
      <c r="H1427" s="189"/>
      <c r="I1427" s="190"/>
      <c r="J1427" s="191"/>
      <c r="K1427" s="189"/>
    </row>
    <row r="1428" spans="1:11" ht="12.75" x14ac:dyDescent="0.2">
      <c r="A1428" s="232"/>
      <c r="B1428" s="189"/>
      <c r="C1428" s="189"/>
      <c r="D1428" s="189"/>
      <c r="E1428" s="189"/>
      <c r="F1428" s="190"/>
      <c r="G1428" s="190"/>
      <c r="H1428" s="189"/>
      <c r="I1428" s="190"/>
      <c r="J1428" s="191"/>
      <c r="K1428" s="189"/>
    </row>
    <row r="1429" spans="1:11" ht="12.75" x14ac:dyDescent="0.2">
      <c r="A1429" s="232"/>
      <c r="B1429" s="189"/>
      <c r="C1429" s="189"/>
      <c r="D1429" s="189"/>
      <c r="E1429" s="189"/>
      <c r="F1429" s="190"/>
      <c r="G1429" s="190"/>
      <c r="H1429" s="189"/>
      <c r="I1429" s="190"/>
      <c r="J1429" s="191"/>
      <c r="K1429" s="189"/>
    </row>
    <row r="1430" spans="1:11" ht="12.75" x14ac:dyDescent="0.2">
      <c r="A1430" s="232"/>
      <c r="B1430" s="189"/>
      <c r="C1430" s="189"/>
      <c r="D1430" s="189"/>
      <c r="E1430" s="189"/>
      <c r="F1430" s="190"/>
      <c r="G1430" s="190"/>
      <c r="H1430" s="189"/>
      <c r="I1430" s="190"/>
      <c r="J1430" s="191"/>
      <c r="K1430" s="189"/>
    </row>
    <row r="1431" spans="1:11" ht="12.75" x14ac:dyDescent="0.2">
      <c r="A1431" s="232"/>
      <c r="B1431" s="189"/>
      <c r="C1431" s="189"/>
      <c r="D1431" s="189"/>
      <c r="E1431" s="189"/>
      <c r="F1431" s="190"/>
      <c r="G1431" s="190"/>
      <c r="H1431" s="189"/>
      <c r="I1431" s="190"/>
      <c r="J1431" s="191"/>
      <c r="K1431" s="189"/>
    </row>
    <row r="1432" spans="1:11" ht="12.75" x14ac:dyDescent="0.2">
      <c r="A1432" s="232"/>
      <c r="B1432" s="189"/>
      <c r="C1432" s="189"/>
      <c r="D1432" s="189"/>
      <c r="E1432" s="189"/>
      <c r="F1432" s="190"/>
      <c r="G1432" s="190"/>
      <c r="H1432" s="189"/>
      <c r="I1432" s="190"/>
      <c r="J1432" s="191"/>
      <c r="K1432" s="189"/>
    </row>
    <row r="1433" spans="1:11" ht="12.75" x14ac:dyDescent="0.2">
      <c r="A1433" s="232"/>
      <c r="B1433" s="189"/>
      <c r="C1433" s="189"/>
      <c r="D1433" s="189"/>
      <c r="E1433" s="189"/>
      <c r="F1433" s="190"/>
      <c r="G1433" s="190"/>
      <c r="H1433" s="189"/>
      <c r="I1433" s="190"/>
      <c r="J1433" s="191"/>
      <c r="K1433" s="189"/>
    </row>
    <row r="1434" spans="1:11" ht="12.75" x14ac:dyDescent="0.2">
      <c r="A1434" s="232"/>
      <c r="B1434" s="189"/>
      <c r="C1434" s="189"/>
      <c r="D1434" s="189"/>
      <c r="E1434" s="189"/>
      <c r="F1434" s="190"/>
      <c r="G1434" s="190"/>
      <c r="H1434" s="189"/>
      <c r="I1434" s="190"/>
      <c r="J1434" s="191"/>
      <c r="K1434" s="189"/>
    </row>
    <row r="1435" spans="1:11" ht="12.75" x14ac:dyDescent="0.2">
      <c r="A1435" s="232"/>
      <c r="B1435" s="189"/>
      <c r="C1435" s="189"/>
      <c r="D1435" s="189"/>
      <c r="E1435" s="189"/>
      <c r="F1435" s="190"/>
      <c r="G1435" s="190"/>
      <c r="H1435" s="189"/>
      <c r="I1435" s="190"/>
      <c r="J1435" s="191"/>
      <c r="K1435" s="189"/>
    </row>
    <row r="1436" spans="1:11" ht="12.75" x14ac:dyDescent="0.2">
      <c r="A1436" s="232"/>
      <c r="B1436" s="189"/>
      <c r="C1436" s="189"/>
      <c r="D1436" s="189"/>
      <c r="E1436" s="189"/>
      <c r="F1436" s="190"/>
      <c r="G1436" s="190"/>
      <c r="H1436" s="189"/>
      <c r="I1436" s="190"/>
      <c r="J1436" s="191"/>
      <c r="K1436" s="189"/>
    </row>
    <row r="1437" spans="1:11" ht="12.75" x14ac:dyDescent="0.2">
      <c r="A1437" s="232"/>
      <c r="B1437" s="189"/>
      <c r="C1437" s="189"/>
      <c r="D1437" s="189"/>
      <c r="E1437" s="189"/>
      <c r="F1437" s="190"/>
      <c r="G1437" s="190"/>
      <c r="H1437" s="189"/>
      <c r="I1437" s="190"/>
      <c r="J1437" s="191"/>
      <c r="K1437" s="189"/>
    </row>
    <row r="1438" spans="1:11" ht="12.75" x14ac:dyDescent="0.2">
      <c r="A1438" s="232"/>
      <c r="B1438" s="189"/>
      <c r="C1438" s="189"/>
      <c r="D1438" s="189"/>
      <c r="E1438" s="189"/>
      <c r="F1438" s="190"/>
      <c r="G1438" s="190"/>
      <c r="H1438" s="189"/>
      <c r="I1438" s="190"/>
      <c r="J1438" s="191"/>
      <c r="K1438" s="189"/>
    </row>
    <row r="1439" spans="1:11" ht="12.75" x14ac:dyDescent="0.2">
      <c r="A1439" s="232"/>
      <c r="B1439" s="189"/>
      <c r="C1439" s="189"/>
      <c r="D1439" s="189"/>
      <c r="E1439" s="189"/>
      <c r="F1439" s="190"/>
      <c r="G1439" s="190"/>
      <c r="H1439" s="189"/>
      <c r="I1439" s="190"/>
      <c r="J1439" s="191"/>
      <c r="K1439" s="189"/>
    </row>
    <row r="1440" spans="1:11" ht="12.75" x14ac:dyDescent="0.2">
      <c r="A1440" s="232"/>
      <c r="B1440" s="189"/>
      <c r="C1440" s="189"/>
      <c r="D1440" s="189"/>
      <c r="E1440" s="189"/>
      <c r="F1440" s="190"/>
      <c r="G1440" s="190"/>
      <c r="H1440" s="189"/>
      <c r="I1440" s="190"/>
      <c r="J1440" s="191"/>
      <c r="K1440" s="189"/>
    </row>
    <row r="1441" spans="1:11" ht="12.75" x14ac:dyDescent="0.2">
      <c r="A1441" s="232"/>
      <c r="B1441" s="189"/>
      <c r="C1441" s="189"/>
      <c r="D1441" s="189"/>
      <c r="E1441" s="189"/>
      <c r="F1441" s="190"/>
      <c r="G1441" s="190"/>
      <c r="H1441" s="189"/>
      <c r="I1441" s="190"/>
      <c r="J1441" s="191"/>
      <c r="K1441" s="189"/>
    </row>
    <row r="1442" spans="1:11" ht="12.75" x14ac:dyDescent="0.2">
      <c r="A1442" s="232"/>
      <c r="B1442" s="189"/>
      <c r="C1442" s="189"/>
      <c r="D1442" s="189"/>
      <c r="E1442" s="189"/>
      <c r="F1442" s="190"/>
      <c r="G1442" s="190"/>
      <c r="H1442" s="189"/>
      <c r="I1442" s="190"/>
      <c r="J1442" s="191"/>
      <c r="K1442" s="189"/>
    </row>
    <row r="1443" spans="1:11" ht="12.75" x14ac:dyDescent="0.2">
      <c r="A1443" s="232"/>
      <c r="B1443" s="189"/>
      <c r="C1443" s="189"/>
      <c r="D1443" s="189"/>
      <c r="E1443" s="189"/>
      <c r="F1443" s="190"/>
      <c r="G1443" s="190"/>
      <c r="H1443" s="189"/>
      <c r="I1443" s="190"/>
      <c r="J1443" s="191"/>
      <c r="K1443" s="189"/>
    </row>
    <row r="1444" spans="1:11" ht="12.75" x14ac:dyDescent="0.2">
      <c r="A1444" s="232"/>
      <c r="B1444" s="189"/>
      <c r="C1444" s="189"/>
      <c r="D1444" s="189"/>
      <c r="E1444" s="189"/>
      <c r="F1444" s="190"/>
      <c r="G1444" s="190"/>
      <c r="H1444" s="189"/>
      <c r="I1444" s="190"/>
      <c r="J1444" s="191"/>
      <c r="K1444" s="189"/>
    </row>
    <row r="1445" spans="1:11" ht="12.75" x14ac:dyDescent="0.2">
      <c r="A1445" s="232"/>
      <c r="B1445" s="189"/>
      <c r="C1445" s="189"/>
      <c r="D1445" s="189"/>
      <c r="E1445" s="189"/>
      <c r="F1445" s="190"/>
      <c r="G1445" s="190"/>
      <c r="H1445" s="189"/>
      <c r="I1445" s="190"/>
      <c r="J1445" s="191"/>
      <c r="K1445" s="189"/>
    </row>
    <row r="1446" spans="1:11" ht="12.75" x14ac:dyDescent="0.2">
      <c r="A1446" s="232"/>
      <c r="B1446" s="189"/>
      <c r="C1446" s="189"/>
      <c r="D1446" s="189"/>
      <c r="E1446" s="189"/>
      <c r="F1446" s="190"/>
      <c r="G1446" s="190"/>
      <c r="H1446" s="189"/>
      <c r="I1446" s="190"/>
      <c r="J1446" s="191"/>
      <c r="K1446" s="189"/>
    </row>
    <row r="1447" spans="1:11" ht="12.75" x14ac:dyDescent="0.2">
      <c r="A1447" s="232"/>
      <c r="B1447" s="189"/>
      <c r="C1447" s="189"/>
      <c r="D1447" s="189"/>
      <c r="E1447" s="189"/>
      <c r="F1447" s="190"/>
      <c r="G1447" s="190"/>
      <c r="H1447" s="189"/>
      <c r="I1447" s="190"/>
      <c r="J1447" s="191"/>
      <c r="K1447" s="189"/>
    </row>
    <row r="1448" spans="1:11" ht="12.75" x14ac:dyDescent="0.2">
      <c r="A1448" s="232"/>
      <c r="B1448" s="189"/>
      <c r="C1448" s="189"/>
      <c r="D1448" s="189"/>
      <c r="E1448" s="189"/>
      <c r="F1448" s="190"/>
      <c r="G1448" s="190"/>
      <c r="H1448" s="189"/>
      <c r="I1448" s="190"/>
      <c r="J1448" s="191"/>
      <c r="K1448" s="189"/>
    </row>
    <row r="1449" spans="1:11" ht="12.75" x14ac:dyDescent="0.2">
      <c r="A1449" s="232"/>
      <c r="B1449" s="189"/>
      <c r="C1449" s="189"/>
      <c r="D1449" s="189"/>
      <c r="E1449" s="189"/>
      <c r="F1449" s="190"/>
      <c r="G1449" s="190"/>
      <c r="H1449" s="189"/>
      <c r="I1449" s="190"/>
      <c r="J1449" s="191"/>
      <c r="K1449" s="189"/>
    </row>
    <row r="1450" spans="1:11" ht="12.75" x14ac:dyDescent="0.2">
      <c r="A1450" s="232"/>
      <c r="B1450" s="189"/>
      <c r="C1450" s="189"/>
      <c r="D1450" s="189"/>
      <c r="E1450" s="189"/>
      <c r="F1450" s="190"/>
      <c r="G1450" s="190"/>
      <c r="H1450" s="189"/>
      <c r="I1450" s="190"/>
      <c r="J1450" s="191"/>
      <c r="K1450" s="189"/>
    </row>
    <row r="1451" spans="1:11" ht="12.75" x14ac:dyDescent="0.2">
      <c r="A1451" s="232"/>
      <c r="B1451" s="189"/>
      <c r="C1451" s="189"/>
      <c r="D1451" s="189"/>
      <c r="E1451" s="189"/>
      <c r="F1451" s="190"/>
      <c r="G1451" s="190"/>
      <c r="H1451" s="189"/>
      <c r="I1451" s="190"/>
      <c r="J1451" s="191"/>
      <c r="K1451" s="189"/>
    </row>
    <row r="1452" spans="1:11" ht="12.75" x14ac:dyDescent="0.2">
      <c r="A1452" s="232"/>
      <c r="B1452" s="189"/>
      <c r="C1452" s="189"/>
      <c r="D1452" s="189"/>
      <c r="E1452" s="189"/>
      <c r="F1452" s="190"/>
      <c r="G1452" s="190"/>
      <c r="H1452" s="189"/>
      <c r="I1452" s="190"/>
      <c r="J1452" s="191"/>
      <c r="K1452" s="189"/>
    </row>
    <row r="1453" spans="1:11" ht="12.75" x14ac:dyDescent="0.2">
      <c r="A1453" s="232"/>
      <c r="B1453" s="189"/>
      <c r="C1453" s="189"/>
      <c r="D1453" s="189"/>
      <c r="E1453" s="189"/>
      <c r="F1453" s="190"/>
      <c r="G1453" s="190"/>
      <c r="H1453" s="189"/>
      <c r="I1453" s="190"/>
      <c r="J1453" s="191"/>
      <c r="K1453" s="189"/>
    </row>
    <row r="1454" spans="1:11" ht="12.75" x14ac:dyDescent="0.2">
      <c r="A1454" s="232"/>
      <c r="B1454" s="189"/>
      <c r="C1454" s="189"/>
      <c r="D1454" s="189"/>
      <c r="E1454" s="189"/>
      <c r="F1454" s="190"/>
      <c r="G1454" s="190"/>
      <c r="H1454" s="189"/>
      <c r="I1454" s="190"/>
      <c r="J1454" s="191"/>
      <c r="K1454" s="189"/>
    </row>
    <row r="1455" spans="1:11" ht="12.75" x14ac:dyDescent="0.2">
      <c r="A1455" s="232"/>
      <c r="B1455" s="189"/>
      <c r="C1455" s="189"/>
      <c r="D1455" s="189"/>
      <c r="E1455" s="189"/>
      <c r="F1455" s="190"/>
      <c r="G1455" s="190"/>
      <c r="H1455" s="189"/>
      <c r="I1455" s="190"/>
      <c r="J1455" s="191"/>
      <c r="K1455" s="189"/>
    </row>
    <row r="1456" spans="1:11" ht="12.75" x14ac:dyDescent="0.2">
      <c r="A1456" s="232"/>
      <c r="B1456" s="189"/>
      <c r="C1456" s="189"/>
      <c r="D1456" s="189"/>
      <c r="E1456" s="189"/>
      <c r="F1456" s="190"/>
      <c r="G1456" s="190"/>
      <c r="H1456" s="189"/>
      <c r="I1456" s="190"/>
      <c r="J1456" s="191"/>
      <c r="K1456" s="189"/>
    </row>
    <row r="1457" spans="1:11" ht="12.75" x14ac:dyDescent="0.2">
      <c r="A1457" s="232"/>
      <c r="B1457" s="189"/>
      <c r="C1457" s="189"/>
      <c r="D1457" s="189"/>
      <c r="E1457" s="189"/>
      <c r="F1457" s="190"/>
      <c r="G1457" s="190"/>
      <c r="H1457" s="189"/>
      <c r="I1457" s="190"/>
      <c r="J1457" s="191"/>
      <c r="K1457" s="189"/>
    </row>
    <row r="1458" spans="1:11" ht="12.75" x14ac:dyDescent="0.2">
      <c r="A1458" s="232"/>
      <c r="B1458" s="189"/>
      <c r="C1458" s="189"/>
      <c r="D1458" s="189"/>
      <c r="E1458" s="189"/>
      <c r="F1458" s="190"/>
      <c r="G1458" s="190"/>
      <c r="H1458" s="189"/>
      <c r="I1458" s="190"/>
      <c r="J1458" s="191"/>
      <c r="K1458" s="189"/>
    </row>
    <row r="1459" spans="1:11" ht="12.75" x14ac:dyDescent="0.2">
      <c r="A1459" s="232"/>
      <c r="B1459" s="189"/>
      <c r="C1459" s="189"/>
      <c r="D1459" s="189"/>
      <c r="E1459" s="189"/>
      <c r="F1459" s="190"/>
      <c r="G1459" s="190"/>
      <c r="H1459" s="189"/>
      <c r="I1459" s="190"/>
      <c r="J1459" s="191"/>
      <c r="K1459" s="189"/>
    </row>
    <row r="1460" spans="1:11" ht="12.75" x14ac:dyDescent="0.2">
      <c r="A1460" s="232"/>
      <c r="B1460" s="189"/>
      <c r="C1460" s="189"/>
      <c r="D1460" s="189"/>
      <c r="E1460" s="189"/>
      <c r="F1460" s="190"/>
      <c r="G1460" s="190"/>
      <c r="H1460" s="189"/>
      <c r="I1460" s="190"/>
      <c r="J1460" s="191"/>
      <c r="K1460" s="189"/>
    </row>
    <row r="1461" spans="1:11" ht="12.75" x14ac:dyDescent="0.2">
      <c r="A1461" s="232"/>
      <c r="B1461" s="189"/>
      <c r="C1461" s="189"/>
      <c r="D1461" s="189"/>
      <c r="E1461" s="189"/>
      <c r="F1461" s="190"/>
      <c r="G1461" s="190"/>
      <c r="H1461" s="189"/>
      <c r="I1461" s="190"/>
      <c r="J1461" s="191"/>
      <c r="K1461" s="189"/>
    </row>
    <row r="1462" spans="1:11" ht="12.75" x14ac:dyDescent="0.2">
      <c r="A1462" s="232"/>
      <c r="B1462" s="189"/>
      <c r="C1462" s="189"/>
      <c r="D1462" s="189"/>
      <c r="E1462" s="189"/>
      <c r="F1462" s="190"/>
      <c r="G1462" s="190"/>
      <c r="H1462" s="189"/>
      <c r="I1462" s="190"/>
      <c r="J1462" s="191"/>
      <c r="K1462" s="189"/>
    </row>
    <row r="1463" spans="1:11" ht="12.75" x14ac:dyDescent="0.2">
      <c r="A1463" s="232"/>
      <c r="B1463" s="189"/>
      <c r="C1463" s="189"/>
      <c r="D1463" s="189"/>
      <c r="E1463" s="189"/>
      <c r="F1463" s="190"/>
      <c r="G1463" s="190"/>
      <c r="H1463" s="189"/>
      <c r="I1463" s="190"/>
      <c r="J1463" s="191"/>
      <c r="K1463" s="189"/>
    </row>
    <row r="1464" spans="1:11" ht="12.75" x14ac:dyDescent="0.2">
      <c r="A1464" s="232"/>
      <c r="B1464" s="189"/>
      <c r="C1464" s="189"/>
      <c r="D1464" s="189"/>
      <c r="E1464" s="189"/>
      <c r="F1464" s="190"/>
      <c r="G1464" s="190"/>
      <c r="H1464" s="189"/>
      <c r="I1464" s="190"/>
      <c r="J1464" s="191"/>
      <c r="K1464" s="189"/>
    </row>
    <row r="1465" spans="1:11" ht="12.75" x14ac:dyDescent="0.2">
      <c r="A1465" s="232"/>
      <c r="B1465" s="189"/>
      <c r="C1465" s="189"/>
      <c r="D1465" s="189"/>
      <c r="E1465" s="189"/>
      <c r="F1465" s="190"/>
      <c r="G1465" s="190"/>
      <c r="H1465" s="189"/>
      <c r="I1465" s="190"/>
      <c r="J1465" s="191"/>
      <c r="K1465" s="189"/>
    </row>
    <row r="1466" spans="1:11" ht="12.75" x14ac:dyDescent="0.2">
      <c r="A1466" s="232"/>
      <c r="B1466" s="189"/>
      <c r="C1466" s="189"/>
      <c r="D1466" s="189"/>
      <c r="E1466" s="189"/>
      <c r="F1466" s="190"/>
      <c r="G1466" s="190"/>
      <c r="H1466" s="189"/>
      <c r="I1466" s="190"/>
      <c r="J1466" s="191"/>
      <c r="K1466" s="189"/>
    </row>
    <row r="1467" spans="1:11" ht="12.75" x14ac:dyDescent="0.2">
      <c r="A1467" s="232"/>
      <c r="B1467" s="189"/>
      <c r="C1467" s="189"/>
      <c r="D1467" s="189"/>
      <c r="E1467" s="189"/>
      <c r="F1467" s="190"/>
      <c r="G1467" s="190"/>
      <c r="H1467" s="189"/>
      <c r="I1467" s="190"/>
      <c r="J1467" s="191"/>
      <c r="K1467" s="189"/>
    </row>
    <row r="1468" spans="1:11" ht="12.75" x14ac:dyDescent="0.2">
      <c r="A1468" s="232"/>
      <c r="B1468" s="189"/>
      <c r="C1468" s="189"/>
      <c r="D1468" s="189"/>
      <c r="E1468" s="189"/>
      <c r="F1468" s="190"/>
      <c r="G1468" s="190"/>
      <c r="H1468" s="189"/>
      <c r="I1468" s="190"/>
      <c r="J1468" s="191"/>
      <c r="K1468" s="189"/>
    </row>
    <row r="1469" spans="1:11" ht="12.75" x14ac:dyDescent="0.2">
      <c r="A1469" s="232"/>
      <c r="B1469" s="189"/>
      <c r="C1469" s="189"/>
      <c r="D1469" s="189"/>
      <c r="E1469" s="189"/>
      <c r="F1469" s="190"/>
      <c r="G1469" s="190"/>
      <c r="H1469" s="189"/>
      <c r="I1469" s="190"/>
      <c r="J1469" s="191"/>
      <c r="K1469" s="189"/>
    </row>
    <row r="1470" spans="1:11" ht="12.75" x14ac:dyDescent="0.2">
      <c r="A1470" s="232"/>
      <c r="B1470" s="189"/>
      <c r="C1470" s="189"/>
      <c r="D1470" s="189"/>
      <c r="E1470" s="189"/>
      <c r="F1470" s="190"/>
      <c r="G1470" s="190"/>
      <c r="H1470" s="189"/>
      <c r="I1470" s="190"/>
      <c r="J1470" s="191"/>
      <c r="K1470" s="189"/>
    </row>
    <row r="1471" spans="1:11" ht="12.75" x14ac:dyDescent="0.2">
      <c r="A1471" s="232"/>
      <c r="B1471" s="189"/>
      <c r="C1471" s="189"/>
      <c r="D1471" s="189"/>
      <c r="E1471" s="189"/>
      <c r="F1471" s="190"/>
      <c r="G1471" s="190"/>
      <c r="H1471" s="189"/>
      <c r="I1471" s="190"/>
      <c r="J1471" s="191"/>
      <c r="K1471" s="189"/>
    </row>
    <row r="1472" spans="1:11" ht="12.75" x14ac:dyDescent="0.2">
      <c r="A1472" s="232"/>
      <c r="B1472" s="189"/>
      <c r="C1472" s="189"/>
      <c r="D1472" s="189"/>
      <c r="E1472" s="189"/>
      <c r="F1472" s="190"/>
      <c r="G1472" s="190"/>
      <c r="H1472" s="189"/>
      <c r="I1472" s="190"/>
      <c r="J1472" s="191"/>
      <c r="K1472" s="189"/>
    </row>
    <row r="1473" spans="1:11" ht="12.75" x14ac:dyDescent="0.2">
      <c r="A1473" s="232"/>
      <c r="B1473" s="189"/>
      <c r="C1473" s="189"/>
      <c r="D1473" s="189"/>
      <c r="E1473" s="189"/>
      <c r="F1473" s="190"/>
      <c r="G1473" s="190"/>
      <c r="H1473" s="189"/>
      <c r="I1473" s="190"/>
      <c r="J1473" s="191"/>
      <c r="K1473" s="189"/>
    </row>
    <row r="1474" spans="1:11" ht="12.75" x14ac:dyDescent="0.2">
      <c r="A1474" s="232"/>
      <c r="B1474" s="189"/>
      <c r="C1474" s="189"/>
      <c r="D1474" s="189"/>
      <c r="E1474" s="189"/>
      <c r="F1474" s="190"/>
      <c r="G1474" s="190"/>
      <c r="H1474" s="189"/>
      <c r="I1474" s="190"/>
      <c r="J1474" s="191"/>
      <c r="K1474" s="189"/>
    </row>
    <row r="1475" spans="1:11" ht="12.75" x14ac:dyDescent="0.2">
      <c r="A1475" s="232"/>
      <c r="B1475" s="189"/>
      <c r="C1475" s="189"/>
      <c r="D1475" s="189"/>
      <c r="E1475" s="189"/>
      <c r="F1475" s="190"/>
      <c r="G1475" s="190"/>
      <c r="H1475" s="189"/>
      <c r="I1475" s="190"/>
      <c r="J1475" s="191"/>
      <c r="K1475" s="189"/>
    </row>
    <row r="1476" spans="1:11" ht="12.75" x14ac:dyDescent="0.2">
      <c r="A1476" s="232"/>
      <c r="B1476" s="189"/>
      <c r="C1476" s="189"/>
      <c r="D1476" s="189"/>
      <c r="E1476" s="189"/>
      <c r="F1476" s="190"/>
      <c r="G1476" s="190"/>
      <c r="H1476" s="189"/>
      <c r="I1476" s="190"/>
      <c r="J1476" s="191"/>
      <c r="K1476" s="189"/>
    </row>
    <row r="1477" spans="1:11" ht="12.75" x14ac:dyDescent="0.2">
      <c r="A1477" s="232"/>
      <c r="B1477" s="189"/>
      <c r="C1477" s="189"/>
      <c r="D1477" s="189"/>
      <c r="E1477" s="189"/>
      <c r="F1477" s="190"/>
      <c r="G1477" s="190"/>
      <c r="H1477" s="189"/>
      <c r="I1477" s="190"/>
      <c r="J1477" s="191"/>
      <c r="K1477" s="189"/>
    </row>
    <row r="1478" spans="1:11" ht="12.75" x14ac:dyDescent="0.2">
      <c r="A1478" s="232"/>
      <c r="B1478" s="189"/>
      <c r="C1478" s="189"/>
      <c r="D1478" s="189"/>
      <c r="E1478" s="189"/>
      <c r="F1478" s="190"/>
      <c r="G1478" s="190"/>
      <c r="H1478" s="189"/>
      <c r="I1478" s="190"/>
      <c r="J1478" s="191"/>
      <c r="K1478" s="189"/>
    </row>
    <row r="1479" spans="1:11" ht="12.75" x14ac:dyDescent="0.2">
      <c r="A1479" s="232"/>
      <c r="B1479" s="189"/>
      <c r="C1479" s="189"/>
      <c r="D1479" s="189"/>
      <c r="E1479" s="189"/>
      <c r="F1479" s="190"/>
      <c r="G1479" s="190"/>
      <c r="H1479" s="189"/>
      <c r="I1479" s="190"/>
      <c r="J1479" s="191"/>
      <c r="K1479" s="189"/>
    </row>
    <row r="1480" spans="1:11" ht="12.75" x14ac:dyDescent="0.2">
      <c r="A1480" s="232"/>
      <c r="B1480" s="189"/>
      <c r="C1480" s="189"/>
      <c r="D1480" s="189"/>
      <c r="E1480" s="189"/>
      <c r="F1480" s="190"/>
      <c r="G1480" s="190"/>
      <c r="H1480" s="189"/>
      <c r="I1480" s="190"/>
      <c r="J1480" s="191"/>
      <c r="K1480" s="189"/>
    </row>
    <row r="1481" spans="1:11" ht="12.75" x14ac:dyDescent="0.2">
      <c r="A1481" s="232"/>
      <c r="B1481" s="189"/>
      <c r="C1481" s="189"/>
      <c r="D1481" s="189"/>
      <c r="E1481" s="189"/>
      <c r="F1481" s="190"/>
      <c r="G1481" s="190"/>
      <c r="H1481" s="189"/>
      <c r="I1481" s="190"/>
      <c r="J1481" s="191"/>
      <c r="K1481" s="189"/>
    </row>
    <row r="1482" spans="1:11" ht="12.75" x14ac:dyDescent="0.2">
      <c r="A1482" s="232"/>
      <c r="B1482" s="189"/>
      <c r="C1482" s="189"/>
      <c r="D1482" s="189"/>
      <c r="E1482" s="189"/>
      <c r="F1482" s="190"/>
      <c r="G1482" s="190"/>
      <c r="H1482" s="189"/>
      <c r="I1482" s="190"/>
      <c r="J1482" s="191"/>
      <c r="K1482" s="189"/>
    </row>
    <row r="1483" spans="1:11" ht="12.75" x14ac:dyDescent="0.2">
      <c r="A1483" s="232"/>
      <c r="B1483" s="189"/>
      <c r="C1483" s="189"/>
      <c r="D1483" s="189"/>
      <c r="E1483" s="189"/>
      <c r="F1483" s="190"/>
      <c r="G1483" s="190"/>
      <c r="H1483" s="189"/>
      <c r="I1483" s="190"/>
      <c r="J1483" s="191"/>
      <c r="K1483" s="189"/>
    </row>
    <row r="1484" spans="1:11" ht="12.75" x14ac:dyDescent="0.2">
      <c r="A1484" s="232"/>
      <c r="B1484" s="189"/>
      <c r="C1484" s="189"/>
      <c r="D1484" s="189"/>
      <c r="E1484" s="189"/>
      <c r="F1484" s="190"/>
      <c r="G1484" s="190"/>
      <c r="H1484" s="189"/>
      <c r="I1484" s="190"/>
      <c r="J1484" s="191"/>
      <c r="K1484" s="189"/>
    </row>
    <row r="1485" spans="1:11" ht="12.75" x14ac:dyDescent="0.2">
      <c r="A1485" s="232"/>
      <c r="B1485" s="189"/>
      <c r="C1485" s="189"/>
      <c r="D1485" s="189"/>
      <c r="E1485" s="189"/>
      <c r="F1485" s="190"/>
      <c r="G1485" s="190"/>
      <c r="H1485" s="189"/>
      <c r="I1485" s="190"/>
      <c r="J1485" s="191"/>
      <c r="K1485" s="189"/>
    </row>
    <row r="1486" spans="1:11" ht="12.75" x14ac:dyDescent="0.2">
      <c r="A1486" s="232"/>
      <c r="B1486" s="189"/>
      <c r="C1486" s="189"/>
      <c r="D1486" s="189"/>
      <c r="E1486" s="189"/>
      <c r="F1486" s="190"/>
      <c r="G1486" s="190"/>
      <c r="H1486" s="189"/>
      <c r="I1486" s="190"/>
      <c r="J1486" s="191"/>
      <c r="K1486" s="189"/>
    </row>
    <row r="1487" spans="1:11" ht="12.75" x14ac:dyDescent="0.2">
      <c r="A1487" s="232"/>
      <c r="B1487" s="189"/>
      <c r="C1487" s="189"/>
      <c r="D1487" s="189"/>
      <c r="E1487" s="189"/>
      <c r="F1487" s="190"/>
      <c r="G1487" s="190"/>
      <c r="H1487" s="189"/>
      <c r="I1487" s="190"/>
      <c r="J1487" s="191"/>
      <c r="K1487" s="189"/>
    </row>
    <row r="1488" spans="1:11" ht="12.75" x14ac:dyDescent="0.2">
      <c r="A1488" s="232"/>
      <c r="B1488" s="189"/>
      <c r="C1488" s="189"/>
      <c r="D1488" s="189"/>
      <c r="E1488" s="189"/>
      <c r="F1488" s="190"/>
      <c r="G1488" s="190"/>
      <c r="H1488" s="189"/>
      <c r="I1488" s="190"/>
      <c r="J1488" s="191"/>
      <c r="K1488" s="189"/>
    </row>
    <row r="1489" spans="1:11" ht="12.75" x14ac:dyDescent="0.2">
      <c r="A1489" s="232"/>
      <c r="B1489" s="189"/>
      <c r="C1489" s="189"/>
      <c r="D1489" s="189"/>
      <c r="E1489" s="189"/>
      <c r="F1489" s="190"/>
      <c r="G1489" s="190"/>
      <c r="H1489" s="189"/>
      <c r="I1489" s="190"/>
      <c r="J1489" s="191"/>
      <c r="K1489" s="189"/>
    </row>
    <row r="1490" spans="1:11" ht="12.75" x14ac:dyDescent="0.2">
      <c r="A1490" s="232"/>
      <c r="B1490" s="189"/>
      <c r="C1490" s="189"/>
      <c r="D1490" s="189"/>
      <c r="E1490" s="189"/>
      <c r="F1490" s="190"/>
      <c r="G1490" s="190"/>
      <c r="H1490" s="189"/>
      <c r="I1490" s="190"/>
      <c r="J1490" s="191"/>
      <c r="K1490" s="189"/>
    </row>
    <row r="1491" spans="1:11" ht="12.75" x14ac:dyDescent="0.2">
      <c r="A1491" s="232"/>
      <c r="B1491" s="189"/>
      <c r="C1491" s="189"/>
      <c r="D1491" s="189"/>
      <c r="E1491" s="189"/>
      <c r="F1491" s="190"/>
      <c r="G1491" s="190"/>
      <c r="H1491" s="189"/>
      <c r="I1491" s="190"/>
      <c r="J1491" s="191"/>
      <c r="K1491" s="189"/>
    </row>
    <row r="1492" spans="1:11" ht="12.75" x14ac:dyDescent="0.2">
      <c r="A1492" s="232"/>
      <c r="B1492" s="189"/>
      <c r="C1492" s="189"/>
      <c r="D1492" s="189"/>
      <c r="E1492" s="189"/>
      <c r="F1492" s="190"/>
      <c r="G1492" s="190"/>
      <c r="H1492" s="189"/>
      <c r="I1492" s="190"/>
      <c r="J1492" s="191"/>
      <c r="K1492" s="189"/>
    </row>
    <row r="1493" spans="1:11" ht="12.75" x14ac:dyDescent="0.2">
      <c r="A1493" s="232"/>
      <c r="B1493" s="189"/>
      <c r="C1493" s="189"/>
      <c r="D1493" s="189"/>
      <c r="E1493" s="189"/>
      <c r="F1493" s="190"/>
      <c r="G1493" s="190"/>
      <c r="H1493" s="189"/>
      <c r="I1493" s="190"/>
      <c r="J1493" s="191"/>
      <c r="K1493" s="189"/>
    </row>
    <row r="1494" spans="1:11" ht="12.75" x14ac:dyDescent="0.2">
      <c r="A1494" s="232"/>
      <c r="B1494" s="189"/>
      <c r="C1494" s="189"/>
      <c r="D1494" s="189"/>
      <c r="E1494" s="189"/>
      <c r="F1494" s="190"/>
      <c r="G1494" s="190"/>
      <c r="H1494" s="189"/>
      <c r="I1494" s="190"/>
      <c r="J1494" s="191"/>
      <c r="K1494" s="189"/>
    </row>
    <row r="1495" spans="1:11" ht="12.75" x14ac:dyDescent="0.2">
      <c r="A1495" s="232"/>
      <c r="B1495" s="189"/>
      <c r="C1495" s="189"/>
      <c r="D1495" s="189"/>
      <c r="E1495" s="189"/>
      <c r="F1495" s="190"/>
      <c r="G1495" s="190"/>
      <c r="H1495" s="189"/>
      <c r="I1495" s="190"/>
      <c r="J1495" s="191"/>
      <c r="K1495" s="189"/>
    </row>
    <row r="1496" spans="1:11" ht="12.75" x14ac:dyDescent="0.2">
      <c r="A1496" s="232"/>
      <c r="B1496" s="189"/>
      <c r="C1496" s="189"/>
      <c r="D1496" s="189"/>
      <c r="E1496" s="189"/>
      <c r="F1496" s="190"/>
      <c r="G1496" s="190"/>
      <c r="H1496" s="189"/>
      <c r="I1496" s="190"/>
      <c r="J1496" s="191"/>
      <c r="K1496" s="189"/>
    </row>
    <row r="1497" spans="1:11" ht="12.75" x14ac:dyDescent="0.2">
      <c r="A1497" s="232"/>
      <c r="B1497" s="189"/>
      <c r="C1497" s="189"/>
      <c r="D1497" s="189"/>
      <c r="E1497" s="189"/>
      <c r="F1497" s="190"/>
      <c r="G1497" s="190"/>
      <c r="H1497" s="189"/>
      <c r="I1497" s="190"/>
      <c r="J1497" s="191"/>
      <c r="K1497" s="189"/>
    </row>
    <row r="1498" spans="1:11" ht="12.75" x14ac:dyDescent="0.2">
      <c r="A1498" s="232"/>
      <c r="B1498" s="189"/>
      <c r="C1498" s="189"/>
      <c r="D1498" s="189"/>
      <c r="E1498" s="189"/>
      <c r="F1498" s="190"/>
      <c r="G1498" s="190"/>
      <c r="H1498" s="189"/>
      <c r="I1498" s="190"/>
      <c r="J1498" s="191"/>
      <c r="K1498" s="189"/>
    </row>
    <row r="1499" spans="1:11" ht="12.75" x14ac:dyDescent="0.2">
      <c r="A1499" s="232"/>
      <c r="B1499" s="189"/>
      <c r="C1499" s="189"/>
      <c r="D1499" s="189"/>
      <c r="E1499" s="189"/>
      <c r="F1499" s="190"/>
      <c r="G1499" s="190"/>
      <c r="H1499" s="189"/>
      <c r="I1499" s="190"/>
      <c r="J1499" s="191"/>
      <c r="K1499" s="189"/>
    </row>
    <row r="1500" spans="1:11" ht="12.75" x14ac:dyDescent="0.2">
      <c r="A1500" s="232"/>
      <c r="B1500" s="189"/>
      <c r="C1500" s="189"/>
      <c r="D1500" s="189"/>
      <c r="E1500" s="189"/>
      <c r="F1500" s="190"/>
      <c r="G1500" s="190"/>
      <c r="H1500" s="189"/>
      <c r="I1500" s="190"/>
      <c r="J1500" s="191"/>
      <c r="K1500" s="189"/>
    </row>
    <row r="1501" spans="1:11" ht="12.75" x14ac:dyDescent="0.2">
      <c r="A1501" s="232"/>
      <c r="B1501" s="189"/>
      <c r="C1501" s="189"/>
      <c r="D1501" s="189"/>
      <c r="E1501" s="189"/>
      <c r="F1501" s="190"/>
      <c r="G1501" s="190"/>
      <c r="H1501" s="189"/>
      <c r="I1501" s="190"/>
      <c r="J1501" s="191"/>
      <c r="K1501" s="189"/>
    </row>
    <row r="1502" spans="1:11" ht="12.75" x14ac:dyDescent="0.2">
      <c r="A1502" s="232"/>
      <c r="B1502" s="189"/>
      <c r="C1502" s="189"/>
      <c r="D1502" s="189"/>
      <c r="E1502" s="189"/>
      <c r="F1502" s="190"/>
      <c r="G1502" s="190"/>
      <c r="H1502" s="189"/>
      <c r="I1502" s="190"/>
      <c r="J1502" s="191"/>
      <c r="K1502" s="189"/>
    </row>
    <row r="1503" spans="1:11" ht="12.75" x14ac:dyDescent="0.2">
      <c r="A1503" s="232"/>
      <c r="B1503" s="189"/>
      <c r="C1503" s="189"/>
      <c r="D1503" s="189"/>
      <c r="E1503" s="189"/>
      <c r="F1503" s="190"/>
      <c r="G1503" s="190"/>
      <c r="H1503" s="189"/>
      <c r="I1503" s="190"/>
      <c r="J1503" s="191"/>
      <c r="K1503" s="189"/>
    </row>
    <row r="1504" spans="1:11" ht="12.75" x14ac:dyDescent="0.2">
      <c r="A1504" s="232"/>
      <c r="B1504" s="189"/>
      <c r="C1504" s="189"/>
      <c r="D1504" s="189"/>
      <c r="E1504" s="189"/>
      <c r="F1504" s="190"/>
      <c r="G1504" s="190"/>
      <c r="H1504" s="189"/>
      <c r="I1504" s="190"/>
      <c r="J1504" s="191"/>
      <c r="K1504" s="189"/>
    </row>
    <row r="1505" spans="1:11" ht="12.75" x14ac:dyDescent="0.2">
      <c r="A1505" s="232"/>
      <c r="B1505" s="189"/>
      <c r="C1505" s="189"/>
      <c r="D1505" s="189"/>
      <c r="E1505" s="189"/>
      <c r="F1505" s="190"/>
      <c r="G1505" s="190"/>
      <c r="H1505" s="189"/>
      <c r="I1505" s="190"/>
      <c r="J1505" s="191"/>
      <c r="K1505" s="189"/>
    </row>
    <row r="1506" spans="1:11" ht="12.75" x14ac:dyDescent="0.2">
      <c r="A1506" s="232"/>
      <c r="B1506" s="189"/>
      <c r="C1506" s="189"/>
      <c r="D1506" s="189"/>
      <c r="E1506" s="189"/>
      <c r="F1506" s="190"/>
      <c r="G1506" s="190"/>
      <c r="H1506" s="189"/>
      <c r="I1506" s="190"/>
      <c r="J1506" s="191"/>
      <c r="K1506" s="189"/>
    </row>
    <row r="1507" spans="1:11" ht="12.75" x14ac:dyDescent="0.2">
      <c r="A1507" s="232"/>
      <c r="B1507" s="189"/>
      <c r="C1507" s="189"/>
      <c r="D1507" s="189"/>
      <c r="E1507" s="189"/>
      <c r="F1507" s="190"/>
      <c r="G1507" s="190"/>
      <c r="H1507" s="189"/>
      <c r="I1507" s="190"/>
      <c r="J1507" s="191"/>
      <c r="K1507" s="189"/>
    </row>
    <row r="1508" spans="1:11" ht="12.75" x14ac:dyDescent="0.2">
      <c r="A1508" s="232"/>
      <c r="B1508" s="189"/>
      <c r="C1508" s="189"/>
      <c r="D1508" s="189"/>
      <c r="E1508" s="189"/>
      <c r="F1508" s="190"/>
      <c r="G1508" s="190"/>
      <c r="H1508" s="189"/>
      <c r="I1508" s="190"/>
      <c r="J1508" s="191"/>
      <c r="K1508" s="189"/>
    </row>
    <row r="1509" spans="1:11" ht="12.75" x14ac:dyDescent="0.2">
      <c r="A1509" s="232"/>
      <c r="B1509" s="189"/>
      <c r="C1509" s="189"/>
      <c r="D1509" s="189"/>
      <c r="E1509" s="189"/>
      <c r="F1509" s="190"/>
      <c r="G1509" s="190"/>
      <c r="H1509" s="189"/>
      <c r="I1509" s="190"/>
      <c r="J1509" s="191"/>
      <c r="K1509" s="189"/>
    </row>
    <row r="1510" spans="1:11" ht="12.75" x14ac:dyDescent="0.2">
      <c r="A1510" s="232"/>
      <c r="B1510" s="189"/>
      <c r="C1510" s="189"/>
      <c r="D1510" s="189"/>
      <c r="E1510" s="189"/>
      <c r="F1510" s="190"/>
      <c r="G1510" s="190"/>
      <c r="H1510" s="189"/>
      <c r="I1510" s="190"/>
      <c r="J1510" s="191"/>
      <c r="K1510" s="189"/>
    </row>
    <row r="1511" spans="1:11" ht="12.75" x14ac:dyDescent="0.2">
      <c r="A1511" s="232"/>
      <c r="B1511" s="189"/>
      <c r="C1511" s="189"/>
      <c r="D1511" s="189"/>
      <c r="E1511" s="189"/>
      <c r="F1511" s="190"/>
      <c r="G1511" s="190"/>
      <c r="H1511" s="189"/>
      <c r="I1511" s="190"/>
      <c r="J1511" s="191"/>
      <c r="K1511" s="189"/>
    </row>
    <row r="1512" spans="1:11" ht="12.75" x14ac:dyDescent="0.2">
      <c r="A1512" s="232"/>
      <c r="B1512" s="189"/>
      <c r="C1512" s="189"/>
      <c r="D1512" s="189"/>
      <c r="E1512" s="189"/>
      <c r="F1512" s="190"/>
      <c r="G1512" s="190"/>
      <c r="H1512" s="189"/>
      <c r="I1512" s="190"/>
      <c r="J1512" s="191"/>
      <c r="K1512" s="189"/>
    </row>
    <row r="1513" spans="1:11" ht="12.75" x14ac:dyDescent="0.2">
      <c r="A1513" s="232"/>
      <c r="B1513" s="189"/>
      <c r="C1513" s="189"/>
      <c r="D1513" s="189"/>
      <c r="E1513" s="189"/>
      <c r="F1513" s="190"/>
      <c r="G1513" s="190"/>
      <c r="H1513" s="189"/>
      <c r="I1513" s="190"/>
      <c r="J1513" s="191"/>
      <c r="K1513" s="189"/>
    </row>
    <row r="1514" spans="1:11" ht="12.75" x14ac:dyDescent="0.2">
      <c r="A1514" s="232"/>
      <c r="B1514" s="189"/>
      <c r="C1514" s="189"/>
      <c r="D1514" s="189"/>
      <c r="E1514" s="189"/>
      <c r="F1514" s="190"/>
      <c r="G1514" s="190"/>
      <c r="H1514" s="189"/>
      <c r="I1514" s="190"/>
      <c r="J1514" s="191"/>
      <c r="K1514" s="189"/>
    </row>
    <row r="1515" spans="1:11" ht="12.75" x14ac:dyDescent="0.2">
      <c r="A1515" s="232"/>
      <c r="B1515" s="189"/>
      <c r="C1515" s="189"/>
      <c r="D1515" s="189"/>
      <c r="E1515" s="189"/>
      <c r="F1515" s="190"/>
      <c r="G1515" s="190"/>
      <c r="H1515" s="189"/>
      <c r="I1515" s="190"/>
      <c r="J1515" s="191"/>
      <c r="K1515" s="189"/>
    </row>
    <row r="1516" spans="1:11" ht="12.75" x14ac:dyDescent="0.2">
      <c r="A1516" s="232"/>
      <c r="B1516" s="189"/>
      <c r="C1516" s="189"/>
      <c r="D1516" s="189"/>
      <c r="E1516" s="189"/>
      <c r="F1516" s="190"/>
      <c r="G1516" s="190"/>
      <c r="H1516" s="189"/>
      <c r="I1516" s="190"/>
      <c r="J1516" s="191"/>
      <c r="K1516" s="189"/>
    </row>
    <row r="1517" spans="1:11" ht="12.75" x14ac:dyDescent="0.2">
      <c r="A1517" s="232"/>
      <c r="B1517" s="189"/>
      <c r="C1517" s="189"/>
      <c r="D1517" s="189"/>
      <c r="E1517" s="189"/>
      <c r="F1517" s="190"/>
      <c r="G1517" s="190"/>
      <c r="H1517" s="189"/>
      <c r="I1517" s="190"/>
      <c r="J1517" s="191"/>
      <c r="K1517" s="189"/>
    </row>
    <row r="1518" spans="1:11" ht="12.75" x14ac:dyDescent="0.2">
      <c r="A1518" s="232"/>
      <c r="B1518" s="189"/>
      <c r="C1518" s="189"/>
      <c r="D1518" s="189"/>
      <c r="E1518" s="189"/>
      <c r="F1518" s="190"/>
      <c r="G1518" s="190"/>
      <c r="H1518" s="189"/>
      <c r="I1518" s="190"/>
      <c r="J1518" s="191"/>
      <c r="K1518" s="189"/>
    </row>
    <row r="1519" spans="1:11" ht="12.75" x14ac:dyDescent="0.2">
      <c r="A1519" s="232"/>
      <c r="B1519" s="189"/>
      <c r="C1519" s="189"/>
      <c r="D1519" s="189"/>
      <c r="E1519" s="189"/>
      <c r="F1519" s="190"/>
      <c r="G1519" s="190"/>
      <c r="H1519" s="189"/>
      <c r="I1519" s="190"/>
      <c r="J1519" s="191"/>
      <c r="K1519" s="189"/>
    </row>
    <row r="1520" spans="1:11" ht="12.75" x14ac:dyDescent="0.2">
      <c r="A1520" s="232"/>
      <c r="B1520" s="189"/>
      <c r="C1520" s="189"/>
      <c r="D1520" s="189"/>
      <c r="E1520" s="189"/>
      <c r="F1520" s="190"/>
      <c r="G1520" s="190"/>
      <c r="H1520" s="189"/>
      <c r="I1520" s="190"/>
      <c r="J1520" s="191"/>
      <c r="K1520" s="189"/>
    </row>
    <row r="1521" spans="1:11" ht="12.75" x14ac:dyDescent="0.2">
      <c r="A1521" s="232"/>
      <c r="B1521" s="189"/>
      <c r="C1521" s="189"/>
      <c r="D1521" s="189"/>
      <c r="E1521" s="189"/>
      <c r="F1521" s="190"/>
      <c r="G1521" s="190"/>
      <c r="H1521" s="189"/>
      <c r="I1521" s="190"/>
      <c r="J1521" s="191"/>
      <c r="K1521" s="189"/>
    </row>
    <row r="1522" spans="1:11" ht="12.75" x14ac:dyDescent="0.2">
      <c r="A1522" s="232"/>
      <c r="B1522" s="189"/>
      <c r="C1522" s="189"/>
      <c r="D1522" s="189"/>
      <c r="E1522" s="189"/>
      <c r="F1522" s="190"/>
      <c r="G1522" s="190"/>
      <c r="H1522" s="189"/>
      <c r="I1522" s="190"/>
      <c r="J1522" s="191"/>
      <c r="K1522" s="189"/>
    </row>
    <row r="1523" spans="1:11" ht="12.75" x14ac:dyDescent="0.2">
      <c r="A1523" s="232"/>
      <c r="B1523" s="189"/>
      <c r="C1523" s="189"/>
      <c r="D1523" s="189"/>
      <c r="E1523" s="189"/>
      <c r="F1523" s="190"/>
      <c r="G1523" s="190"/>
      <c r="H1523" s="189"/>
      <c r="I1523" s="190"/>
      <c r="J1523" s="191"/>
      <c r="K1523" s="189"/>
    </row>
    <row r="1524" spans="1:11" ht="12.75" x14ac:dyDescent="0.2">
      <c r="A1524" s="232"/>
      <c r="B1524" s="189"/>
      <c r="C1524" s="189"/>
      <c r="D1524" s="189"/>
      <c r="E1524" s="189"/>
      <c r="F1524" s="190"/>
      <c r="G1524" s="190"/>
      <c r="H1524" s="189"/>
      <c r="I1524" s="190"/>
      <c r="J1524" s="191"/>
      <c r="K1524" s="189"/>
    </row>
    <row r="1525" spans="1:11" ht="12.75" x14ac:dyDescent="0.2">
      <c r="A1525" s="232"/>
      <c r="B1525" s="189"/>
      <c r="C1525" s="189"/>
      <c r="D1525" s="189"/>
      <c r="E1525" s="189"/>
      <c r="F1525" s="190"/>
      <c r="G1525" s="190"/>
      <c r="H1525" s="189"/>
      <c r="I1525" s="190"/>
      <c r="J1525" s="191"/>
      <c r="K1525" s="189"/>
    </row>
    <row r="1526" spans="1:11" ht="12.75" x14ac:dyDescent="0.2">
      <c r="A1526" s="232"/>
      <c r="B1526" s="189"/>
      <c r="C1526" s="189"/>
      <c r="D1526" s="189"/>
      <c r="E1526" s="189"/>
      <c r="F1526" s="190"/>
      <c r="G1526" s="190"/>
      <c r="H1526" s="189"/>
      <c r="I1526" s="190"/>
      <c r="J1526" s="191"/>
      <c r="K1526" s="189"/>
    </row>
    <row r="1527" spans="1:11" ht="12.75" x14ac:dyDescent="0.2">
      <c r="A1527" s="232"/>
      <c r="B1527" s="189"/>
      <c r="C1527" s="189"/>
      <c r="D1527" s="189"/>
      <c r="E1527" s="189"/>
      <c r="F1527" s="190"/>
      <c r="G1527" s="190"/>
      <c r="H1527" s="189"/>
      <c r="I1527" s="190"/>
      <c r="J1527" s="191"/>
      <c r="K1527" s="189"/>
    </row>
    <row r="1528" spans="1:11" ht="12.75" x14ac:dyDescent="0.2">
      <c r="A1528" s="232"/>
      <c r="B1528" s="189"/>
      <c r="C1528" s="189"/>
      <c r="D1528" s="189"/>
      <c r="E1528" s="189"/>
      <c r="F1528" s="190"/>
      <c r="G1528" s="190"/>
      <c r="H1528" s="189"/>
      <c r="I1528" s="190"/>
      <c r="J1528" s="191"/>
      <c r="K1528" s="189"/>
    </row>
    <row r="1529" spans="1:11" ht="12.75" x14ac:dyDescent="0.2">
      <c r="A1529" s="232"/>
      <c r="B1529" s="189"/>
      <c r="C1529" s="189"/>
      <c r="D1529" s="189"/>
      <c r="E1529" s="189"/>
      <c r="F1529" s="190"/>
      <c r="G1529" s="190"/>
      <c r="H1529" s="189"/>
      <c r="I1529" s="190"/>
      <c r="J1529" s="191"/>
      <c r="K1529" s="189"/>
    </row>
    <row r="1530" spans="1:11" ht="12.75" x14ac:dyDescent="0.2">
      <c r="A1530" s="232"/>
      <c r="B1530" s="189"/>
      <c r="C1530" s="189"/>
      <c r="D1530" s="189"/>
      <c r="E1530" s="189"/>
      <c r="F1530" s="190"/>
      <c r="G1530" s="190"/>
      <c r="H1530" s="189"/>
      <c r="I1530" s="190"/>
      <c r="J1530" s="191"/>
      <c r="K1530" s="189"/>
    </row>
    <row r="1531" spans="1:11" ht="12.75" x14ac:dyDescent="0.2">
      <c r="A1531" s="232"/>
      <c r="B1531" s="189"/>
      <c r="C1531" s="189"/>
      <c r="D1531" s="189"/>
      <c r="E1531" s="189"/>
      <c r="F1531" s="190"/>
      <c r="G1531" s="190"/>
      <c r="H1531" s="189"/>
      <c r="I1531" s="190"/>
      <c r="J1531" s="191"/>
      <c r="K1531" s="189"/>
    </row>
    <row r="1532" spans="1:11" ht="12.75" x14ac:dyDescent="0.2">
      <c r="A1532" s="232"/>
      <c r="B1532" s="189"/>
      <c r="C1532" s="189"/>
      <c r="D1532" s="189"/>
      <c r="E1532" s="189"/>
      <c r="F1532" s="190"/>
      <c r="G1532" s="190"/>
      <c r="H1532" s="189"/>
      <c r="I1532" s="190"/>
      <c r="J1532" s="191"/>
      <c r="K1532" s="189"/>
    </row>
    <row r="1533" spans="1:11" ht="12.75" x14ac:dyDescent="0.2">
      <c r="A1533" s="232"/>
      <c r="B1533" s="189"/>
      <c r="C1533" s="189"/>
      <c r="D1533" s="189"/>
      <c r="E1533" s="189"/>
      <c r="F1533" s="190"/>
      <c r="G1533" s="190"/>
      <c r="H1533" s="189"/>
      <c r="I1533" s="190"/>
      <c r="J1533" s="191"/>
      <c r="K1533" s="189"/>
    </row>
    <row r="1534" spans="1:11" ht="12.75" x14ac:dyDescent="0.2">
      <c r="A1534" s="232"/>
      <c r="B1534" s="189"/>
      <c r="C1534" s="189"/>
      <c r="D1534" s="189"/>
      <c r="E1534" s="189"/>
      <c r="F1534" s="190"/>
      <c r="G1534" s="190"/>
      <c r="H1534" s="189"/>
      <c r="I1534" s="190"/>
      <c r="J1534" s="191"/>
      <c r="K1534" s="189"/>
    </row>
    <row r="1535" spans="1:11" ht="12.75" x14ac:dyDescent="0.2">
      <c r="A1535" s="232"/>
      <c r="B1535" s="189"/>
      <c r="C1535" s="189"/>
      <c r="D1535" s="189"/>
      <c r="E1535" s="189"/>
      <c r="F1535" s="190"/>
      <c r="G1535" s="190"/>
      <c r="H1535" s="189"/>
      <c r="I1535" s="190"/>
      <c r="J1535" s="191"/>
      <c r="K1535" s="189"/>
    </row>
    <row r="1536" spans="1:11" ht="12.75" x14ac:dyDescent="0.2">
      <c r="A1536" s="232"/>
      <c r="B1536" s="189"/>
      <c r="C1536" s="189"/>
      <c r="D1536" s="189"/>
      <c r="E1536" s="189"/>
      <c r="F1536" s="190"/>
      <c r="G1536" s="190"/>
      <c r="H1536" s="189"/>
      <c r="I1536" s="190"/>
      <c r="J1536" s="191"/>
      <c r="K1536" s="189"/>
    </row>
    <row r="1537" spans="1:11" ht="12.75" x14ac:dyDescent="0.2">
      <c r="A1537" s="232"/>
      <c r="B1537" s="189"/>
      <c r="C1537" s="189"/>
      <c r="D1537" s="189"/>
      <c r="E1537" s="189"/>
      <c r="F1537" s="190"/>
      <c r="G1537" s="190"/>
      <c r="H1537" s="189"/>
      <c r="I1537" s="190"/>
      <c r="J1537" s="191"/>
      <c r="K1537" s="189"/>
    </row>
    <row r="1538" spans="1:11" ht="12.75" x14ac:dyDescent="0.2">
      <c r="A1538" s="232"/>
      <c r="B1538" s="189"/>
      <c r="C1538" s="189"/>
      <c r="D1538" s="189"/>
      <c r="E1538" s="189"/>
      <c r="F1538" s="190"/>
      <c r="G1538" s="190"/>
      <c r="H1538" s="189"/>
      <c r="I1538" s="190"/>
      <c r="J1538" s="191"/>
      <c r="K1538" s="189"/>
    </row>
    <row r="1539" spans="1:11" ht="12.75" x14ac:dyDescent="0.2">
      <c r="A1539" s="232"/>
      <c r="B1539" s="189"/>
      <c r="C1539" s="189"/>
      <c r="D1539" s="189"/>
      <c r="E1539" s="189"/>
      <c r="F1539" s="190"/>
      <c r="G1539" s="190"/>
      <c r="H1539" s="189"/>
      <c r="I1539" s="190"/>
      <c r="J1539" s="191"/>
      <c r="K1539" s="189"/>
    </row>
    <row r="1540" spans="1:11" ht="12.75" x14ac:dyDescent="0.2">
      <c r="A1540" s="232"/>
      <c r="B1540" s="189"/>
      <c r="C1540" s="189"/>
      <c r="D1540" s="189"/>
      <c r="E1540" s="189"/>
      <c r="F1540" s="190"/>
      <c r="G1540" s="190"/>
      <c r="H1540" s="189"/>
      <c r="I1540" s="190"/>
      <c r="J1540" s="191"/>
      <c r="K1540" s="189"/>
    </row>
    <row r="1541" spans="1:11" ht="12.75" x14ac:dyDescent="0.2">
      <c r="A1541" s="232"/>
      <c r="B1541" s="189"/>
      <c r="C1541" s="189"/>
      <c r="D1541" s="189"/>
      <c r="E1541" s="189"/>
      <c r="F1541" s="190"/>
      <c r="G1541" s="190"/>
      <c r="H1541" s="189"/>
      <c r="I1541" s="190"/>
      <c r="J1541" s="191"/>
      <c r="K1541" s="189"/>
    </row>
    <row r="1542" spans="1:11" ht="12.75" x14ac:dyDescent="0.2">
      <c r="A1542" s="232"/>
      <c r="B1542" s="189"/>
      <c r="C1542" s="189"/>
      <c r="D1542" s="189"/>
      <c r="E1542" s="189"/>
      <c r="F1542" s="190"/>
      <c r="G1542" s="190"/>
      <c r="H1542" s="189"/>
      <c r="I1542" s="190"/>
      <c r="J1542" s="191"/>
      <c r="K1542" s="189"/>
    </row>
    <row r="1543" spans="1:11" ht="12.75" x14ac:dyDescent="0.2">
      <c r="A1543" s="232"/>
      <c r="B1543" s="189"/>
      <c r="C1543" s="189"/>
      <c r="D1543" s="189"/>
      <c r="E1543" s="189"/>
      <c r="F1543" s="190"/>
      <c r="G1543" s="190"/>
      <c r="H1543" s="189"/>
      <c r="I1543" s="190"/>
      <c r="J1543" s="191"/>
      <c r="K1543" s="189"/>
    </row>
    <row r="1544" spans="1:11" ht="12.75" x14ac:dyDescent="0.2">
      <c r="A1544" s="232"/>
      <c r="B1544" s="189"/>
      <c r="C1544" s="189"/>
      <c r="D1544" s="189"/>
      <c r="E1544" s="189"/>
      <c r="F1544" s="190"/>
      <c r="G1544" s="190"/>
      <c r="H1544" s="189"/>
      <c r="I1544" s="190"/>
      <c r="J1544" s="191"/>
      <c r="K1544" s="189"/>
    </row>
    <row r="1545" spans="1:11" ht="12.75" x14ac:dyDescent="0.2">
      <c r="A1545" s="232"/>
      <c r="B1545" s="189"/>
      <c r="C1545" s="189"/>
      <c r="D1545" s="189"/>
      <c r="E1545" s="189"/>
      <c r="F1545" s="190"/>
      <c r="G1545" s="190"/>
      <c r="H1545" s="189"/>
      <c r="I1545" s="190"/>
      <c r="J1545" s="191"/>
      <c r="K1545" s="189"/>
    </row>
    <row r="1546" spans="1:11" ht="12.75" x14ac:dyDescent="0.2">
      <c r="A1546" s="232"/>
      <c r="B1546" s="189"/>
      <c r="C1546" s="189"/>
      <c r="D1546" s="189"/>
      <c r="E1546" s="189"/>
      <c r="F1546" s="190"/>
      <c r="G1546" s="190"/>
      <c r="H1546" s="189"/>
      <c r="I1546" s="190"/>
      <c r="J1546" s="191"/>
      <c r="K1546" s="189"/>
    </row>
    <row r="1547" spans="1:11" ht="12.75" x14ac:dyDescent="0.2">
      <c r="A1547" s="232"/>
      <c r="B1547" s="189"/>
      <c r="C1547" s="189"/>
      <c r="D1547" s="189"/>
      <c r="E1547" s="189"/>
      <c r="F1547" s="190"/>
      <c r="G1547" s="190"/>
      <c r="H1547" s="189"/>
      <c r="I1547" s="190"/>
      <c r="J1547" s="191"/>
      <c r="K1547" s="189"/>
    </row>
    <row r="1548" spans="1:11" ht="12.75" x14ac:dyDescent="0.2">
      <c r="A1548" s="232"/>
      <c r="B1548" s="189"/>
      <c r="C1548" s="189"/>
      <c r="D1548" s="189"/>
      <c r="E1548" s="189"/>
      <c r="F1548" s="190"/>
      <c r="G1548" s="190"/>
      <c r="H1548" s="189"/>
      <c r="I1548" s="190"/>
      <c r="J1548" s="191"/>
      <c r="K1548" s="189"/>
    </row>
    <row r="1549" spans="1:11" ht="12.75" x14ac:dyDescent="0.2">
      <c r="A1549" s="232"/>
      <c r="B1549" s="189"/>
      <c r="C1549" s="189"/>
      <c r="D1549" s="189"/>
      <c r="E1549" s="189"/>
      <c r="F1549" s="190"/>
      <c r="G1549" s="190"/>
      <c r="H1549" s="189"/>
      <c r="I1549" s="190"/>
      <c r="J1549" s="191"/>
      <c r="K1549" s="189"/>
    </row>
    <row r="1550" spans="1:11" ht="12.75" x14ac:dyDescent="0.2">
      <c r="A1550" s="232"/>
      <c r="B1550" s="189"/>
      <c r="C1550" s="189"/>
      <c r="D1550" s="189"/>
      <c r="E1550" s="189"/>
      <c r="F1550" s="190"/>
      <c r="G1550" s="190"/>
      <c r="H1550" s="189"/>
      <c r="I1550" s="190"/>
      <c r="J1550" s="191"/>
      <c r="K1550" s="189"/>
    </row>
    <row r="1551" spans="1:11" ht="12.75" x14ac:dyDescent="0.2">
      <c r="A1551" s="232"/>
      <c r="B1551" s="189"/>
      <c r="C1551" s="189"/>
      <c r="D1551" s="189"/>
      <c r="E1551" s="189"/>
      <c r="F1551" s="190"/>
      <c r="G1551" s="190"/>
      <c r="H1551" s="189"/>
      <c r="I1551" s="190"/>
      <c r="J1551" s="191"/>
      <c r="K1551" s="189"/>
    </row>
    <row r="1552" spans="1:11" ht="12.75" x14ac:dyDescent="0.2">
      <c r="A1552" s="232"/>
      <c r="B1552" s="189"/>
      <c r="C1552" s="189"/>
      <c r="D1552" s="189"/>
      <c r="E1552" s="189"/>
      <c r="F1552" s="190"/>
      <c r="G1552" s="190"/>
      <c r="H1552" s="189"/>
      <c r="I1552" s="190"/>
      <c r="J1552" s="191"/>
      <c r="K1552" s="189"/>
    </row>
    <row r="1553" spans="1:11" ht="12.75" x14ac:dyDescent="0.2">
      <c r="A1553" s="232"/>
      <c r="B1553" s="189"/>
      <c r="C1553" s="189"/>
      <c r="D1553" s="189"/>
      <c r="E1553" s="189"/>
      <c r="F1553" s="190"/>
      <c r="G1553" s="190"/>
      <c r="H1553" s="189"/>
      <c r="I1553" s="190"/>
      <c r="J1553" s="191"/>
      <c r="K1553" s="189"/>
    </row>
    <row r="1554" spans="1:11" ht="12.75" x14ac:dyDescent="0.2">
      <c r="A1554" s="232"/>
      <c r="B1554" s="189"/>
      <c r="C1554" s="189"/>
      <c r="D1554" s="189"/>
      <c r="E1554" s="189"/>
      <c r="F1554" s="190"/>
      <c r="G1554" s="190"/>
      <c r="H1554" s="189"/>
      <c r="I1554" s="190"/>
      <c r="J1554" s="191"/>
      <c r="K1554" s="189"/>
    </row>
    <row r="1555" spans="1:11" ht="12.75" x14ac:dyDescent="0.2">
      <c r="A1555" s="232"/>
      <c r="B1555" s="189"/>
      <c r="C1555" s="189"/>
      <c r="D1555" s="189"/>
      <c r="E1555" s="189"/>
      <c r="F1555" s="190"/>
      <c r="G1555" s="190"/>
      <c r="H1555" s="189"/>
      <c r="I1555" s="190"/>
      <c r="J1555" s="191"/>
      <c r="K1555" s="189"/>
    </row>
    <row r="1556" spans="1:11" ht="12.75" x14ac:dyDescent="0.2">
      <c r="A1556" s="232"/>
      <c r="B1556" s="189"/>
      <c r="C1556" s="189"/>
      <c r="D1556" s="189"/>
      <c r="E1556" s="189"/>
      <c r="F1556" s="190"/>
      <c r="G1556" s="190"/>
      <c r="H1556" s="189"/>
      <c r="I1556" s="190"/>
      <c r="J1556" s="191"/>
      <c r="K1556" s="189"/>
    </row>
    <row r="1557" spans="1:11" ht="12.75" x14ac:dyDescent="0.2">
      <c r="A1557" s="232"/>
      <c r="B1557" s="189"/>
      <c r="C1557" s="189"/>
      <c r="D1557" s="189"/>
      <c r="E1557" s="189"/>
      <c r="F1557" s="190"/>
      <c r="G1557" s="190"/>
      <c r="H1557" s="189"/>
      <c r="I1557" s="190"/>
      <c r="J1557" s="191"/>
      <c r="K1557" s="189"/>
    </row>
    <row r="1558" spans="1:11" ht="12.75" x14ac:dyDescent="0.2">
      <c r="A1558" s="232"/>
      <c r="B1558" s="189"/>
      <c r="C1558" s="189"/>
      <c r="D1558" s="189"/>
      <c r="E1558" s="189"/>
      <c r="F1558" s="190"/>
      <c r="G1558" s="190"/>
      <c r="H1558" s="189"/>
      <c r="I1558" s="190"/>
      <c r="J1558" s="191"/>
      <c r="K1558" s="189"/>
    </row>
    <row r="1559" spans="1:11" ht="12.75" x14ac:dyDescent="0.2">
      <c r="A1559" s="232"/>
      <c r="B1559" s="189"/>
      <c r="C1559" s="189"/>
      <c r="D1559" s="189"/>
      <c r="E1559" s="189"/>
      <c r="F1559" s="190"/>
      <c r="G1559" s="190"/>
      <c r="H1559" s="189"/>
      <c r="I1559" s="190"/>
      <c r="J1559" s="191"/>
      <c r="K1559" s="189"/>
    </row>
    <row r="1560" spans="1:11" ht="12.75" x14ac:dyDescent="0.2">
      <c r="A1560" s="232"/>
      <c r="B1560" s="189"/>
      <c r="C1560" s="189"/>
      <c r="D1560" s="189"/>
      <c r="E1560" s="189"/>
      <c r="F1560" s="190"/>
      <c r="G1560" s="190"/>
      <c r="H1560" s="189"/>
      <c r="I1560" s="190"/>
      <c r="J1560" s="191"/>
      <c r="K1560" s="189"/>
    </row>
    <row r="1561" spans="1:11" ht="12.75" x14ac:dyDescent="0.2">
      <c r="A1561" s="232"/>
      <c r="B1561" s="189"/>
      <c r="C1561" s="189"/>
      <c r="D1561" s="189"/>
      <c r="E1561" s="189"/>
      <c r="F1561" s="190"/>
      <c r="G1561" s="190"/>
      <c r="H1561" s="189"/>
      <c r="I1561" s="190"/>
      <c r="J1561" s="191"/>
      <c r="K1561" s="189"/>
    </row>
    <row r="1562" spans="1:11" ht="12.75" x14ac:dyDescent="0.2">
      <c r="A1562" s="232"/>
      <c r="B1562" s="189"/>
      <c r="C1562" s="189"/>
      <c r="D1562" s="189"/>
      <c r="E1562" s="189"/>
      <c r="F1562" s="190"/>
      <c r="G1562" s="190"/>
      <c r="H1562" s="189"/>
      <c r="I1562" s="190"/>
      <c r="J1562" s="191"/>
      <c r="K1562" s="189"/>
    </row>
    <row r="1563" spans="1:11" ht="12.75" x14ac:dyDescent="0.2">
      <c r="A1563" s="232"/>
      <c r="B1563" s="189"/>
      <c r="C1563" s="189"/>
      <c r="D1563" s="189"/>
      <c r="E1563" s="189"/>
      <c r="F1563" s="190"/>
      <c r="G1563" s="190"/>
      <c r="H1563" s="189"/>
      <c r="I1563" s="190"/>
      <c r="J1563" s="191"/>
      <c r="K1563" s="189"/>
    </row>
    <row r="1564" spans="1:11" ht="12.75" x14ac:dyDescent="0.2">
      <c r="A1564" s="232"/>
      <c r="B1564" s="189"/>
      <c r="C1564" s="189"/>
      <c r="D1564" s="189"/>
      <c r="E1564" s="189"/>
      <c r="F1564" s="190"/>
      <c r="G1564" s="190"/>
      <c r="H1564" s="189"/>
      <c r="I1564" s="190"/>
      <c r="J1564" s="191"/>
      <c r="K1564" s="189"/>
    </row>
    <row r="1565" spans="1:11" ht="12.75" x14ac:dyDescent="0.2">
      <c r="A1565" s="232"/>
      <c r="B1565" s="189"/>
      <c r="C1565" s="189"/>
      <c r="D1565" s="189"/>
      <c r="E1565" s="189"/>
      <c r="F1565" s="190"/>
      <c r="G1565" s="190"/>
      <c r="H1565" s="189"/>
      <c r="I1565" s="190"/>
      <c r="J1565" s="191"/>
      <c r="K1565" s="189"/>
    </row>
    <row r="1566" spans="1:11" ht="12.75" x14ac:dyDescent="0.2">
      <c r="A1566" s="232"/>
      <c r="B1566" s="189"/>
      <c r="C1566" s="189"/>
      <c r="D1566" s="189"/>
      <c r="E1566" s="189"/>
      <c r="F1566" s="190"/>
      <c r="G1566" s="190"/>
      <c r="H1566" s="189"/>
      <c r="I1566" s="190"/>
      <c r="J1566" s="191"/>
      <c r="K1566" s="189"/>
    </row>
    <row r="1567" spans="1:11" ht="12.75" x14ac:dyDescent="0.2">
      <c r="A1567" s="232"/>
      <c r="B1567" s="189"/>
      <c r="C1567" s="189"/>
      <c r="D1567" s="189"/>
      <c r="E1567" s="189"/>
      <c r="F1567" s="190"/>
      <c r="G1567" s="190"/>
      <c r="H1567" s="189"/>
      <c r="I1567" s="190"/>
      <c r="J1567" s="191"/>
      <c r="K1567" s="189"/>
    </row>
    <row r="1568" spans="1:11" ht="12.75" x14ac:dyDescent="0.2">
      <c r="A1568" s="232"/>
      <c r="B1568" s="189"/>
      <c r="C1568" s="189"/>
      <c r="D1568" s="189"/>
      <c r="E1568" s="189"/>
      <c r="F1568" s="190"/>
      <c r="G1568" s="190"/>
      <c r="H1568" s="189"/>
      <c r="I1568" s="190"/>
      <c r="J1568" s="191"/>
      <c r="K1568" s="189"/>
    </row>
    <row r="1569" spans="1:11" ht="12.75" x14ac:dyDescent="0.2">
      <c r="A1569" s="232"/>
      <c r="B1569" s="189"/>
      <c r="C1569" s="189"/>
      <c r="D1569" s="189"/>
      <c r="E1569" s="189"/>
      <c r="F1569" s="190"/>
      <c r="G1569" s="190"/>
      <c r="H1569" s="189"/>
      <c r="I1569" s="190"/>
      <c r="J1569" s="191"/>
      <c r="K1569" s="189"/>
    </row>
    <row r="1570" spans="1:11" ht="12.75" x14ac:dyDescent="0.2">
      <c r="A1570" s="232"/>
      <c r="B1570" s="189"/>
      <c r="C1570" s="189"/>
      <c r="D1570" s="189"/>
      <c r="E1570" s="189"/>
      <c r="F1570" s="190"/>
      <c r="G1570" s="190"/>
      <c r="H1570" s="189"/>
      <c r="I1570" s="190"/>
      <c r="J1570" s="191"/>
      <c r="K1570" s="189"/>
    </row>
    <row r="1571" spans="1:11" ht="12.75" x14ac:dyDescent="0.2">
      <c r="A1571" s="232"/>
      <c r="B1571" s="189"/>
      <c r="C1571" s="189"/>
      <c r="D1571" s="189"/>
      <c r="E1571" s="189"/>
      <c r="F1571" s="190"/>
      <c r="G1571" s="190"/>
      <c r="H1571" s="189"/>
      <c r="I1571" s="190"/>
      <c r="J1571" s="191"/>
      <c r="K1571" s="189"/>
    </row>
    <row r="1572" spans="1:11" ht="12.75" x14ac:dyDescent="0.2">
      <c r="A1572" s="232"/>
      <c r="B1572" s="189"/>
      <c r="C1572" s="189"/>
      <c r="D1572" s="189"/>
      <c r="E1572" s="189"/>
      <c r="F1572" s="190"/>
      <c r="G1572" s="190"/>
      <c r="H1572" s="189"/>
      <c r="I1572" s="190"/>
      <c r="J1572" s="191"/>
      <c r="K1572" s="189"/>
    </row>
    <row r="1573" spans="1:11" ht="12.75" x14ac:dyDescent="0.2">
      <c r="A1573" s="232"/>
      <c r="B1573" s="189"/>
      <c r="C1573" s="189"/>
      <c r="D1573" s="189"/>
      <c r="E1573" s="189"/>
      <c r="F1573" s="190"/>
      <c r="G1573" s="190"/>
      <c r="H1573" s="189"/>
      <c r="I1573" s="190"/>
      <c r="J1573" s="191"/>
      <c r="K1573" s="189"/>
    </row>
    <row r="1574" spans="1:11" ht="12.75" x14ac:dyDescent="0.2">
      <c r="A1574" s="232"/>
      <c r="B1574" s="189"/>
      <c r="C1574" s="189"/>
      <c r="D1574" s="189"/>
      <c r="E1574" s="189"/>
      <c r="F1574" s="190"/>
      <c r="G1574" s="190"/>
      <c r="H1574" s="189"/>
      <c r="I1574" s="190"/>
      <c r="J1574" s="191"/>
      <c r="K1574" s="189"/>
    </row>
    <row r="1575" spans="1:11" ht="12.75" x14ac:dyDescent="0.2">
      <c r="A1575" s="232"/>
      <c r="B1575" s="189"/>
      <c r="C1575" s="189"/>
      <c r="D1575" s="189"/>
      <c r="E1575" s="189"/>
      <c r="F1575" s="190"/>
      <c r="G1575" s="190"/>
      <c r="H1575" s="189"/>
      <c r="I1575" s="190"/>
      <c r="J1575" s="191"/>
      <c r="K1575" s="189"/>
    </row>
    <row r="1576" spans="1:11" ht="12.75" x14ac:dyDescent="0.2">
      <c r="A1576" s="232"/>
      <c r="B1576" s="189"/>
      <c r="C1576" s="189"/>
      <c r="D1576" s="189"/>
      <c r="E1576" s="189"/>
      <c r="F1576" s="190"/>
      <c r="G1576" s="190"/>
      <c r="H1576" s="189"/>
      <c r="I1576" s="190"/>
      <c r="J1576" s="191"/>
      <c r="K1576" s="189"/>
    </row>
    <row r="1577" spans="1:11" ht="12.75" x14ac:dyDescent="0.2">
      <c r="A1577" s="232"/>
      <c r="B1577" s="189"/>
      <c r="C1577" s="189"/>
      <c r="D1577" s="189"/>
      <c r="E1577" s="189"/>
      <c r="F1577" s="190"/>
      <c r="G1577" s="190"/>
      <c r="H1577" s="189"/>
      <c r="I1577" s="190"/>
      <c r="J1577" s="191"/>
      <c r="K1577" s="189"/>
    </row>
    <row r="1578" spans="1:11" ht="12.75" x14ac:dyDescent="0.2">
      <c r="A1578" s="232"/>
      <c r="B1578" s="189"/>
      <c r="C1578" s="189"/>
      <c r="D1578" s="189"/>
      <c r="E1578" s="189"/>
      <c r="F1578" s="190"/>
      <c r="G1578" s="190"/>
      <c r="H1578" s="189"/>
      <c r="I1578" s="190"/>
      <c r="J1578" s="191"/>
      <c r="K1578" s="189"/>
    </row>
    <row r="1579" spans="1:11" ht="12.75" x14ac:dyDescent="0.2">
      <c r="A1579" s="232"/>
      <c r="B1579" s="189"/>
      <c r="C1579" s="189"/>
      <c r="D1579" s="189"/>
      <c r="E1579" s="189"/>
      <c r="F1579" s="190"/>
      <c r="G1579" s="190"/>
      <c r="H1579" s="189"/>
      <c r="I1579" s="190"/>
      <c r="J1579" s="191"/>
      <c r="K1579" s="189"/>
    </row>
    <row r="1580" spans="1:11" ht="12.75" x14ac:dyDescent="0.2">
      <c r="A1580" s="232"/>
      <c r="B1580" s="189"/>
      <c r="C1580" s="189"/>
      <c r="D1580" s="189"/>
      <c r="E1580" s="189"/>
      <c r="F1580" s="190"/>
      <c r="G1580" s="190"/>
      <c r="H1580" s="189"/>
      <c r="I1580" s="190"/>
      <c r="J1580" s="191"/>
      <c r="K1580" s="189"/>
    </row>
    <row r="1581" spans="1:11" ht="12.75" x14ac:dyDescent="0.2">
      <c r="A1581" s="232"/>
      <c r="B1581" s="189"/>
      <c r="C1581" s="189"/>
      <c r="D1581" s="189"/>
      <c r="E1581" s="189"/>
      <c r="F1581" s="190"/>
      <c r="G1581" s="190"/>
      <c r="H1581" s="189"/>
      <c r="I1581" s="190"/>
      <c r="J1581" s="191"/>
      <c r="K1581" s="189"/>
    </row>
    <row r="1582" spans="1:11" ht="12.75" x14ac:dyDescent="0.2">
      <c r="A1582" s="232"/>
      <c r="B1582" s="189"/>
      <c r="C1582" s="189"/>
      <c r="D1582" s="189"/>
      <c r="E1582" s="189"/>
      <c r="F1582" s="190"/>
      <c r="G1582" s="190"/>
      <c r="H1582" s="189"/>
      <c r="I1582" s="190"/>
      <c r="J1582" s="191"/>
      <c r="K1582" s="189"/>
    </row>
    <row r="1583" spans="1:11" ht="12.75" x14ac:dyDescent="0.2">
      <c r="A1583" s="232"/>
      <c r="B1583" s="189"/>
      <c r="C1583" s="189"/>
      <c r="D1583" s="189"/>
      <c r="E1583" s="189"/>
      <c r="F1583" s="190"/>
      <c r="G1583" s="190"/>
      <c r="H1583" s="189"/>
      <c r="I1583" s="190"/>
      <c r="J1583" s="191"/>
      <c r="K1583" s="189"/>
    </row>
    <row r="1584" spans="1:11" ht="12.75" x14ac:dyDescent="0.2">
      <c r="A1584" s="232"/>
      <c r="B1584" s="189"/>
      <c r="C1584" s="189"/>
      <c r="D1584" s="189"/>
      <c r="E1584" s="189"/>
      <c r="F1584" s="190"/>
      <c r="G1584" s="190"/>
      <c r="H1584" s="189"/>
      <c r="I1584" s="190"/>
      <c r="J1584" s="191"/>
      <c r="K1584" s="189"/>
    </row>
    <row r="1585" spans="1:11" ht="12.75" x14ac:dyDescent="0.2">
      <c r="A1585" s="232"/>
      <c r="B1585" s="189"/>
      <c r="C1585" s="189"/>
      <c r="D1585" s="189"/>
      <c r="E1585" s="189"/>
      <c r="F1585" s="190"/>
      <c r="G1585" s="190"/>
      <c r="H1585" s="189"/>
      <c r="I1585" s="190"/>
      <c r="J1585" s="191"/>
      <c r="K1585" s="189"/>
    </row>
    <row r="1586" spans="1:11" ht="12.75" x14ac:dyDescent="0.2">
      <c r="A1586" s="232"/>
      <c r="B1586" s="189"/>
      <c r="C1586" s="189"/>
      <c r="D1586" s="189"/>
      <c r="E1586" s="189"/>
      <c r="F1586" s="190"/>
      <c r="G1586" s="190"/>
      <c r="H1586" s="189"/>
      <c r="I1586" s="190"/>
      <c r="J1586" s="191"/>
      <c r="K1586" s="189"/>
    </row>
    <row r="1587" spans="1:11" ht="12.75" x14ac:dyDescent="0.2">
      <c r="A1587" s="232"/>
      <c r="B1587" s="189"/>
      <c r="C1587" s="189"/>
      <c r="D1587" s="189"/>
      <c r="E1587" s="189"/>
      <c r="F1587" s="190"/>
      <c r="G1587" s="190"/>
      <c r="H1587" s="189"/>
      <c r="I1587" s="190"/>
      <c r="J1587" s="191"/>
      <c r="K1587" s="189"/>
    </row>
    <row r="1588" spans="1:11" ht="12.75" x14ac:dyDescent="0.2">
      <c r="A1588" s="232"/>
      <c r="B1588" s="189"/>
      <c r="C1588" s="189"/>
      <c r="D1588" s="189"/>
      <c r="E1588" s="189"/>
      <c r="F1588" s="190"/>
      <c r="G1588" s="190"/>
      <c r="H1588" s="189"/>
      <c r="I1588" s="190"/>
      <c r="J1588" s="191"/>
      <c r="K1588" s="189"/>
    </row>
    <row r="1589" spans="1:11" ht="12.75" x14ac:dyDescent="0.2">
      <c r="A1589" s="232"/>
      <c r="B1589" s="189"/>
      <c r="C1589" s="189"/>
      <c r="D1589" s="189"/>
      <c r="E1589" s="189"/>
      <c r="F1589" s="190"/>
      <c r="G1589" s="190"/>
      <c r="H1589" s="189"/>
      <c r="I1589" s="190"/>
      <c r="J1589" s="191"/>
      <c r="K1589" s="189"/>
    </row>
    <row r="1590" spans="1:11" ht="12.75" x14ac:dyDescent="0.2">
      <c r="A1590" s="232"/>
      <c r="B1590" s="189"/>
      <c r="C1590" s="189"/>
      <c r="D1590" s="189"/>
      <c r="E1590" s="189"/>
      <c r="F1590" s="190"/>
      <c r="G1590" s="190"/>
      <c r="H1590" s="189"/>
      <c r="I1590" s="190"/>
      <c r="J1590" s="191"/>
      <c r="K1590" s="189"/>
    </row>
    <row r="1591" spans="1:11" ht="12.75" x14ac:dyDescent="0.2">
      <c r="A1591" s="232"/>
      <c r="B1591" s="189"/>
      <c r="C1591" s="189"/>
      <c r="D1591" s="189"/>
      <c r="E1591" s="189"/>
      <c r="F1591" s="190"/>
      <c r="G1591" s="190"/>
      <c r="H1591" s="189"/>
      <c r="I1591" s="190"/>
      <c r="J1591" s="191"/>
      <c r="K1591" s="189"/>
    </row>
    <row r="1592" spans="1:11" ht="12.75" x14ac:dyDescent="0.2">
      <c r="A1592" s="232"/>
      <c r="B1592" s="189"/>
      <c r="C1592" s="189"/>
      <c r="D1592" s="189"/>
      <c r="E1592" s="189"/>
      <c r="F1592" s="190"/>
      <c r="G1592" s="190"/>
      <c r="H1592" s="189"/>
      <c r="I1592" s="190"/>
      <c r="J1592" s="191"/>
      <c r="K1592" s="189"/>
    </row>
    <row r="1593" spans="1:11" ht="12.75" x14ac:dyDescent="0.2">
      <c r="A1593" s="232"/>
      <c r="B1593" s="189"/>
      <c r="C1593" s="189"/>
      <c r="D1593" s="189"/>
      <c r="E1593" s="189"/>
      <c r="F1593" s="190"/>
      <c r="G1593" s="190"/>
      <c r="H1593" s="189"/>
      <c r="I1593" s="190"/>
      <c r="J1593" s="191"/>
      <c r="K1593" s="189"/>
    </row>
    <row r="1594" spans="1:11" ht="12.75" x14ac:dyDescent="0.2">
      <c r="A1594" s="232"/>
      <c r="B1594" s="189"/>
      <c r="C1594" s="189"/>
      <c r="D1594" s="189"/>
      <c r="E1594" s="189"/>
      <c r="F1594" s="190"/>
      <c r="G1594" s="190"/>
      <c r="H1594" s="189"/>
      <c r="I1594" s="190"/>
      <c r="J1594" s="191"/>
      <c r="K1594" s="189"/>
    </row>
    <row r="1595" spans="1:11" ht="12.75" x14ac:dyDescent="0.2">
      <c r="A1595" s="232"/>
      <c r="B1595" s="189"/>
      <c r="C1595" s="189"/>
      <c r="D1595" s="189"/>
      <c r="E1595" s="189"/>
      <c r="F1595" s="190"/>
      <c r="G1595" s="190"/>
      <c r="H1595" s="189"/>
      <c r="I1595" s="190"/>
      <c r="J1595" s="191"/>
      <c r="K1595" s="189"/>
    </row>
    <row r="1596" spans="1:11" ht="12.75" x14ac:dyDescent="0.2">
      <c r="A1596" s="232"/>
      <c r="B1596" s="189"/>
      <c r="C1596" s="189"/>
      <c r="D1596" s="189"/>
      <c r="E1596" s="189"/>
      <c r="F1596" s="190"/>
      <c r="G1596" s="190"/>
      <c r="H1596" s="189"/>
      <c r="I1596" s="190"/>
      <c r="J1596" s="191"/>
      <c r="K1596" s="189"/>
    </row>
    <row r="1597" spans="1:11" ht="12.75" x14ac:dyDescent="0.2">
      <c r="A1597" s="232"/>
      <c r="B1597" s="189"/>
      <c r="C1597" s="189"/>
      <c r="D1597" s="189"/>
      <c r="E1597" s="189"/>
      <c r="F1597" s="190"/>
      <c r="G1597" s="190"/>
      <c r="H1597" s="189"/>
      <c r="I1597" s="190"/>
      <c r="J1597" s="191"/>
      <c r="K1597" s="189"/>
    </row>
    <row r="1598" spans="1:11" ht="12.75" x14ac:dyDescent="0.2">
      <c r="A1598" s="232"/>
      <c r="B1598" s="189"/>
      <c r="C1598" s="189"/>
      <c r="D1598" s="189"/>
      <c r="E1598" s="189"/>
      <c r="F1598" s="190"/>
      <c r="G1598" s="190"/>
      <c r="H1598" s="189"/>
      <c r="I1598" s="190"/>
      <c r="J1598" s="191"/>
      <c r="K1598" s="189"/>
    </row>
    <row r="1599" spans="1:11" ht="12.75" x14ac:dyDescent="0.2">
      <c r="A1599" s="232"/>
      <c r="B1599" s="189"/>
      <c r="C1599" s="189"/>
      <c r="D1599" s="189"/>
      <c r="E1599" s="189"/>
      <c r="F1599" s="190"/>
      <c r="G1599" s="190"/>
      <c r="H1599" s="189"/>
      <c r="I1599" s="190"/>
      <c r="J1599" s="191"/>
      <c r="K1599" s="189"/>
    </row>
    <row r="1600" spans="1:11" ht="12.75" x14ac:dyDescent="0.2">
      <c r="A1600" s="232"/>
      <c r="B1600" s="189"/>
      <c r="C1600" s="189"/>
      <c r="D1600" s="189"/>
      <c r="E1600" s="189"/>
      <c r="F1600" s="190"/>
      <c r="G1600" s="190"/>
      <c r="H1600" s="189"/>
      <c r="I1600" s="190"/>
      <c r="J1600" s="191"/>
      <c r="K1600" s="189"/>
    </row>
    <row r="1601" spans="1:11" ht="12.75" x14ac:dyDescent="0.2">
      <c r="A1601" s="232"/>
      <c r="B1601" s="189"/>
      <c r="C1601" s="189"/>
      <c r="D1601" s="189"/>
      <c r="E1601" s="189"/>
      <c r="F1601" s="190"/>
      <c r="G1601" s="190"/>
      <c r="H1601" s="189"/>
      <c r="I1601" s="190"/>
      <c r="J1601" s="191"/>
      <c r="K1601" s="189"/>
    </row>
    <row r="1602" spans="1:11" ht="12.75" x14ac:dyDescent="0.2">
      <c r="A1602" s="232"/>
      <c r="B1602" s="189"/>
      <c r="C1602" s="189"/>
      <c r="D1602" s="189"/>
      <c r="E1602" s="189"/>
      <c r="F1602" s="190"/>
      <c r="G1602" s="190"/>
      <c r="H1602" s="189"/>
      <c r="I1602" s="190"/>
      <c r="J1602" s="191"/>
      <c r="K1602" s="189"/>
    </row>
    <row r="1603" spans="1:11" ht="12.75" x14ac:dyDescent="0.2">
      <c r="A1603" s="232"/>
      <c r="B1603" s="189"/>
      <c r="C1603" s="189"/>
      <c r="D1603" s="189"/>
      <c r="E1603" s="189"/>
      <c r="F1603" s="190"/>
      <c r="G1603" s="190"/>
      <c r="H1603" s="189"/>
      <c r="I1603" s="190"/>
      <c r="J1603" s="191"/>
      <c r="K1603" s="189"/>
    </row>
    <row r="1604" spans="1:11" ht="12.75" x14ac:dyDescent="0.2">
      <c r="A1604" s="232"/>
      <c r="B1604" s="189"/>
      <c r="C1604" s="189"/>
      <c r="D1604" s="189"/>
      <c r="E1604" s="189"/>
      <c r="F1604" s="190"/>
      <c r="G1604" s="190"/>
      <c r="H1604" s="189"/>
      <c r="I1604" s="190"/>
      <c r="J1604" s="191"/>
      <c r="K1604" s="189"/>
    </row>
    <row r="1605" spans="1:11" ht="12.75" x14ac:dyDescent="0.2">
      <c r="A1605" s="232"/>
      <c r="B1605" s="189"/>
      <c r="C1605" s="189"/>
      <c r="D1605" s="189"/>
      <c r="E1605" s="189"/>
      <c r="F1605" s="190"/>
      <c r="G1605" s="190"/>
      <c r="H1605" s="189"/>
      <c r="I1605" s="190"/>
      <c r="J1605" s="191"/>
      <c r="K1605" s="189"/>
    </row>
    <row r="1606" spans="1:11" ht="12.75" x14ac:dyDescent="0.2">
      <c r="A1606" s="232"/>
      <c r="B1606" s="189"/>
      <c r="C1606" s="189"/>
      <c r="D1606" s="189"/>
      <c r="E1606" s="189"/>
      <c r="F1606" s="190"/>
      <c r="G1606" s="190"/>
      <c r="H1606" s="189"/>
      <c r="I1606" s="190"/>
      <c r="J1606" s="191"/>
      <c r="K1606" s="189"/>
    </row>
    <row r="1607" spans="1:11" ht="12.75" x14ac:dyDescent="0.2">
      <c r="A1607" s="232"/>
      <c r="B1607" s="189"/>
      <c r="C1607" s="189"/>
      <c r="D1607" s="189"/>
      <c r="E1607" s="189"/>
      <c r="F1607" s="190"/>
      <c r="G1607" s="190"/>
      <c r="H1607" s="189"/>
      <c r="I1607" s="190"/>
      <c r="J1607" s="191"/>
      <c r="K1607" s="189"/>
    </row>
    <row r="1608" spans="1:11" ht="12.75" x14ac:dyDescent="0.2">
      <c r="A1608" s="232"/>
      <c r="B1608" s="189"/>
      <c r="C1608" s="189"/>
      <c r="D1608" s="189"/>
      <c r="E1608" s="189"/>
      <c r="F1608" s="190"/>
      <c r="G1608" s="190"/>
      <c r="H1608" s="189"/>
      <c r="I1608" s="190"/>
      <c r="J1608" s="191"/>
      <c r="K1608" s="189"/>
    </row>
    <row r="1609" spans="1:11" ht="12.75" x14ac:dyDescent="0.2">
      <c r="A1609" s="232"/>
      <c r="B1609" s="189"/>
      <c r="C1609" s="189"/>
      <c r="D1609" s="189"/>
      <c r="E1609" s="189"/>
      <c r="F1609" s="190"/>
      <c r="G1609" s="190"/>
      <c r="H1609" s="189"/>
      <c r="I1609" s="190"/>
      <c r="J1609" s="191"/>
      <c r="K1609" s="189"/>
    </row>
    <row r="1610" spans="1:11" ht="12.75" x14ac:dyDescent="0.2">
      <c r="A1610" s="232"/>
      <c r="B1610" s="189"/>
      <c r="C1610" s="189"/>
      <c r="D1610" s="189"/>
      <c r="E1610" s="189"/>
      <c r="F1610" s="190"/>
      <c r="G1610" s="190"/>
      <c r="H1610" s="189"/>
      <c r="I1610" s="190"/>
      <c r="J1610" s="191"/>
      <c r="K1610" s="189"/>
    </row>
    <row r="1611" spans="1:11" ht="12.75" x14ac:dyDescent="0.2">
      <c r="A1611" s="232"/>
      <c r="B1611" s="189"/>
      <c r="C1611" s="189"/>
      <c r="D1611" s="189"/>
      <c r="E1611" s="189"/>
      <c r="F1611" s="190"/>
      <c r="G1611" s="190"/>
      <c r="H1611" s="189"/>
      <c r="I1611" s="190"/>
      <c r="J1611" s="191"/>
      <c r="K1611" s="189"/>
    </row>
    <row r="1612" spans="1:11" ht="12.75" x14ac:dyDescent="0.2">
      <c r="A1612" s="232"/>
      <c r="B1612" s="189"/>
      <c r="C1612" s="189"/>
      <c r="D1612" s="189"/>
      <c r="E1612" s="189"/>
      <c r="F1612" s="190"/>
      <c r="G1612" s="190"/>
      <c r="H1612" s="189"/>
      <c r="I1612" s="190"/>
      <c r="J1612" s="191"/>
      <c r="K1612" s="189"/>
    </row>
    <row r="1613" spans="1:11" ht="12.75" x14ac:dyDescent="0.2">
      <c r="A1613" s="232"/>
      <c r="B1613" s="189"/>
      <c r="C1613" s="189"/>
      <c r="D1613" s="189"/>
      <c r="E1613" s="189"/>
      <c r="F1613" s="190"/>
      <c r="G1613" s="190"/>
      <c r="H1613" s="189"/>
      <c r="I1613" s="190"/>
      <c r="J1613" s="191"/>
      <c r="K1613" s="189"/>
    </row>
    <row r="1614" spans="1:11" ht="12.75" x14ac:dyDescent="0.2">
      <c r="A1614" s="232"/>
      <c r="B1614" s="189"/>
      <c r="C1614" s="189"/>
      <c r="D1614" s="189"/>
      <c r="E1614" s="189"/>
      <c r="F1614" s="190"/>
      <c r="G1614" s="190"/>
      <c r="H1614" s="189"/>
      <c r="I1614" s="190"/>
      <c r="J1614" s="191"/>
      <c r="K1614" s="189"/>
    </row>
    <row r="1615" spans="1:11" ht="12.75" x14ac:dyDescent="0.2">
      <c r="A1615" s="232"/>
      <c r="B1615" s="189"/>
      <c r="C1615" s="189"/>
      <c r="D1615" s="189"/>
      <c r="E1615" s="189"/>
      <c r="F1615" s="190"/>
      <c r="G1615" s="190"/>
      <c r="H1615" s="189"/>
      <c r="I1615" s="190"/>
      <c r="J1615" s="191"/>
      <c r="K1615" s="189"/>
    </row>
    <row r="1616" spans="1:11" ht="12.75" x14ac:dyDescent="0.2">
      <c r="A1616" s="232"/>
      <c r="B1616" s="189"/>
      <c r="C1616" s="189"/>
      <c r="D1616" s="189"/>
      <c r="E1616" s="189"/>
      <c r="F1616" s="190"/>
      <c r="G1616" s="190"/>
      <c r="H1616" s="189"/>
      <c r="I1616" s="190"/>
      <c r="J1616" s="191"/>
      <c r="K1616" s="189"/>
    </row>
    <row r="1617" spans="1:11" ht="12.75" x14ac:dyDescent="0.2">
      <c r="A1617" s="232"/>
      <c r="B1617" s="189"/>
      <c r="C1617" s="189"/>
      <c r="D1617" s="189"/>
      <c r="E1617" s="189"/>
      <c r="F1617" s="190"/>
      <c r="G1617" s="190"/>
      <c r="H1617" s="189"/>
      <c r="I1617" s="190"/>
      <c r="J1617" s="191"/>
      <c r="K1617" s="189"/>
    </row>
    <row r="1618" spans="1:11" ht="12.75" x14ac:dyDescent="0.2">
      <c r="A1618" s="232"/>
      <c r="B1618" s="189"/>
      <c r="C1618" s="189"/>
      <c r="D1618" s="189"/>
      <c r="E1618" s="189"/>
      <c r="F1618" s="190"/>
      <c r="G1618" s="190"/>
      <c r="H1618" s="189"/>
      <c r="I1618" s="190"/>
      <c r="J1618" s="191"/>
      <c r="K1618" s="189"/>
    </row>
    <row r="1619" spans="1:11" ht="12.75" x14ac:dyDescent="0.2">
      <c r="A1619" s="232"/>
      <c r="B1619" s="189"/>
      <c r="C1619" s="189"/>
      <c r="D1619" s="189"/>
      <c r="E1619" s="189"/>
      <c r="F1619" s="190"/>
      <c r="G1619" s="190"/>
      <c r="H1619" s="189"/>
      <c r="I1619" s="190"/>
      <c r="J1619" s="191"/>
      <c r="K1619" s="189"/>
    </row>
    <row r="1620" spans="1:11" ht="12.75" x14ac:dyDescent="0.2">
      <c r="A1620" s="232"/>
      <c r="B1620" s="189"/>
      <c r="C1620" s="189"/>
      <c r="D1620" s="189"/>
      <c r="E1620" s="189"/>
      <c r="F1620" s="190"/>
      <c r="G1620" s="190"/>
      <c r="H1620" s="189"/>
      <c r="I1620" s="190"/>
      <c r="J1620" s="191"/>
      <c r="K1620" s="189"/>
    </row>
    <row r="1621" spans="1:11" ht="12.75" x14ac:dyDescent="0.2">
      <c r="A1621" s="232"/>
      <c r="B1621" s="189"/>
      <c r="C1621" s="189"/>
      <c r="D1621" s="189"/>
      <c r="E1621" s="189"/>
      <c r="F1621" s="190"/>
      <c r="G1621" s="190"/>
      <c r="H1621" s="189"/>
      <c r="I1621" s="190"/>
      <c r="J1621" s="191"/>
      <c r="K1621" s="189"/>
    </row>
    <row r="1622" spans="1:11" ht="12.75" x14ac:dyDescent="0.2">
      <c r="A1622" s="232"/>
      <c r="B1622" s="189"/>
      <c r="C1622" s="189"/>
      <c r="D1622" s="189"/>
      <c r="E1622" s="189"/>
      <c r="F1622" s="190"/>
      <c r="G1622" s="190"/>
      <c r="H1622" s="189"/>
      <c r="I1622" s="190"/>
      <c r="J1622" s="191"/>
      <c r="K1622" s="189"/>
    </row>
    <row r="1623" spans="1:11" ht="12.75" x14ac:dyDescent="0.2">
      <c r="A1623" s="232"/>
      <c r="B1623" s="189"/>
      <c r="C1623" s="189"/>
      <c r="D1623" s="189"/>
      <c r="E1623" s="189"/>
      <c r="F1623" s="190"/>
      <c r="G1623" s="190"/>
      <c r="H1623" s="189"/>
      <c r="I1623" s="190"/>
      <c r="J1623" s="191"/>
      <c r="K1623" s="189"/>
    </row>
    <row r="1624" spans="1:11" ht="12.75" x14ac:dyDescent="0.2">
      <c r="A1624" s="232"/>
      <c r="B1624" s="189"/>
      <c r="C1624" s="189"/>
      <c r="D1624" s="189"/>
      <c r="E1624" s="189"/>
      <c r="F1624" s="190"/>
      <c r="G1624" s="190"/>
      <c r="H1624" s="189"/>
      <c r="I1624" s="190"/>
      <c r="J1624" s="191"/>
      <c r="K1624" s="189"/>
    </row>
    <row r="1625" spans="1:11" ht="12.75" x14ac:dyDescent="0.2">
      <c r="A1625" s="232"/>
      <c r="B1625" s="189"/>
      <c r="C1625" s="189"/>
      <c r="D1625" s="189"/>
      <c r="E1625" s="189"/>
      <c r="F1625" s="190"/>
      <c r="G1625" s="190"/>
      <c r="H1625" s="189"/>
      <c r="I1625" s="190"/>
      <c r="J1625" s="191"/>
      <c r="K1625" s="189"/>
    </row>
    <row r="1626" spans="1:11" ht="12.75" x14ac:dyDescent="0.2">
      <c r="A1626" s="232"/>
      <c r="B1626" s="189"/>
      <c r="C1626" s="189"/>
      <c r="D1626" s="189"/>
      <c r="E1626" s="189"/>
      <c r="F1626" s="190"/>
      <c r="G1626" s="190"/>
      <c r="H1626" s="189"/>
      <c r="I1626" s="190"/>
      <c r="J1626" s="191"/>
      <c r="K1626" s="189"/>
    </row>
    <row r="1627" spans="1:11" ht="12.75" x14ac:dyDescent="0.2">
      <c r="A1627" s="232"/>
      <c r="B1627" s="189"/>
      <c r="C1627" s="189"/>
      <c r="D1627" s="189"/>
      <c r="E1627" s="189"/>
      <c r="F1627" s="190"/>
      <c r="G1627" s="190"/>
      <c r="H1627" s="189"/>
      <c r="I1627" s="190"/>
      <c r="J1627" s="191"/>
      <c r="K1627" s="189"/>
    </row>
    <row r="1628" spans="1:11" ht="12.75" x14ac:dyDescent="0.2">
      <c r="A1628" s="232"/>
      <c r="B1628" s="189"/>
      <c r="C1628" s="189"/>
      <c r="D1628" s="189"/>
      <c r="E1628" s="189"/>
      <c r="F1628" s="190"/>
      <c r="G1628" s="190"/>
      <c r="H1628" s="189"/>
      <c r="I1628" s="190"/>
      <c r="J1628" s="191"/>
      <c r="K1628" s="189"/>
    </row>
    <row r="1629" spans="1:11" ht="12.75" x14ac:dyDescent="0.2">
      <c r="A1629" s="232"/>
      <c r="B1629" s="189"/>
      <c r="C1629" s="189"/>
      <c r="D1629" s="189"/>
      <c r="E1629" s="189"/>
      <c r="F1629" s="190"/>
      <c r="G1629" s="190"/>
      <c r="H1629" s="189"/>
      <c r="I1629" s="190"/>
      <c r="J1629" s="191"/>
      <c r="K1629" s="189"/>
    </row>
    <row r="1630" spans="1:11" ht="12.75" x14ac:dyDescent="0.2">
      <c r="A1630" s="232"/>
      <c r="B1630" s="189"/>
      <c r="C1630" s="189"/>
      <c r="D1630" s="189"/>
      <c r="E1630" s="189"/>
      <c r="F1630" s="190"/>
      <c r="G1630" s="190"/>
      <c r="H1630" s="189"/>
      <c r="I1630" s="190"/>
      <c r="J1630" s="191"/>
      <c r="K1630" s="189"/>
    </row>
    <row r="1631" spans="1:11" ht="12.75" x14ac:dyDescent="0.2">
      <c r="A1631" s="232"/>
      <c r="B1631" s="189"/>
      <c r="C1631" s="189"/>
      <c r="D1631" s="189"/>
      <c r="E1631" s="189"/>
      <c r="F1631" s="190"/>
      <c r="G1631" s="190"/>
      <c r="H1631" s="189"/>
      <c r="I1631" s="190"/>
      <c r="J1631" s="191"/>
      <c r="K1631" s="189"/>
    </row>
    <row r="1632" spans="1:11" ht="12.75" x14ac:dyDescent="0.2">
      <c r="A1632" s="232"/>
      <c r="B1632" s="189"/>
      <c r="C1632" s="189"/>
      <c r="D1632" s="189"/>
      <c r="E1632" s="189"/>
      <c r="F1632" s="190"/>
      <c r="G1632" s="190"/>
      <c r="H1632" s="189"/>
      <c r="I1632" s="190"/>
      <c r="J1632" s="191"/>
      <c r="K1632" s="189"/>
    </row>
    <row r="1633" spans="1:11" ht="12.75" x14ac:dyDescent="0.2">
      <c r="A1633" s="232"/>
      <c r="B1633" s="189"/>
      <c r="C1633" s="189"/>
      <c r="D1633" s="189"/>
      <c r="E1633" s="189"/>
      <c r="F1633" s="190"/>
      <c r="G1633" s="190"/>
      <c r="H1633" s="189"/>
      <c r="I1633" s="190"/>
      <c r="J1633" s="191"/>
      <c r="K1633" s="189"/>
    </row>
  </sheetData>
  <mergeCells count="41">
    <mergeCell ref="J5:J43"/>
    <mergeCell ref="J46:J63"/>
    <mergeCell ref="J66:J81"/>
    <mergeCell ref="J84:J99"/>
    <mergeCell ref="J103:J159"/>
    <mergeCell ref="J161:J190"/>
    <mergeCell ref="J192:J220"/>
    <mergeCell ref="J222:J233"/>
    <mergeCell ref="J236:J241"/>
    <mergeCell ref="J244:J260"/>
    <mergeCell ref="J266:J268"/>
    <mergeCell ref="J272:J281"/>
    <mergeCell ref="J284:J313"/>
    <mergeCell ref="J315:J344"/>
    <mergeCell ref="J346:J375"/>
    <mergeCell ref="J377:J406"/>
    <mergeCell ref="J408:J437"/>
    <mergeCell ref="J439:J468"/>
    <mergeCell ref="J470:J482"/>
    <mergeCell ref="J484:J495"/>
    <mergeCell ref="J498:J506"/>
    <mergeCell ref="J508:J513"/>
    <mergeCell ref="J515:J520"/>
    <mergeCell ref="J522:J527"/>
    <mergeCell ref="J529:J534"/>
    <mergeCell ref="J536:J545"/>
    <mergeCell ref="J547:J556"/>
    <mergeCell ref="J558:J569"/>
    <mergeCell ref="J711:J728"/>
    <mergeCell ref="J731:J732"/>
    <mergeCell ref="J735:J743"/>
    <mergeCell ref="J746:J755"/>
    <mergeCell ref="J758:J760"/>
    <mergeCell ref="J763:J764"/>
    <mergeCell ref="J571:J576"/>
    <mergeCell ref="J578:J587"/>
    <mergeCell ref="J590:J615"/>
    <mergeCell ref="J617:J642"/>
    <mergeCell ref="J644:J669"/>
    <mergeCell ref="J671:J696"/>
    <mergeCell ref="J698:J70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outlinePr summaryBelow="0" summaryRight="0"/>
  </sheetPr>
  <dimension ref="A1:X994"/>
  <sheetViews>
    <sheetView workbookViewId="0">
      <selection activeCell="B2" sqref="B2"/>
    </sheetView>
  </sheetViews>
  <sheetFormatPr defaultColWidth="12.5703125" defaultRowHeight="15.75" customHeight="1" x14ac:dyDescent="0.2"/>
  <cols>
    <col min="1" max="1" width="5.5703125" style="241" customWidth="1"/>
    <col min="2" max="2" width="35.42578125" style="215" customWidth="1"/>
    <col min="3" max="3" width="3.28515625" style="215" customWidth="1"/>
    <col min="4" max="11" width="12.5703125" style="215"/>
    <col min="12" max="16" width="12.5703125" style="216"/>
    <col min="17" max="20" width="12.5703125" style="215"/>
    <col min="21" max="21" width="3.28515625" style="215" customWidth="1"/>
    <col min="22" max="22" width="12.5703125" style="215"/>
    <col min="23" max="23" width="55.5703125" style="215" customWidth="1"/>
    <col min="24" max="24" width="27" style="215" customWidth="1"/>
    <col min="25" max="16384" width="12.5703125" style="215"/>
  </cols>
  <sheetData>
    <row r="1" spans="1:24" ht="41.25" x14ac:dyDescent="1.1499999999999999">
      <c r="A1" s="192"/>
      <c r="B1" s="6" t="s">
        <v>9</v>
      </c>
      <c r="C1" s="2"/>
      <c r="D1" s="2"/>
      <c r="E1" s="2"/>
      <c r="F1" s="2"/>
      <c r="G1" s="2"/>
      <c r="H1" s="2"/>
      <c r="I1" s="2"/>
      <c r="J1" s="2"/>
      <c r="K1" s="2"/>
      <c r="L1" s="12"/>
      <c r="M1" s="12"/>
      <c r="N1" s="12"/>
      <c r="O1" s="12"/>
      <c r="P1" s="12"/>
      <c r="Q1" s="2"/>
      <c r="R1" s="2"/>
      <c r="S1" s="2"/>
      <c r="T1" s="2"/>
      <c r="U1" s="2"/>
      <c r="V1" s="12"/>
      <c r="W1" s="13"/>
      <c r="X1" s="2"/>
    </row>
    <row r="2" spans="1:24" ht="28.5" x14ac:dyDescent="0.8">
      <c r="A2" s="207"/>
      <c r="B2" s="184" t="s">
        <v>2457</v>
      </c>
      <c r="C2" s="181"/>
      <c r="D2" s="181"/>
      <c r="E2" s="181"/>
      <c r="F2" s="181"/>
      <c r="G2" s="181"/>
      <c r="H2" s="181"/>
      <c r="I2" s="181"/>
      <c r="J2" s="181"/>
      <c r="K2" s="181"/>
      <c r="L2" s="182"/>
      <c r="M2" s="182"/>
      <c r="N2" s="182"/>
      <c r="O2" s="182"/>
      <c r="P2" s="182"/>
      <c r="Q2" s="181"/>
      <c r="R2" s="181"/>
      <c r="S2" s="181"/>
      <c r="T2" s="181"/>
      <c r="U2" s="181"/>
      <c r="V2" s="182"/>
      <c r="W2" s="183"/>
      <c r="X2" s="181"/>
    </row>
    <row r="3" spans="1:24" ht="6" customHeight="1" x14ac:dyDescent="0.55000000000000004">
      <c r="A3" s="208"/>
      <c r="B3" s="68"/>
      <c r="C3" s="3"/>
      <c r="D3" s="69"/>
      <c r="E3" s="69"/>
      <c r="F3" s="69"/>
      <c r="G3" s="70"/>
      <c r="H3" s="71"/>
      <c r="I3" s="72"/>
      <c r="J3" s="73"/>
      <c r="K3" s="71"/>
      <c r="L3" s="243"/>
      <c r="M3" s="243"/>
      <c r="N3" s="243"/>
      <c r="O3" s="243"/>
      <c r="P3" s="244"/>
      <c r="Q3" s="38"/>
      <c r="R3" s="70"/>
      <c r="S3" s="74"/>
      <c r="T3" s="74"/>
      <c r="U3" s="3"/>
      <c r="V3" s="75"/>
      <c r="W3" s="76"/>
      <c r="X3" s="67"/>
    </row>
    <row r="4" spans="1:24" ht="28.5" customHeight="1" x14ac:dyDescent="0.55000000000000004">
      <c r="A4" s="354" t="s">
        <v>2451</v>
      </c>
      <c r="B4" s="356" t="s">
        <v>82</v>
      </c>
      <c r="C4" s="349" t="s">
        <v>95</v>
      </c>
      <c r="D4" s="357" t="s">
        <v>1499</v>
      </c>
      <c r="E4" s="291"/>
      <c r="F4" s="291"/>
      <c r="G4" s="347" t="s">
        <v>1500</v>
      </c>
      <c r="H4" s="358" t="s">
        <v>1501</v>
      </c>
      <c r="I4" s="291"/>
      <c r="J4" s="291"/>
      <c r="K4" s="79" t="s">
        <v>1502</v>
      </c>
      <c r="L4" s="359" t="s">
        <v>1503</v>
      </c>
      <c r="M4" s="352"/>
      <c r="N4" s="352"/>
      <c r="O4" s="352"/>
      <c r="P4" s="352"/>
      <c r="Q4" s="347" t="s">
        <v>1504</v>
      </c>
      <c r="R4" s="291"/>
      <c r="S4" s="348" t="s">
        <v>1505</v>
      </c>
      <c r="T4" s="291"/>
      <c r="U4" s="349"/>
      <c r="V4" s="345" t="s">
        <v>97</v>
      </c>
      <c r="W4" s="350" t="s">
        <v>98</v>
      </c>
      <c r="X4" s="345" t="s">
        <v>99</v>
      </c>
    </row>
    <row r="5" spans="1:24" ht="19.5" customHeight="1" x14ac:dyDescent="0.2">
      <c r="A5" s="355"/>
      <c r="B5" s="291"/>
      <c r="C5" s="291"/>
      <c r="D5" s="291"/>
      <c r="E5" s="291"/>
      <c r="F5" s="291"/>
      <c r="G5" s="291"/>
      <c r="H5" s="363" t="s">
        <v>1506</v>
      </c>
      <c r="I5" s="364" t="s">
        <v>1507</v>
      </c>
      <c r="J5" s="365" t="s">
        <v>1508</v>
      </c>
      <c r="K5" s="363" t="s">
        <v>1509</v>
      </c>
      <c r="L5" s="362" t="s">
        <v>1510</v>
      </c>
      <c r="M5" s="361" t="s">
        <v>1511</v>
      </c>
      <c r="N5" s="362" t="s">
        <v>1512</v>
      </c>
      <c r="O5" s="362" t="s">
        <v>1513</v>
      </c>
      <c r="P5" s="360" t="s">
        <v>1514</v>
      </c>
      <c r="Q5" s="291"/>
      <c r="R5" s="291"/>
      <c r="S5" s="291"/>
      <c r="T5" s="291"/>
      <c r="U5" s="291"/>
      <c r="V5" s="291"/>
      <c r="W5" s="291"/>
      <c r="X5" s="291"/>
    </row>
    <row r="6" spans="1:24" ht="58.5" x14ac:dyDescent="0.55000000000000004">
      <c r="A6" s="355"/>
      <c r="B6" s="291"/>
      <c r="C6" s="291"/>
      <c r="D6" s="83" t="s">
        <v>1515</v>
      </c>
      <c r="E6" s="83" t="s">
        <v>1516</v>
      </c>
      <c r="F6" s="83" t="s">
        <v>1517</v>
      </c>
      <c r="G6" s="84" t="s">
        <v>1518</v>
      </c>
      <c r="H6" s="291"/>
      <c r="I6" s="291"/>
      <c r="J6" s="291"/>
      <c r="K6" s="291"/>
      <c r="L6" s="352"/>
      <c r="M6" s="352"/>
      <c r="N6" s="352"/>
      <c r="O6" s="352"/>
      <c r="P6" s="352"/>
      <c r="Q6" s="82" t="s">
        <v>1519</v>
      </c>
      <c r="R6" s="84" t="s">
        <v>1520</v>
      </c>
      <c r="S6" s="81" t="s">
        <v>1521</v>
      </c>
      <c r="T6" s="81" t="s">
        <v>1522</v>
      </c>
      <c r="U6" s="291"/>
      <c r="V6" s="291"/>
      <c r="W6" s="291"/>
      <c r="X6" s="291"/>
    </row>
    <row r="7" spans="1:24" ht="19.5" x14ac:dyDescent="0.55000000000000004">
      <c r="A7" s="209"/>
      <c r="B7" s="86" t="s">
        <v>1523</v>
      </c>
      <c r="C7" s="2"/>
      <c r="D7" s="7"/>
      <c r="E7" s="7"/>
      <c r="F7" s="7"/>
      <c r="G7" s="87"/>
      <c r="H7" s="88"/>
      <c r="I7" s="89"/>
      <c r="J7" s="89"/>
      <c r="K7" s="88"/>
      <c r="L7" s="351" t="s">
        <v>1524</v>
      </c>
      <c r="M7" s="352"/>
      <c r="N7" s="352"/>
      <c r="O7" s="352"/>
      <c r="P7" s="352"/>
      <c r="Q7" s="90"/>
      <c r="R7" s="90"/>
      <c r="S7" s="91"/>
      <c r="T7" s="91"/>
      <c r="U7" s="2"/>
      <c r="V7" s="92"/>
      <c r="W7" s="93"/>
      <c r="X7" s="85"/>
    </row>
    <row r="8" spans="1:24" ht="16.899999999999999" customHeight="1" x14ac:dyDescent="0.55000000000000004">
      <c r="A8" s="210"/>
      <c r="B8" s="73" t="s">
        <v>1525</v>
      </c>
      <c r="C8" s="4"/>
      <c r="D8" s="69">
        <v>0</v>
      </c>
      <c r="E8" s="69">
        <v>0</v>
      </c>
      <c r="F8" s="69">
        <v>0</v>
      </c>
      <c r="G8" s="70">
        <v>685</v>
      </c>
      <c r="H8" s="9">
        <v>0</v>
      </c>
      <c r="I8" s="94">
        <v>0.04</v>
      </c>
      <c r="J8" s="94">
        <v>3.2000000000000001E-2</v>
      </c>
      <c r="K8" s="71">
        <v>0</v>
      </c>
      <c r="L8" s="245">
        <v>0</v>
      </c>
      <c r="M8" s="245">
        <v>0</v>
      </c>
      <c r="N8" s="245">
        <v>0</v>
      </c>
      <c r="O8" s="245">
        <v>0</v>
      </c>
      <c r="P8" s="245">
        <v>0</v>
      </c>
      <c r="Q8" s="95">
        <v>0</v>
      </c>
      <c r="R8" s="95">
        <v>0</v>
      </c>
      <c r="S8" s="96" t="e">
        <v>#N/A</v>
      </c>
      <c r="T8" s="96" t="e">
        <v>#N/A</v>
      </c>
      <c r="U8" s="4"/>
      <c r="V8" s="97" t="s">
        <v>1526</v>
      </c>
      <c r="W8" s="346" t="s">
        <v>1527</v>
      </c>
      <c r="X8" s="73"/>
    </row>
    <row r="9" spans="1:24" ht="16.899999999999999" customHeight="1" x14ac:dyDescent="0.55000000000000004">
      <c r="A9" s="210"/>
      <c r="B9" s="73" t="s">
        <v>1528</v>
      </c>
      <c r="C9" s="4"/>
      <c r="D9" s="69">
        <v>0</v>
      </c>
      <c r="E9" s="69">
        <v>0</v>
      </c>
      <c r="F9" s="69">
        <v>0</v>
      </c>
      <c r="G9" s="70">
        <v>466</v>
      </c>
      <c r="H9" s="9">
        <v>0</v>
      </c>
      <c r="I9" s="94">
        <v>0.04</v>
      </c>
      <c r="J9" s="94">
        <v>3.2000000000000001E-2</v>
      </c>
      <c r="K9" s="71">
        <v>0</v>
      </c>
      <c r="L9" s="245">
        <v>0</v>
      </c>
      <c r="M9" s="245">
        <v>0</v>
      </c>
      <c r="N9" s="245">
        <v>0</v>
      </c>
      <c r="O9" s="245">
        <v>0</v>
      </c>
      <c r="P9" s="245">
        <v>0</v>
      </c>
      <c r="Q9" s="95">
        <v>0</v>
      </c>
      <c r="R9" s="95">
        <v>0</v>
      </c>
      <c r="S9" s="96" t="e">
        <v>#N/A</v>
      </c>
      <c r="T9" s="96" t="e">
        <v>#N/A</v>
      </c>
      <c r="U9" s="4"/>
      <c r="V9" s="97" t="s">
        <v>1526</v>
      </c>
      <c r="W9" s="291"/>
      <c r="X9" s="73"/>
    </row>
    <row r="10" spans="1:24" ht="16.899999999999999" customHeight="1" x14ac:dyDescent="0.55000000000000004">
      <c r="A10" s="210"/>
      <c r="B10" s="73" t="s">
        <v>1529</v>
      </c>
      <c r="C10" s="4"/>
      <c r="D10" s="69">
        <v>0</v>
      </c>
      <c r="E10" s="69">
        <v>0</v>
      </c>
      <c r="F10" s="69">
        <v>0</v>
      </c>
      <c r="G10" s="70">
        <v>466</v>
      </c>
      <c r="H10" s="99" t="e">
        <v>#N/A</v>
      </c>
      <c r="I10" s="99" t="e">
        <v>#N/A</v>
      </c>
      <c r="J10" s="99" t="e">
        <v>#N/A</v>
      </c>
      <c r="K10" s="71">
        <v>0</v>
      </c>
      <c r="L10" s="245">
        <v>0</v>
      </c>
      <c r="M10" s="245">
        <v>0</v>
      </c>
      <c r="N10" s="245">
        <v>0</v>
      </c>
      <c r="O10" s="245">
        <v>0</v>
      </c>
      <c r="P10" s="245">
        <v>0</v>
      </c>
      <c r="Q10" s="95">
        <v>0</v>
      </c>
      <c r="R10" s="95">
        <v>0</v>
      </c>
      <c r="S10" s="96" t="e">
        <v>#N/A</v>
      </c>
      <c r="T10" s="96" t="e">
        <v>#N/A</v>
      </c>
      <c r="U10" s="4"/>
      <c r="V10" s="97" t="s">
        <v>1526</v>
      </c>
      <c r="W10" s="291"/>
      <c r="X10" s="73"/>
    </row>
    <row r="11" spans="1:24" ht="16.899999999999999" customHeight="1" x14ac:dyDescent="0.55000000000000004">
      <c r="A11" s="210"/>
      <c r="B11" s="73" t="s">
        <v>1530</v>
      </c>
      <c r="C11" s="4"/>
      <c r="D11" s="69">
        <v>0</v>
      </c>
      <c r="E11" s="69">
        <v>0</v>
      </c>
      <c r="F11" s="69">
        <v>0</v>
      </c>
      <c r="G11" s="70">
        <v>185</v>
      </c>
      <c r="H11" s="99" t="e">
        <v>#N/A</v>
      </c>
      <c r="I11" s="99" t="e">
        <v>#N/A</v>
      </c>
      <c r="J11" s="99" t="e">
        <v>#N/A</v>
      </c>
      <c r="K11" s="71">
        <v>0</v>
      </c>
      <c r="L11" s="245">
        <v>0</v>
      </c>
      <c r="M11" s="245">
        <v>0</v>
      </c>
      <c r="N11" s="245">
        <v>0</v>
      </c>
      <c r="O11" s="245">
        <v>0</v>
      </c>
      <c r="P11" s="245">
        <v>0</v>
      </c>
      <c r="Q11" s="95">
        <v>0</v>
      </c>
      <c r="R11" s="95">
        <v>0</v>
      </c>
      <c r="S11" s="96" t="e">
        <v>#N/A</v>
      </c>
      <c r="T11" s="96" t="e">
        <v>#N/A</v>
      </c>
      <c r="U11" s="4"/>
      <c r="V11" s="97" t="s">
        <v>1526</v>
      </c>
      <c r="W11" s="291"/>
      <c r="X11" s="73"/>
    </row>
    <row r="12" spans="1:24" ht="16.899999999999999" customHeight="1" x14ac:dyDescent="0.55000000000000004">
      <c r="A12" s="210"/>
      <c r="B12" s="73" t="s">
        <v>1531</v>
      </c>
      <c r="C12" s="4"/>
      <c r="D12" s="69">
        <v>0</v>
      </c>
      <c r="E12" s="69">
        <v>0</v>
      </c>
      <c r="F12" s="69">
        <v>0</v>
      </c>
      <c r="G12" s="70">
        <v>550</v>
      </c>
      <c r="H12" s="99" t="e">
        <v>#N/A</v>
      </c>
      <c r="I12" s="99" t="e">
        <v>#N/A</v>
      </c>
      <c r="J12" s="99" t="e">
        <v>#N/A</v>
      </c>
      <c r="K12" s="71">
        <v>0</v>
      </c>
      <c r="L12" s="245">
        <v>0</v>
      </c>
      <c r="M12" s="245">
        <v>0</v>
      </c>
      <c r="N12" s="245">
        <v>0</v>
      </c>
      <c r="O12" s="245">
        <v>0</v>
      </c>
      <c r="P12" s="245">
        <v>0</v>
      </c>
      <c r="Q12" s="95">
        <v>0</v>
      </c>
      <c r="R12" s="95">
        <v>0</v>
      </c>
      <c r="S12" s="96" t="e">
        <v>#N/A</v>
      </c>
      <c r="T12" s="96" t="e">
        <v>#N/A</v>
      </c>
      <c r="U12" s="4"/>
      <c r="V12" s="97" t="s">
        <v>1526</v>
      </c>
      <c r="W12" s="291"/>
      <c r="X12" s="73"/>
    </row>
    <row r="13" spans="1:24" ht="16.899999999999999" customHeight="1" x14ac:dyDescent="0.55000000000000004">
      <c r="A13" s="210"/>
      <c r="B13" s="73" t="s">
        <v>1532</v>
      </c>
      <c r="C13" s="4"/>
      <c r="D13" s="69">
        <v>0</v>
      </c>
      <c r="E13" s="69">
        <v>0</v>
      </c>
      <c r="F13" s="69">
        <v>0</v>
      </c>
      <c r="G13" s="70">
        <v>900</v>
      </c>
      <c r="H13" s="99" t="e">
        <v>#N/A</v>
      </c>
      <c r="I13" s="99" t="e">
        <v>#N/A</v>
      </c>
      <c r="J13" s="99" t="e">
        <v>#N/A</v>
      </c>
      <c r="K13" s="71">
        <v>0</v>
      </c>
      <c r="L13" s="245">
        <v>0</v>
      </c>
      <c r="M13" s="245">
        <v>0</v>
      </c>
      <c r="N13" s="245">
        <v>0</v>
      </c>
      <c r="O13" s="245">
        <v>0</v>
      </c>
      <c r="P13" s="245">
        <v>0</v>
      </c>
      <c r="Q13" s="95">
        <v>0</v>
      </c>
      <c r="R13" s="95">
        <v>0</v>
      </c>
      <c r="S13" s="96" t="e">
        <v>#N/A</v>
      </c>
      <c r="T13" s="96" t="e">
        <v>#N/A</v>
      </c>
      <c r="U13" s="4"/>
      <c r="V13" s="97" t="s">
        <v>1526</v>
      </c>
      <c r="W13" s="291"/>
      <c r="X13" s="73"/>
    </row>
    <row r="14" spans="1:24" ht="16.899999999999999" customHeight="1" x14ac:dyDescent="0.55000000000000004">
      <c r="A14" s="211"/>
      <c r="B14" s="100"/>
      <c r="C14" s="26"/>
      <c r="D14" s="101"/>
      <c r="E14" s="101"/>
      <c r="F14" s="101"/>
      <c r="G14" s="102"/>
      <c r="H14" s="101"/>
      <c r="I14" s="103"/>
      <c r="J14" s="103"/>
      <c r="K14" s="101"/>
      <c r="L14" s="246"/>
      <c r="M14" s="246"/>
      <c r="N14" s="246"/>
      <c r="O14" s="246"/>
      <c r="P14" s="246"/>
      <c r="Q14" s="103"/>
      <c r="R14" s="103"/>
      <c r="S14" s="104"/>
      <c r="T14" s="104"/>
      <c r="U14" s="26"/>
      <c r="V14" s="105"/>
      <c r="W14" s="106"/>
      <c r="X14" s="100"/>
    </row>
    <row r="15" spans="1:24" ht="16.899999999999999" customHeight="1" x14ac:dyDescent="0.55000000000000004">
      <c r="A15" s="209"/>
      <c r="B15" s="86" t="s">
        <v>1533</v>
      </c>
      <c r="C15" s="2"/>
      <c r="D15" s="7"/>
      <c r="E15" s="7"/>
      <c r="F15" s="7"/>
      <c r="G15" s="87"/>
      <c r="H15" s="88"/>
      <c r="I15" s="87"/>
      <c r="J15" s="87"/>
      <c r="K15" s="88"/>
      <c r="L15" s="351" t="s">
        <v>1524</v>
      </c>
      <c r="M15" s="352"/>
      <c r="N15" s="352"/>
      <c r="O15" s="352"/>
      <c r="P15" s="352"/>
      <c r="Q15" s="90"/>
      <c r="R15" s="90"/>
      <c r="S15" s="91"/>
      <c r="T15" s="91"/>
      <c r="U15" s="2"/>
      <c r="V15" s="92"/>
      <c r="W15" s="93"/>
      <c r="X15" s="85"/>
    </row>
    <row r="16" spans="1:24" ht="16.899999999999999" customHeight="1" x14ac:dyDescent="0.55000000000000004">
      <c r="A16" s="210"/>
      <c r="B16" s="73" t="s">
        <v>1530</v>
      </c>
      <c r="C16" s="4"/>
      <c r="D16" s="9">
        <v>0</v>
      </c>
      <c r="E16" s="69">
        <v>0</v>
      </c>
      <c r="F16" s="69">
        <v>0</v>
      </c>
      <c r="G16" s="70">
        <v>200</v>
      </c>
      <c r="H16" s="99" t="e">
        <v>#N/A</v>
      </c>
      <c r="I16" s="99" t="e">
        <v>#N/A</v>
      </c>
      <c r="J16" s="99" t="e">
        <v>#N/A</v>
      </c>
      <c r="K16" s="71">
        <v>0</v>
      </c>
      <c r="L16" s="245">
        <v>0</v>
      </c>
      <c r="M16" s="245">
        <v>0</v>
      </c>
      <c r="N16" s="245">
        <v>0</v>
      </c>
      <c r="O16" s="245">
        <v>0</v>
      </c>
      <c r="P16" s="245">
        <v>0</v>
      </c>
      <c r="Q16" s="95">
        <v>0</v>
      </c>
      <c r="R16" s="95">
        <v>0</v>
      </c>
      <c r="S16" s="96" t="e">
        <v>#N/A</v>
      </c>
      <c r="T16" s="96" t="e">
        <v>#N/A</v>
      </c>
      <c r="U16" s="4"/>
      <c r="V16" s="97" t="s">
        <v>1526</v>
      </c>
      <c r="W16" s="346" t="s">
        <v>1534</v>
      </c>
      <c r="X16" s="73"/>
    </row>
    <row r="17" spans="1:24" ht="16.899999999999999" customHeight="1" x14ac:dyDescent="0.55000000000000004">
      <c r="A17" s="210"/>
      <c r="B17" s="73" t="s">
        <v>1535</v>
      </c>
      <c r="C17" s="4"/>
      <c r="D17" s="9">
        <v>0</v>
      </c>
      <c r="E17" s="69">
        <v>0</v>
      </c>
      <c r="F17" s="69">
        <v>0</v>
      </c>
      <c r="G17" s="70">
        <v>385</v>
      </c>
      <c r="H17" s="99" t="e">
        <v>#N/A</v>
      </c>
      <c r="I17" s="99" t="e">
        <v>#N/A</v>
      </c>
      <c r="J17" s="99" t="e">
        <v>#N/A</v>
      </c>
      <c r="K17" s="71">
        <v>0</v>
      </c>
      <c r="L17" s="245">
        <v>0</v>
      </c>
      <c r="M17" s="245">
        <v>0</v>
      </c>
      <c r="N17" s="245">
        <v>0</v>
      </c>
      <c r="O17" s="245">
        <v>0</v>
      </c>
      <c r="P17" s="245">
        <v>0</v>
      </c>
      <c r="Q17" s="95">
        <v>0</v>
      </c>
      <c r="R17" s="95">
        <v>0</v>
      </c>
      <c r="S17" s="96" t="e">
        <v>#N/A</v>
      </c>
      <c r="T17" s="96" t="e">
        <v>#N/A</v>
      </c>
      <c r="U17" s="4"/>
      <c r="V17" s="97" t="s">
        <v>1526</v>
      </c>
      <c r="W17" s="291"/>
      <c r="X17" s="73"/>
    </row>
    <row r="18" spans="1:24" ht="16.899999999999999" customHeight="1" x14ac:dyDescent="0.55000000000000004">
      <c r="A18" s="210"/>
      <c r="B18" s="73" t="s">
        <v>1536</v>
      </c>
      <c r="C18" s="4"/>
      <c r="D18" s="9">
        <v>0</v>
      </c>
      <c r="E18" s="69">
        <v>0</v>
      </c>
      <c r="F18" s="69">
        <v>0</v>
      </c>
      <c r="G18" s="70">
        <v>600</v>
      </c>
      <c r="H18" s="99" t="e">
        <v>#N/A</v>
      </c>
      <c r="I18" s="99" t="e">
        <v>#N/A</v>
      </c>
      <c r="J18" s="99" t="e">
        <v>#N/A</v>
      </c>
      <c r="K18" s="71">
        <v>0</v>
      </c>
      <c r="L18" s="245">
        <v>0</v>
      </c>
      <c r="M18" s="245">
        <v>0</v>
      </c>
      <c r="N18" s="245">
        <v>0</v>
      </c>
      <c r="O18" s="245">
        <v>0</v>
      </c>
      <c r="P18" s="245">
        <v>0</v>
      </c>
      <c r="Q18" s="95">
        <v>0</v>
      </c>
      <c r="R18" s="95">
        <v>0</v>
      </c>
      <c r="S18" s="96" t="e">
        <v>#N/A</v>
      </c>
      <c r="T18" s="96" t="e">
        <v>#N/A</v>
      </c>
      <c r="U18" s="4"/>
      <c r="V18" s="97" t="s">
        <v>1526</v>
      </c>
      <c r="W18" s="291"/>
      <c r="X18" s="73"/>
    </row>
    <row r="19" spans="1:24" ht="16.899999999999999" customHeight="1" x14ac:dyDescent="0.55000000000000004">
      <c r="A19" s="210"/>
      <c r="B19" s="73" t="s">
        <v>1537</v>
      </c>
      <c r="C19" s="4"/>
      <c r="D19" s="9">
        <v>0</v>
      </c>
      <c r="E19" s="69">
        <v>0</v>
      </c>
      <c r="F19" s="69">
        <v>0</v>
      </c>
      <c r="G19" s="70">
        <v>550</v>
      </c>
      <c r="H19" s="99" t="e">
        <v>#N/A</v>
      </c>
      <c r="I19" s="99" t="e">
        <v>#N/A</v>
      </c>
      <c r="J19" s="99" t="e">
        <v>#N/A</v>
      </c>
      <c r="K19" s="71">
        <v>0</v>
      </c>
      <c r="L19" s="245">
        <v>0</v>
      </c>
      <c r="M19" s="245">
        <v>0</v>
      </c>
      <c r="N19" s="245">
        <v>0</v>
      </c>
      <c r="O19" s="245">
        <v>0</v>
      </c>
      <c r="P19" s="245">
        <v>0</v>
      </c>
      <c r="Q19" s="95">
        <v>0</v>
      </c>
      <c r="R19" s="95">
        <v>0</v>
      </c>
      <c r="S19" s="96" t="e">
        <v>#N/A</v>
      </c>
      <c r="T19" s="96" t="e">
        <v>#N/A</v>
      </c>
      <c r="U19" s="4"/>
      <c r="V19" s="97" t="s">
        <v>1526</v>
      </c>
      <c r="W19" s="291"/>
      <c r="X19" s="73"/>
    </row>
    <row r="20" spans="1:24" ht="16.899999999999999" customHeight="1" x14ac:dyDescent="0.55000000000000004">
      <c r="A20" s="210"/>
      <c r="B20" s="73" t="s">
        <v>1532</v>
      </c>
      <c r="C20" s="4"/>
      <c r="D20" s="9">
        <v>0</v>
      </c>
      <c r="E20" s="69">
        <v>0</v>
      </c>
      <c r="F20" s="69">
        <v>0</v>
      </c>
      <c r="G20" s="70">
        <v>900</v>
      </c>
      <c r="H20" s="99" t="e">
        <v>#N/A</v>
      </c>
      <c r="I20" s="99" t="e">
        <v>#N/A</v>
      </c>
      <c r="J20" s="99" t="e">
        <v>#N/A</v>
      </c>
      <c r="K20" s="71">
        <v>0</v>
      </c>
      <c r="L20" s="245">
        <v>0</v>
      </c>
      <c r="M20" s="245">
        <v>0</v>
      </c>
      <c r="N20" s="245">
        <v>0</v>
      </c>
      <c r="O20" s="245">
        <v>0</v>
      </c>
      <c r="P20" s="245">
        <v>0</v>
      </c>
      <c r="Q20" s="95">
        <v>0</v>
      </c>
      <c r="R20" s="95">
        <v>0</v>
      </c>
      <c r="S20" s="96" t="e">
        <v>#N/A</v>
      </c>
      <c r="T20" s="96" t="e">
        <v>#N/A</v>
      </c>
      <c r="U20" s="4"/>
      <c r="V20" s="97" t="s">
        <v>1526</v>
      </c>
      <c r="W20" s="291"/>
      <c r="X20" s="73"/>
    </row>
    <row r="21" spans="1:24" ht="16.899999999999999" customHeight="1" x14ac:dyDescent="0.55000000000000004">
      <c r="A21" s="210"/>
      <c r="B21" s="73" t="s">
        <v>1538</v>
      </c>
      <c r="C21" s="4"/>
      <c r="D21" s="9">
        <v>0</v>
      </c>
      <c r="E21" s="69">
        <v>0</v>
      </c>
      <c r="F21" s="69">
        <v>0</v>
      </c>
      <c r="G21" s="70">
        <v>900</v>
      </c>
      <c r="H21" s="99" t="e">
        <v>#N/A</v>
      </c>
      <c r="I21" s="99" t="e">
        <v>#N/A</v>
      </c>
      <c r="J21" s="99" t="e">
        <v>#N/A</v>
      </c>
      <c r="K21" s="71">
        <v>0</v>
      </c>
      <c r="L21" s="245">
        <v>0</v>
      </c>
      <c r="M21" s="245">
        <v>0</v>
      </c>
      <c r="N21" s="245">
        <v>0</v>
      </c>
      <c r="O21" s="245">
        <v>0</v>
      </c>
      <c r="P21" s="245">
        <v>0</v>
      </c>
      <c r="Q21" s="95">
        <v>0</v>
      </c>
      <c r="R21" s="95">
        <v>0</v>
      </c>
      <c r="S21" s="96" t="e">
        <v>#N/A</v>
      </c>
      <c r="T21" s="96" t="e">
        <v>#N/A</v>
      </c>
      <c r="U21" s="4"/>
      <c r="V21" s="97" t="s">
        <v>1526</v>
      </c>
      <c r="W21" s="291"/>
      <c r="X21" s="73"/>
    </row>
    <row r="22" spans="1:24" ht="16.899999999999999" customHeight="1" x14ac:dyDescent="0.55000000000000004">
      <c r="A22" s="210"/>
      <c r="B22" s="73" t="s">
        <v>1539</v>
      </c>
      <c r="C22" s="4"/>
      <c r="D22" s="9">
        <v>0</v>
      </c>
      <c r="E22" s="69">
        <v>0</v>
      </c>
      <c r="F22" s="69">
        <v>0</v>
      </c>
      <c r="G22" s="70">
        <v>400</v>
      </c>
      <c r="H22" s="99" t="e">
        <v>#N/A</v>
      </c>
      <c r="I22" s="99" t="e">
        <v>#N/A</v>
      </c>
      <c r="J22" s="99" t="e">
        <v>#N/A</v>
      </c>
      <c r="K22" s="71">
        <v>0</v>
      </c>
      <c r="L22" s="245">
        <v>0</v>
      </c>
      <c r="M22" s="245">
        <v>0</v>
      </c>
      <c r="N22" s="245">
        <v>0</v>
      </c>
      <c r="O22" s="245">
        <v>0</v>
      </c>
      <c r="P22" s="245">
        <v>0</v>
      </c>
      <c r="Q22" s="95">
        <v>0</v>
      </c>
      <c r="R22" s="95">
        <v>0</v>
      </c>
      <c r="S22" s="96" t="e">
        <v>#N/A</v>
      </c>
      <c r="T22" s="96" t="e">
        <v>#N/A</v>
      </c>
      <c r="U22" s="4"/>
      <c r="V22" s="97" t="s">
        <v>1526</v>
      </c>
      <c r="W22" s="291"/>
      <c r="X22" s="73"/>
    </row>
    <row r="23" spans="1:24" ht="16.899999999999999" customHeight="1" x14ac:dyDescent="0.55000000000000004">
      <c r="A23" s="210"/>
      <c r="B23" s="73" t="s">
        <v>1540</v>
      </c>
      <c r="C23" s="4"/>
      <c r="D23" s="9">
        <v>0</v>
      </c>
      <c r="E23" s="69">
        <v>0</v>
      </c>
      <c r="F23" s="69">
        <v>0</v>
      </c>
      <c r="G23" s="70">
        <v>600</v>
      </c>
      <c r="H23" s="99" t="e">
        <v>#N/A</v>
      </c>
      <c r="I23" s="99" t="e">
        <v>#N/A</v>
      </c>
      <c r="J23" s="99" t="e">
        <v>#N/A</v>
      </c>
      <c r="K23" s="71">
        <v>0</v>
      </c>
      <c r="L23" s="245">
        <v>0</v>
      </c>
      <c r="M23" s="245">
        <v>0</v>
      </c>
      <c r="N23" s="245">
        <v>0</v>
      </c>
      <c r="O23" s="245">
        <v>0</v>
      </c>
      <c r="P23" s="245">
        <v>0</v>
      </c>
      <c r="Q23" s="95">
        <v>0</v>
      </c>
      <c r="R23" s="95">
        <v>0</v>
      </c>
      <c r="S23" s="96" t="e">
        <v>#N/A</v>
      </c>
      <c r="T23" s="96" t="e">
        <v>#N/A</v>
      </c>
      <c r="U23" s="4"/>
      <c r="V23" s="97" t="s">
        <v>1526</v>
      </c>
      <c r="W23" s="291"/>
      <c r="X23" s="73"/>
    </row>
    <row r="24" spans="1:24" ht="16.899999999999999" customHeight="1" x14ac:dyDescent="0.55000000000000004">
      <c r="A24" s="211"/>
      <c r="B24" s="100"/>
      <c r="C24" s="26"/>
      <c r="D24" s="101"/>
      <c r="E24" s="101"/>
      <c r="F24" s="101"/>
      <c r="G24" s="103"/>
      <c r="H24" s="103"/>
      <c r="I24" s="103"/>
      <c r="J24" s="103"/>
      <c r="K24" s="101"/>
      <c r="L24" s="246"/>
      <c r="M24" s="246"/>
      <c r="N24" s="246"/>
      <c r="O24" s="246"/>
      <c r="P24" s="246"/>
      <c r="Q24" s="103"/>
      <c r="R24" s="103"/>
      <c r="S24" s="104"/>
      <c r="T24" s="104"/>
      <c r="U24" s="26"/>
      <c r="V24" s="105"/>
      <c r="W24" s="106"/>
      <c r="X24" s="100"/>
    </row>
    <row r="25" spans="1:24" ht="16.899999999999999" customHeight="1" x14ac:dyDescent="0.55000000000000004">
      <c r="A25" s="209"/>
      <c r="B25" s="86" t="s">
        <v>1541</v>
      </c>
      <c r="C25" s="2"/>
      <c r="D25" s="7"/>
      <c r="E25" s="7"/>
      <c r="F25" s="7"/>
      <c r="G25" s="87"/>
      <c r="H25" s="88"/>
      <c r="I25" s="87"/>
      <c r="J25" s="87"/>
      <c r="K25" s="88"/>
      <c r="L25" s="351" t="s">
        <v>1524</v>
      </c>
      <c r="M25" s="352"/>
      <c r="N25" s="352"/>
      <c r="O25" s="352"/>
      <c r="P25" s="352"/>
      <c r="Q25" s="90"/>
      <c r="R25" s="90"/>
      <c r="S25" s="91"/>
      <c r="T25" s="91"/>
      <c r="U25" s="2"/>
      <c r="V25" s="92"/>
      <c r="W25" s="93"/>
      <c r="X25" s="85"/>
    </row>
    <row r="26" spans="1:24" ht="16.899999999999999" customHeight="1" x14ac:dyDescent="0.55000000000000004">
      <c r="A26" s="210"/>
      <c r="B26" s="73" t="s">
        <v>1542</v>
      </c>
      <c r="C26" s="4"/>
      <c r="D26" s="9">
        <v>0</v>
      </c>
      <c r="E26" s="69">
        <v>0</v>
      </c>
      <c r="F26" s="69">
        <v>0</v>
      </c>
      <c r="G26" s="70">
        <v>185</v>
      </c>
      <c r="H26" s="99" t="e">
        <v>#N/A</v>
      </c>
      <c r="I26" s="99" t="e">
        <v>#N/A</v>
      </c>
      <c r="J26" s="99" t="e">
        <v>#N/A</v>
      </c>
      <c r="K26" s="99" t="e">
        <v>#N/A</v>
      </c>
      <c r="L26" s="245">
        <v>0</v>
      </c>
      <c r="M26" s="245">
        <v>0</v>
      </c>
      <c r="N26" s="245">
        <v>0</v>
      </c>
      <c r="O26" s="245">
        <v>0</v>
      </c>
      <c r="P26" s="245">
        <v>0</v>
      </c>
      <c r="Q26" s="95">
        <v>0</v>
      </c>
      <c r="R26" s="95">
        <v>0</v>
      </c>
      <c r="S26" s="96" t="e">
        <v>#N/A</v>
      </c>
      <c r="T26" s="96" t="e">
        <v>#N/A</v>
      </c>
      <c r="U26" s="4"/>
      <c r="V26" s="97" t="s">
        <v>1526</v>
      </c>
      <c r="W26" s="98"/>
      <c r="X26" s="73"/>
    </row>
    <row r="27" spans="1:24" ht="16.899999999999999" customHeight="1" x14ac:dyDescent="0.55000000000000004">
      <c r="A27" s="210"/>
      <c r="B27" s="73" t="s">
        <v>1543</v>
      </c>
      <c r="C27" s="4"/>
      <c r="D27" s="9">
        <v>0</v>
      </c>
      <c r="E27" s="69">
        <v>0</v>
      </c>
      <c r="F27" s="69">
        <v>0</v>
      </c>
      <c r="G27" s="70">
        <v>110</v>
      </c>
      <c r="H27" s="99" t="e">
        <v>#N/A</v>
      </c>
      <c r="I27" s="99" t="e">
        <v>#N/A</v>
      </c>
      <c r="J27" s="99" t="e">
        <v>#N/A</v>
      </c>
      <c r="K27" s="99" t="e">
        <v>#N/A</v>
      </c>
      <c r="L27" s="245">
        <v>0</v>
      </c>
      <c r="M27" s="245">
        <v>0</v>
      </c>
      <c r="N27" s="245">
        <v>0</v>
      </c>
      <c r="O27" s="245">
        <v>0</v>
      </c>
      <c r="P27" s="245">
        <v>0</v>
      </c>
      <c r="Q27" s="95">
        <v>0</v>
      </c>
      <c r="R27" s="95">
        <v>0</v>
      </c>
      <c r="S27" s="96" t="e">
        <v>#N/A</v>
      </c>
      <c r="T27" s="96" t="e">
        <v>#N/A</v>
      </c>
      <c r="U27" s="4"/>
      <c r="V27" s="97" t="s">
        <v>1526</v>
      </c>
      <c r="W27" s="98"/>
      <c r="X27" s="73"/>
    </row>
    <row r="28" spans="1:24" ht="16.899999999999999" customHeight="1" x14ac:dyDescent="0.55000000000000004">
      <c r="A28" s="210"/>
      <c r="B28" s="73" t="s">
        <v>1544</v>
      </c>
      <c r="C28" s="4"/>
      <c r="D28" s="9">
        <v>0</v>
      </c>
      <c r="E28" s="69">
        <v>0</v>
      </c>
      <c r="F28" s="69">
        <v>0</v>
      </c>
      <c r="G28" s="70">
        <v>200</v>
      </c>
      <c r="H28" s="99" t="e">
        <v>#N/A</v>
      </c>
      <c r="I28" s="99" t="e">
        <v>#N/A</v>
      </c>
      <c r="J28" s="99" t="e">
        <v>#N/A</v>
      </c>
      <c r="K28" s="99" t="e">
        <v>#N/A</v>
      </c>
      <c r="L28" s="245">
        <v>0</v>
      </c>
      <c r="M28" s="245">
        <v>0</v>
      </c>
      <c r="N28" s="245">
        <v>0</v>
      </c>
      <c r="O28" s="245">
        <v>0</v>
      </c>
      <c r="P28" s="245">
        <v>0</v>
      </c>
      <c r="Q28" s="95">
        <v>0</v>
      </c>
      <c r="R28" s="95">
        <v>0</v>
      </c>
      <c r="S28" s="96" t="e">
        <v>#N/A</v>
      </c>
      <c r="T28" s="96" t="e">
        <v>#N/A</v>
      </c>
      <c r="U28" s="4"/>
      <c r="V28" s="97" t="s">
        <v>1526</v>
      </c>
      <c r="W28" s="98"/>
      <c r="X28" s="73"/>
    </row>
    <row r="29" spans="1:24" ht="16.899999999999999" customHeight="1" x14ac:dyDescent="0.55000000000000004">
      <c r="A29" s="210"/>
      <c r="B29" s="73" t="s">
        <v>1545</v>
      </c>
      <c r="C29" s="4"/>
      <c r="D29" s="9">
        <v>0</v>
      </c>
      <c r="E29" s="69">
        <v>0</v>
      </c>
      <c r="F29" s="69">
        <v>0</v>
      </c>
      <c r="G29" s="70">
        <v>5</v>
      </c>
      <c r="H29" s="99" t="e">
        <v>#N/A</v>
      </c>
      <c r="I29" s="99" t="e">
        <v>#N/A</v>
      </c>
      <c r="J29" s="99" t="e">
        <v>#N/A</v>
      </c>
      <c r="K29" s="99" t="e">
        <v>#N/A</v>
      </c>
      <c r="L29" s="245">
        <v>0</v>
      </c>
      <c r="M29" s="245">
        <v>0</v>
      </c>
      <c r="N29" s="245">
        <v>0</v>
      </c>
      <c r="O29" s="245">
        <v>0</v>
      </c>
      <c r="P29" s="245">
        <v>0</v>
      </c>
      <c r="Q29" s="95">
        <v>0</v>
      </c>
      <c r="R29" s="95">
        <v>0</v>
      </c>
      <c r="S29" s="96" t="e">
        <v>#N/A</v>
      </c>
      <c r="T29" s="96" t="e">
        <v>#N/A</v>
      </c>
      <c r="U29" s="4"/>
      <c r="V29" s="97" t="s">
        <v>1526</v>
      </c>
      <c r="W29" s="98"/>
      <c r="X29" s="73"/>
    </row>
    <row r="30" spans="1:24" ht="16.899999999999999" customHeight="1" x14ac:dyDescent="0.55000000000000004">
      <c r="A30" s="210"/>
      <c r="B30" s="73" t="s">
        <v>1546</v>
      </c>
      <c r="C30" s="4"/>
      <c r="D30" s="9">
        <v>0</v>
      </c>
      <c r="E30" s="69">
        <v>0</v>
      </c>
      <c r="F30" s="69">
        <v>0</v>
      </c>
      <c r="G30" s="70">
        <v>15</v>
      </c>
      <c r="H30" s="99" t="e">
        <v>#N/A</v>
      </c>
      <c r="I30" s="99" t="e">
        <v>#N/A</v>
      </c>
      <c r="J30" s="99" t="e">
        <v>#N/A</v>
      </c>
      <c r="K30" s="99" t="e">
        <v>#N/A</v>
      </c>
      <c r="L30" s="245">
        <v>0</v>
      </c>
      <c r="M30" s="245">
        <v>0</v>
      </c>
      <c r="N30" s="245">
        <v>0</v>
      </c>
      <c r="O30" s="245">
        <v>0</v>
      </c>
      <c r="P30" s="245">
        <v>0</v>
      </c>
      <c r="Q30" s="95">
        <v>0</v>
      </c>
      <c r="R30" s="95">
        <v>0</v>
      </c>
      <c r="S30" s="96" t="e">
        <v>#N/A</v>
      </c>
      <c r="T30" s="96" t="e">
        <v>#N/A</v>
      </c>
      <c r="U30" s="4"/>
      <c r="V30" s="97" t="s">
        <v>1526</v>
      </c>
      <c r="W30" s="98"/>
      <c r="X30" s="73"/>
    </row>
    <row r="31" spans="1:24" ht="16.899999999999999" customHeight="1" x14ac:dyDescent="0.55000000000000004">
      <c r="A31" s="210"/>
      <c r="B31" s="73" t="s">
        <v>1547</v>
      </c>
      <c r="C31" s="4"/>
      <c r="D31" s="9">
        <v>0</v>
      </c>
      <c r="E31" s="69">
        <v>0</v>
      </c>
      <c r="F31" s="69">
        <v>0</v>
      </c>
      <c r="G31" s="70">
        <v>30</v>
      </c>
      <c r="H31" s="99" t="e">
        <v>#N/A</v>
      </c>
      <c r="I31" s="99" t="e">
        <v>#N/A</v>
      </c>
      <c r="J31" s="99" t="e">
        <v>#N/A</v>
      </c>
      <c r="K31" s="99" t="e">
        <v>#N/A</v>
      </c>
      <c r="L31" s="245">
        <v>0</v>
      </c>
      <c r="M31" s="245">
        <v>0</v>
      </c>
      <c r="N31" s="245">
        <v>0</v>
      </c>
      <c r="O31" s="245">
        <v>0</v>
      </c>
      <c r="P31" s="245">
        <v>0</v>
      </c>
      <c r="Q31" s="95">
        <v>0</v>
      </c>
      <c r="R31" s="95">
        <v>0</v>
      </c>
      <c r="S31" s="96" t="e">
        <v>#N/A</v>
      </c>
      <c r="T31" s="96" t="e">
        <v>#N/A</v>
      </c>
      <c r="U31" s="4"/>
      <c r="V31" s="97" t="s">
        <v>1526</v>
      </c>
      <c r="W31" s="98"/>
      <c r="X31" s="73"/>
    </row>
    <row r="32" spans="1:24" ht="16.899999999999999" customHeight="1" x14ac:dyDescent="0.55000000000000004">
      <c r="A32" s="210"/>
      <c r="B32" s="73" t="s">
        <v>1548</v>
      </c>
      <c r="C32" s="4"/>
      <c r="D32" s="9">
        <v>0</v>
      </c>
      <c r="E32" s="69">
        <v>0</v>
      </c>
      <c r="F32" s="69">
        <v>0</v>
      </c>
      <c r="G32" s="70">
        <v>77</v>
      </c>
      <c r="H32" s="99" t="e">
        <v>#N/A</v>
      </c>
      <c r="I32" s="99" t="e">
        <v>#N/A</v>
      </c>
      <c r="J32" s="99" t="e">
        <v>#N/A</v>
      </c>
      <c r="K32" s="99" t="e">
        <v>#N/A</v>
      </c>
      <c r="L32" s="245">
        <v>0</v>
      </c>
      <c r="M32" s="245">
        <v>0</v>
      </c>
      <c r="N32" s="245">
        <v>0</v>
      </c>
      <c r="O32" s="245">
        <v>0</v>
      </c>
      <c r="P32" s="245">
        <v>0</v>
      </c>
      <c r="Q32" s="95">
        <v>0</v>
      </c>
      <c r="R32" s="95">
        <v>0</v>
      </c>
      <c r="S32" s="96" t="e">
        <v>#N/A</v>
      </c>
      <c r="T32" s="96" t="e">
        <v>#N/A</v>
      </c>
      <c r="U32" s="4"/>
      <c r="V32" s="97" t="s">
        <v>1526</v>
      </c>
      <c r="W32" s="98"/>
      <c r="X32" s="73"/>
    </row>
    <row r="33" spans="1:24" ht="16.899999999999999" customHeight="1" x14ac:dyDescent="0.55000000000000004">
      <c r="A33" s="210"/>
      <c r="B33" s="73" t="s">
        <v>1549</v>
      </c>
      <c r="C33" s="4"/>
      <c r="D33" s="9">
        <v>0</v>
      </c>
      <c r="E33" s="69">
        <v>0</v>
      </c>
      <c r="F33" s="69">
        <v>0</v>
      </c>
      <c r="G33" s="70">
        <v>88</v>
      </c>
      <c r="H33" s="99" t="e">
        <v>#N/A</v>
      </c>
      <c r="I33" s="99" t="e">
        <v>#N/A</v>
      </c>
      <c r="J33" s="99" t="e">
        <v>#N/A</v>
      </c>
      <c r="K33" s="99" t="e">
        <v>#N/A</v>
      </c>
      <c r="L33" s="245">
        <v>0</v>
      </c>
      <c r="M33" s="245">
        <v>0</v>
      </c>
      <c r="N33" s="245">
        <v>0</v>
      </c>
      <c r="O33" s="245">
        <v>0</v>
      </c>
      <c r="P33" s="245">
        <v>0</v>
      </c>
      <c r="Q33" s="95">
        <v>0</v>
      </c>
      <c r="R33" s="95">
        <v>0</v>
      </c>
      <c r="S33" s="96" t="e">
        <v>#N/A</v>
      </c>
      <c r="T33" s="96" t="e">
        <v>#N/A</v>
      </c>
      <c r="U33" s="4"/>
      <c r="V33" s="97" t="s">
        <v>1526</v>
      </c>
      <c r="W33" s="98"/>
      <c r="X33" s="73"/>
    </row>
    <row r="34" spans="1:24" ht="16.899999999999999" customHeight="1" x14ac:dyDescent="0.55000000000000004">
      <c r="A34" s="210"/>
      <c r="B34" s="73" t="s">
        <v>1550</v>
      </c>
      <c r="C34" s="4"/>
      <c r="D34" s="9">
        <v>0</v>
      </c>
      <c r="E34" s="69">
        <v>0</v>
      </c>
      <c r="F34" s="69">
        <v>0</v>
      </c>
      <c r="G34" s="70">
        <v>94</v>
      </c>
      <c r="H34" s="99" t="e">
        <v>#N/A</v>
      </c>
      <c r="I34" s="99" t="e">
        <v>#N/A</v>
      </c>
      <c r="J34" s="99" t="e">
        <v>#N/A</v>
      </c>
      <c r="K34" s="99" t="e">
        <v>#N/A</v>
      </c>
      <c r="L34" s="245">
        <v>0</v>
      </c>
      <c r="M34" s="245">
        <v>0</v>
      </c>
      <c r="N34" s="245">
        <v>0</v>
      </c>
      <c r="O34" s="245">
        <v>0</v>
      </c>
      <c r="P34" s="245">
        <v>0</v>
      </c>
      <c r="Q34" s="95">
        <v>0</v>
      </c>
      <c r="R34" s="95">
        <v>0</v>
      </c>
      <c r="S34" s="96" t="e">
        <v>#N/A</v>
      </c>
      <c r="T34" s="96" t="e">
        <v>#N/A</v>
      </c>
      <c r="U34" s="4"/>
      <c r="V34" s="97" t="s">
        <v>1526</v>
      </c>
      <c r="W34" s="98"/>
      <c r="X34" s="73"/>
    </row>
    <row r="35" spans="1:24" ht="16.899999999999999" customHeight="1" x14ac:dyDescent="0.55000000000000004">
      <c r="A35" s="210"/>
      <c r="B35" s="73" t="s">
        <v>1551</v>
      </c>
      <c r="C35" s="4"/>
      <c r="D35" s="9">
        <v>0</v>
      </c>
      <c r="E35" s="69">
        <v>0</v>
      </c>
      <c r="F35" s="69">
        <v>0</v>
      </c>
      <c r="G35" s="70">
        <v>185</v>
      </c>
      <c r="H35" s="99" t="e">
        <v>#N/A</v>
      </c>
      <c r="I35" s="99" t="e">
        <v>#N/A</v>
      </c>
      <c r="J35" s="99" t="e">
        <v>#N/A</v>
      </c>
      <c r="K35" s="99" t="e">
        <v>#N/A</v>
      </c>
      <c r="L35" s="245">
        <v>0</v>
      </c>
      <c r="M35" s="245">
        <v>0</v>
      </c>
      <c r="N35" s="245">
        <v>0</v>
      </c>
      <c r="O35" s="245">
        <v>0</v>
      </c>
      <c r="P35" s="245">
        <v>0</v>
      </c>
      <c r="Q35" s="95">
        <v>0</v>
      </c>
      <c r="R35" s="95">
        <v>0</v>
      </c>
      <c r="S35" s="96" t="e">
        <v>#N/A</v>
      </c>
      <c r="T35" s="96" t="e">
        <v>#N/A</v>
      </c>
      <c r="U35" s="4"/>
      <c r="V35" s="97" t="s">
        <v>1526</v>
      </c>
      <c r="W35" s="98"/>
      <c r="X35" s="73"/>
    </row>
    <row r="36" spans="1:24" ht="16.899999999999999" customHeight="1" x14ac:dyDescent="0.55000000000000004">
      <c r="A36" s="211"/>
      <c r="B36" s="100"/>
      <c r="C36" s="26"/>
      <c r="D36" s="101"/>
      <c r="E36" s="101"/>
      <c r="F36" s="101"/>
      <c r="G36" s="103"/>
      <c r="H36" s="103"/>
      <c r="I36" s="103"/>
      <c r="J36" s="103"/>
      <c r="K36" s="101"/>
      <c r="L36" s="246"/>
      <c r="M36" s="246"/>
      <c r="N36" s="246"/>
      <c r="O36" s="246"/>
      <c r="P36" s="246"/>
      <c r="Q36" s="103"/>
      <c r="R36" s="103"/>
      <c r="S36" s="104"/>
      <c r="T36" s="104"/>
      <c r="U36" s="26"/>
      <c r="V36" s="105"/>
      <c r="W36" s="106"/>
      <c r="X36" s="100"/>
    </row>
    <row r="37" spans="1:24" ht="16.899999999999999" customHeight="1" x14ac:dyDescent="0.55000000000000004">
      <c r="A37" s="209"/>
      <c r="B37" s="86" t="s">
        <v>1552</v>
      </c>
      <c r="C37" s="2"/>
      <c r="D37" s="7"/>
      <c r="E37" s="7"/>
      <c r="F37" s="7"/>
      <c r="G37" s="87"/>
      <c r="H37" s="88"/>
      <c r="I37" s="87"/>
      <c r="J37" s="87"/>
      <c r="K37" s="88"/>
      <c r="L37" s="351" t="s">
        <v>1524</v>
      </c>
      <c r="M37" s="352"/>
      <c r="N37" s="352"/>
      <c r="O37" s="352"/>
      <c r="P37" s="352"/>
      <c r="Q37" s="90"/>
      <c r="R37" s="90"/>
      <c r="S37" s="91"/>
      <c r="T37" s="91"/>
      <c r="U37" s="2"/>
      <c r="V37" s="92"/>
      <c r="W37" s="93"/>
      <c r="X37" s="85"/>
    </row>
    <row r="38" spans="1:24" ht="16.899999999999999" customHeight="1" x14ac:dyDescent="0.55000000000000004">
      <c r="A38" s="210"/>
      <c r="B38" s="73" t="s">
        <v>1553</v>
      </c>
      <c r="C38" s="4"/>
      <c r="D38" s="69">
        <v>0</v>
      </c>
      <c r="E38" s="69">
        <v>0</v>
      </c>
      <c r="F38" s="69">
        <v>0</v>
      </c>
      <c r="G38" s="70">
        <v>70</v>
      </c>
      <c r="H38" s="99" t="e">
        <v>#N/A</v>
      </c>
      <c r="I38" s="99" t="e">
        <v>#N/A</v>
      </c>
      <c r="J38" s="99" t="e">
        <v>#N/A</v>
      </c>
      <c r="K38" s="71">
        <v>0</v>
      </c>
      <c r="L38" s="245">
        <v>0</v>
      </c>
      <c r="M38" s="245">
        <v>0</v>
      </c>
      <c r="N38" s="245">
        <v>0</v>
      </c>
      <c r="O38" s="245">
        <v>0</v>
      </c>
      <c r="P38" s="245">
        <v>0</v>
      </c>
      <c r="Q38" s="95">
        <v>0</v>
      </c>
      <c r="R38" s="95">
        <v>0</v>
      </c>
      <c r="S38" s="72">
        <v>0</v>
      </c>
      <c r="T38" s="96" t="e">
        <v>#N/A</v>
      </c>
      <c r="U38" s="4"/>
      <c r="V38" s="97" t="s">
        <v>1526</v>
      </c>
      <c r="W38" s="346" t="s">
        <v>1554</v>
      </c>
      <c r="X38" s="73"/>
    </row>
    <row r="39" spans="1:24" ht="16.899999999999999" customHeight="1" x14ac:dyDescent="0.55000000000000004">
      <c r="A39" s="210"/>
      <c r="B39" s="73" t="s">
        <v>1555</v>
      </c>
      <c r="C39" s="4"/>
      <c r="D39" s="69">
        <v>0</v>
      </c>
      <c r="E39" s="69">
        <v>0</v>
      </c>
      <c r="F39" s="69">
        <v>0</v>
      </c>
      <c r="G39" s="70">
        <v>60</v>
      </c>
      <c r="H39" s="99" t="e">
        <v>#N/A</v>
      </c>
      <c r="I39" s="99" t="e">
        <v>#N/A</v>
      </c>
      <c r="J39" s="99" t="e">
        <v>#N/A</v>
      </c>
      <c r="K39" s="71">
        <v>0</v>
      </c>
      <c r="L39" s="245">
        <v>0</v>
      </c>
      <c r="M39" s="245">
        <v>0</v>
      </c>
      <c r="N39" s="245">
        <v>0</v>
      </c>
      <c r="O39" s="245">
        <v>0</v>
      </c>
      <c r="P39" s="245">
        <v>0</v>
      </c>
      <c r="Q39" s="95">
        <v>0</v>
      </c>
      <c r="R39" s="95">
        <v>0</v>
      </c>
      <c r="S39" s="72">
        <v>0</v>
      </c>
      <c r="T39" s="96" t="e">
        <v>#N/A</v>
      </c>
      <c r="U39" s="4"/>
      <c r="V39" s="97" t="s">
        <v>1526</v>
      </c>
      <c r="W39" s="291"/>
      <c r="X39" s="73"/>
    </row>
    <row r="40" spans="1:24" ht="16.899999999999999" customHeight="1" x14ac:dyDescent="0.55000000000000004">
      <c r="A40" s="210"/>
      <c r="B40" s="73" t="s">
        <v>1556</v>
      </c>
      <c r="C40" s="4"/>
      <c r="D40" s="69">
        <v>0</v>
      </c>
      <c r="E40" s="69">
        <v>0</v>
      </c>
      <c r="F40" s="69">
        <v>0</v>
      </c>
      <c r="G40" s="70">
        <v>110</v>
      </c>
      <c r="H40" s="99" t="e">
        <v>#N/A</v>
      </c>
      <c r="I40" s="99" t="e">
        <v>#N/A</v>
      </c>
      <c r="J40" s="99" t="e">
        <v>#N/A</v>
      </c>
      <c r="K40" s="71">
        <v>0</v>
      </c>
      <c r="L40" s="245">
        <v>0</v>
      </c>
      <c r="M40" s="245">
        <v>0</v>
      </c>
      <c r="N40" s="245">
        <v>0</v>
      </c>
      <c r="O40" s="245">
        <v>0</v>
      </c>
      <c r="P40" s="245">
        <v>0</v>
      </c>
      <c r="Q40" s="95">
        <v>0</v>
      </c>
      <c r="R40" s="95">
        <v>0</v>
      </c>
      <c r="S40" s="72">
        <v>0</v>
      </c>
      <c r="T40" s="96" t="e">
        <v>#N/A</v>
      </c>
      <c r="U40" s="4"/>
      <c r="V40" s="97" t="s">
        <v>1526</v>
      </c>
      <c r="W40" s="291"/>
      <c r="X40" s="73"/>
    </row>
    <row r="41" spans="1:24" ht="16.899999999999999" customHeight="1" x14ac:dyDescent="0.55000000000000004">
      <c r="A41" s="210"/>
      <c r="B41" s="73" t="s">
        <v>1557</v>
      </c>
      <c r="C41" s="4"/>
      <c r="D41" s="69">
        <v>0</v>
      </c>
      <c r="E41" s="69">
        <v>0</v>
      </c>
      <c r="F41" s="69">
        <v>0</v>
      </c>
      <c r="G41" s="70">
        <v>25</v>
      </c>
      <c r="H41" s="99" t="e">
        <v>#N/A</v>
      </c>
      <c r="I41" s="99" t="e">
        <v>#N/A</v>
      </c>
      <c r="J41" s="99" t="e">
        <v>#N/A</v>
      </c>
      <c r="K41" s="71">
        <v>0</v>
      </c>
      <c r="L41" s="245">
        <v>0</v>
      </c>
      <c r="M41" s="245">
        <v>0</v>
      </c>
      <c r="N41" s="245">
        <v>0</v>
      </c>
      <c r="O41" s="245">
        <v>0</v>
      </c>
      <c r="P41" s="245">
        <v>0</v>
      </c>
      <c r="Q41" s="95">
        <v>0</v>
      </c>
      <c r="R41" s="95">
        <v>0</v>
      </c>
      <c r="S41" s="72">
        <v>0</v>
      </c>
      <c r="T41" s="96" t="e">
        <v>#N/A</v>
      </c>
      <c r="U41" s="4"/>
      <c r="V41" s="97" t="s">
        <v>1526</v>
      </c>
      <c r="W41" s="291"/>
      <c r="X41" s="73"/>
    </row>
    <row r="42" spans="1:24" ht="16.899999999999999" customHeight="1" x14ac:dyDescent="0.55000000000000004">
      <c r="A42" s="211"/>
      <c r="B42" s="100"/>
      <c r="C42" s="26"/>
      <c r="D42" s="101"/>
      <c r="E42" s="101"/>
      <c r="F42" s="101"/>
      <c r="G42" s="103"/>
      <c r="H42" s="103"/>
      <c r="I42" s="103"/>
      <c r="J42" s="103"/>
      <c r="K42" s="101"/>
      <c r="L42" s="246"/>
      <c r="M42" s="246"/>
      <c r="N42" s="246"/>
      <c r="O42" s="246"/>
      <c r="P42" s="246"/>
      <c r="Q42" s="103"/>
      <c r="R42" s="103"/>
      <c r="S42" s="104"/>
      <c r="T42" s="104"/>
      <c r="U42" s="26"/>
      <c r="V42" s="105"/>
      <c r="W42" s="106"/>
      <c r="X42" s="100"/>
    </row>
    <row r="43" spans="1:24" ht="16.899999999999999" customHeight="1" x14ac:dyDescent="0.55000000000000004">
      <c r="A43" s="209"/>
      <c r="B43" s="86" t="s">
        <v>1558</v>
      </c>
      <c r="C43" s="2"/>
      <c r="D43" s="7"/>
      <c r="E43" s="7"/>
      <c r="F43" s="7"/>
      <c r="G43" s="87"/>
      <c r="H43" s="88"/>
      <c r="I43" s="87"/>
      <c r="J43" s="87"/>
      <c r="K43" s="88"/>
      <c r="L43" s="353" t="s">
        <v>1524</v>
      </c>
      <c r="M43" s="352"/>
      <c r="N43" s="352"/>
      <c r="O43" s="352"/>
      <c r="P43" s="352"/>
      <c r="Q43" s="90"/>
      <c r="R43" s="90"/>
      <c r="S43" s="91"/>
      <c r="T43" s="91"/>
      <c r="U43" s="2"/>
      <c r="V43" s="92"/>
      <c r="W43" s="93"/>
      <c r="X43" s="85"/>
    </row>
    <row r="44" spans="1:24" ht="16.899999999999999" customHeight="1" x14ac:dyDescent="0.55000000000000004">
      <c r="A44" s="210"/>
      <c r="B44" s="73" t="s">
        <v>1559</v>
      </c>
      <c r="C44" s="4"/>
      <c r="D44" s="69">
        <v>0</v>
      </c>
      <c r="E44" s="69">
        <v>0</v>
      </c>
      <c r="F44" s="69">
        <v>0</v>
      </c>
      <c r="G44" s="70">
        <v>2.25</v>
      </c>
      <c r="H44" s="99" t="e">
        <v>#N/A</v>
      </c>
      <c r="I44" s="99" t="e">
        <v>#N/A</v>
      </c>
      <c r="J44" s="99" t="e">
        <v>#N/A</v>
      </c>
      <c r="K44" s="107">
        <v>0</v>
      </c>
      <c r="L44" s="245">
        <v>0</v>
      </c>
      <c r="M44" s="245">
        <v>0</v>
      </c>
      <c r="N44" s="245">
        <v>0</v>
      </c>
      <c r="O44" s="245">
        <v>0</v>
      </c>
      <c r="P44" s="245">
        <v>0</v>
      </c>
      <c r="Q44" s="95">
        <v>0</v>
      </c>
      <c r="R44" s="95">
        <v>0</v>
      </c>
      <c r="S44" s="96" t="e">
        <v>#N/A</v>
      </c>
      <c r="T44" s="72">
        <v>0</v>
      </c>
      <c r="U44" s="4"/>
      <c r="V44" s="97" t="s">
        <v>1526</v>
      </c>
      <c r="W44" s="346" t="s">
        <v>1560</v>
      </c>
      <c r="X44" s="73"/>
    </row>
    <row r="45" spans="1:24" ht="16.899999999999999" customHeight="1" x14ac:dyDescent="0.55000000000000004">
      <c r="A45" s="210"/>
      <c r="B45" s="73" t="s">
        <v>1561</v>
      </c>
      <c r="C45" s="4"/>
      <c r="D45" s="69">
        <v>0</v>
      </c>
      <c r="E45" s="69">
        <v>0</v>
      </c>
      <c r="F45" s="69">
        <v>0</v>
      </c>
      <c r="G45" s="70">
        <v>2.25</v>
      </c>
      <c r="H45" s="99" t="e">
        <v>#N/A</v>
      </c>
      <c r="I45" s="99" t="e">
        <v>#N/A</v>
      </c>
      <c r="J45" s="99" t="e">
        <v>#N/A</v>
      </c>
      <c r="K45" s="107">
        <v>0</v>
      </c>
      <c r="L45" s="245">
        <v>0</v>
      </c>
      <c r="M45" s="245">
        <v>0</v>
      </c>
      <c r="N45" s="245">
        <v>0</v>
      </c>
      <c r="O45" s="245">
        <v>0</v>
      </c>
      <c r="P45" s="245">
        <v>0</v>
      </c>
      <c r="Q45" s="95">
        <v>0</v>
      </c>
      <c r="R45" s="95">
        <v>0</v>
      </c>
      <c r="S45" s="96" t="e">
        <v>#N/A</v>
      </c>
      <c r="T45" s="96" t="e">
        <v>#N/A</v>
      </c>
      <c r="U45" s="4"/>
      <c r="V45" s="97" t="s">
        <v>1526</v>
      </c>
      <c r="W45" s="291"/>
      <c r="X45" s="73"/>
    </row>
    <row r="46" spans="1:24" ht="16.899999999999999" customHeight="1" x14ac:dyDescent="0.55000000000000004">
      <c r="A46" s="210"/>
      <c r="B46" s="73" t="s">
        <v>1562</v>
      </c>
      <c r="C46" s="4"/>
      <c r="D46" s="69">
        <v>0</v>
      </c>
      <c r="E46" s="69">
        <v>0</v>
      </c>
      <c r="F46" s="69">
        <v>0</v>
      </c>
      <c r="G46" s="73">
        <v>4.4999999999999998E-2</v>
      </c>
      <c r="H46" s="99" t="e">
        <v>#N/A</v>
      </c>
      <c r="I46" s="99" t="e">
        <v>#N/A</v>
      </c>
      <c r="J46" s="99" t="e">
        <v>#N/A</v>
      </c>
      <c r="K46" s="107">
        <v>0</v>
      </c>
      <c r="L46" s="245">
        <v>0</v>
      </c>
      <c r="M46" s="245">
        <v>0</v>
      </c>
      <c r="N46" s="245">
        <v>0</v>
      </c>
      <c r="O46" s="245">
        <v>0</v>
      </c>
      <c r="P46" s="245">
        <v>0</v>
      </c>
      <c r="Q46" s="95">
        <v>0</v>
      </c>
      <c r="R46" s="95">
        <v>0</v>
      </c>
      <c r="S46" s="96" t="e">
        <v>#N/A</v>
      </c>
      <c r="T46" s="96" t="e">
        <v>#N/A</v>
      </c>
      <c r="U46" s="4"/>
      <c r="V46" s="97" t="s">
        <v>1526</v>
      </c>
      <c r="W46" s="291"/>
      <c r="X46" s="73"/>
    </row>
    <row r="47" spans="1:24" ht="16.899999999999999" customHeight="1" x14ac:dyDescent="0.55000000000000004">
      <c r="A47" s="210"/>
      <c r="B47" s="73" t="s">
        <v>1563</v>
      </c>
      <c r="C47" s="4"/>
      <c r="D47" s="69">
        <v>0</v>
      </c>
      <c r="E47" s="69">
        <v>0</v>
      </c>
      <c r="F47" s="69">
        <v>0</v>
      </c>
      <c r="G47" s="70">
        <v>2</v>
      </c>
      <c r="H47" s="99" t="e">
        <v>#N/A</v>
      </c>
      <c r="I47" s="99" t="e">
        <v>#N/A</v>
      </c>
      <c r="J47" s="99" t="e">
        <v>#N/A</v>
      </c>
      <c r="K47" s="107">
        <v>0</v>
      </c>
      <c r="L47" s="245">
        <v>0</v>
      </c>
      <c r="M47" s="245">
        <v>0</v>
      </c>
      <c r="N47" s="245">
        <v>0</v>
      </c>
      <c r="O47" s="245">
        <v>0</v>
      </c>
      <c r="P47" s="245">
        <v>0</v>
      </c>
      <c r="Q47" s="95">
        <v>0</v>
      </c>
      <c r="R47" s="95">
        <v>0</v>
      </c>
      <c r="S47" s="96" t="e">
        <v>#N/A</v>
      </c>
      <c r="T47" s="96" t="e">
        <v>#N/A</v>
      </c>
      <c r="U47" s="4"/>
      <c r="V47" s="97" t="s">
        <v>1526</v>
      </c>
      <c r="W47" s="291"/>
      <c r="X47" s="73"/>
    </row>
    <row r="48" spans="1:24" ht="16.899999999999999" customHeight="1" x14ac:dyDescent="0.55000000000000004">
      <c r="A48" s="210"/>
      <c r="B48" s="73" t="s">
        <v>1564</v>
      </c>
      <c r="C48" s="4"/>
      <c r="D48" s="69">
        <v>0</v>
      </c>
      <c r="E48" s="69">
        <v>0</v>
      </c>
      <c r="F48" s="69">
        <v>0</v>
      </c>
      <c r="G48" s="70">
        <v>3.25</v>
      </c>
      <c r="H48" s="99" t="e">
        <v>#N/A</v>
      </c>
      <c r="I48" s="99" t="e">
        <v>#N/A</v>
      </c>
      <c r="J48" s="99" t="e">
        <v>#N/A</v>
      </c>
      <c r="K48" s="107">
        <v>0</v>
      </c>
      <c r="L48" s="245">
        <v>0</v>
      </c>
      <c r="M48" s="245">
        <v>0</v>
      </c>
      <c r="N48" s="245">
        <v>0</v>
      </c>
      <c r="O48" s="245">
        <v>0</v>
      </c>
      <c r="P48" s="245">
        <v>0</v>
      </c>
      <c r="Q48" s="95">
        <v>0</v>
      </c>
      <c r="R48" s="95">
        <v>0</v>
      </c>
      <c r="S48" s="96" t="e">
        <v>#N/A</v>
      </c>
      <c r="T48" s="96" t="e">
        <v>#N/A</v>
      </c>
      <c r="U48" s="4"/>
      <c r="V48" s="97" t="s">
        <v>1526</v>
      </c>
      <c r="W48" s="291"/>
      <c r="X48" s="73"/>
    </row>
    <row r="49" spans="1:24" ht="16.899999999999999" customHeight="1" x14ac:dyDescent="0.55000000000000004">
      <c r="A49" s="210"/>
      <c r="B49" s="73" t="s">
        <v>1565</v>
      </c>
      <c r="C49" s="4"/>
      <c r="D49" s="69">
        <v>0</v>
      </c>
      <c r="E49" s="69">
        <v>0</v>
      </c>
      <c r="F49" s="69">
        <v>0</v>
      </c>
      <c r="G49" s="70">
        <v>13.2</v>
      </c>
      <c r="H49" s="99" t="e">
        <v>#N/A</v>
      </c>
      <c r="I49" s="99" t="e">
        <v>#N/A</v>
      </c>
      <c r="J49" s="99" t="e">
        <v>#N/A</v>
      </c>
      <c r="K49" s="107">
        <v>0</v>
      </c>
      <c r="L49" s="245">
        <v>0</v>
      </c>
      <c r="M49" s="245">
        <v>0</v>
      </c>
      <c r="N49" s="245">
        <v>0</v>
      </c>
      <c r="O49" s="245">
        <v>0</v>
      </c>
      <c r="P49" s="245">
        <v>0</v>
      </c>
      <c r="Q49" s="95">
        <v>0</v>
      </c>
      <c r="R49" s="95">
        <v>0</v>
      </c>
      <c r="S49" s="96" t="e">
        <v>#N/A</v>
      </c>
      <c r="T49" s="96" t="e">
        <v>#N/A</v>
      </c>
      <c r="U49" s="4"/>
      <c r="V49" s="97" t="s">
        <v>1526</v>
      </c>
      <c r="W49" s="291"/>
      <c r="X49" s="73"/>
    </row>
    <row r="50" spans="1:24" ht="16.899999999999999" customHeight="1" x14ac:dyDescent="0.55000000000000004">
      <c r="A50" s="210"/>
      <c r="B50" s="73" t="s">
        <v>1566</v>
      </c>
      <c r="C50" s="4"/>
      <c r="D50" s="69">
        <v>0</v>
      </c>
      <c r="E50" s="69">
        <v>0</v>
      </c>
      <c r="F50" s="69">
        <v>0</v>
      </c>
      <c r="G50" s="70">
        <v>7.5</v>
      </c>
      <c r="H50" s="99" t="e">
        <v>#N/A</v>
      </c>
      <c r="I50" s="99" t="e">
        <v>#N/A</v>
      </c>
      <c r="J50" s="99" t="e">
        <v>#N/A</v>
      </c>
      <c r="K50" s="107">
        <v>0</v>
      </c>
      <c r="L50" s="245">
        <v>0</v>
      </c>
      <c r="M50" s="245">
        <v>0</v>
      </c>
      <c r="N50" s="245">
        <v>0</v>
      </c>
      <c r="O50" s="245">
        <v>0</v>
      </c>
      <c r="P50" s="245">
        <v>0</v>
      </c>
      <c r="Q50" s="95">
        <v>0</v>
      </c>
      <c r="R50" s="95">
        <v>0</v>
      </c>
      <c r="S50" s="96" t="e">
        <v>#N/A</v>
      </c>
      <c r="T50" s="96" t="e">
        <v>#N/A</v>
      </c>
      <c r="U50" s="4"/>
      <c r="V50" s="97" t="s">
        <v>1526</v>
      </c>
      <c r="W50" s="291"/>
      <c r="X50" s="73"/>
    </row>
    <row r="51" spans="1:24" ht="16.899999999999999" customHeight="1" x14ac:dyDescent="0.55000000000000004">
      <c r="A51" s="194" t="s">
        <v>16</v>
      </c>
      <c r="B51" s="73" t="s">
        <v>1567</v>
      </c>
      <c r="C51" s="4"/>
      <c r="D51" s="69">
        <v>0</v>
      </c>
      <c r="E51" s="69">
        <v>0</v>
      </c>
      <c r="F51" s="69">
        <v>0</v>
      </c>
      <c r="G51" s="73">
        <v>1.2</v>
      </c>
      <c r="H51" s="99" t="e">
        <v>#N/A</v>
      </c>
      <c r="I51" s="99" t="e">
        <v>#N/A</v>
      </c>
      <c r="J51" s="99" t="e">
        <v>#N/A</v>
      </c>
      <c r="K51" s="107">
        <v>0</v>
      </c>
      <c r="L51" s="245">
        <v>0</v>
      </c>
      <c r="M51" s="245">
        <v>0</v>
      </c>
      <c r="N51" s="245">
        <v>0</v>
      </c>
      <c r="O51" s="245">
        <v>0</v>
      </c>
      <c r="P51" s="245">
        <v>0</v>
      </c>
      <c r="Q51" s="95">
        <v>0</v>
      </c>
      <c r="R51" s="95">
        <v>0</v>
      </c>
      <c r="S51" s="96" t="e">
        <v>#N/A</v>
      </c>
      <c r="T51" s="96" t="e">
        <v>#N/A</v>
      </c>
      <c r="U51" s="4"/>
      <c r="V51" s="97" t="s">
        <v>1526</v>
      </c>
      <c r="W51" s="291"/>
      <c r="X51" s="73"/>
    </row>
    <row r="52" spans="1:24" ht="16.899999999999999" customHeight="1" x14ac:dyDescent="0.55000000000000004">
      <c r="A52" s="211"/>
      <c r="B52" s="100"/>
      <c r="C52" s="26"/>
      <c r="D52" s="101"/>
      <c r="E52" s="101"/>
      <c r="F52" s="101"/>
      <c r="G52" s="103"/>
      <c r="H52" s="103"/>
      <c r="I52" s="103"/>
      <c r="J52" s="103"/>
      <c r="K52" s="101"/>
      <c r="L52" s="246"/>
      <c r="M52" s="246"/>
      <c r="N52" s="246"/>
      <c r="O52" s="246"/>
      <c r="P52" s="246"/>
      <c r="Q52" s="103"/>
      <c r="R52" s="103"/>
      <c r="S52" s="104"/>
      <c r="T52" s="104"/>
      <c r="U52" s="26"/>
      <c r="V52" s="105"/>
      <c r="W52" s="106"/>
      <c r="X52" s="100"/>
    </row>
    <row r="53" spans="1:24" ht="16.899999999999999" customHeight="1" x14ac:dyDescent="0.55000000000000004">
      <c r="A53" s="209"/>
      <c r="B53" s="86" t="s">
        <v>1568</v>
      </c>
      <c r="C53" s="2"/>
      <c r="D53" s="7"/>
      <c r="E53" s="7"/>
      <c r="F53" s="7"/>
      <c r="G53" s="87"/>
      <c r="H53" s="88"/>
      <c r="I53" s="87"/>
      <c r="J53" s="87"/>
      <c r="K53" s="88"/>
      <c r="L53" s="351" t="s">
        <v>1524</v>
      </c>
      <c r="M53" s="352"/>
      <c r="N53" s="352"/>
      <c r="O53" s="352"/>
      <c r="P53" s="352"/>
      <c r="Q53" s="90"/>
      <c r="R53" s="90"/>
      <c r="S53" s="91"/>
      <c r="T53" s="91"/>
      <c r="U53" s="2"/>
      <c r="V53" s="92"/>
      <c r="W53" s="93"/>
      <c r="X53" s="85"/>
    </row>
    <row r="54" spans="1:24" ht="16.899999999999999" customHeight="1" x14ac:dyDescent="0.55000000000000004">
      <c r="A54" s="210"/>
      <c r="B54" s="73" t="s">
        <v>1569</v>
      </c>
      <c r="C54" s="4"/>
      <c r="D54" s="69">
        <v>0</v>
      </c>
      <c r="E54" s="69">
        <v>0</v>
      </c>
      <c r="F54" s="69">
        <v>0</v>
      </c>
      <c r="G54" s="70">
        <v>50</v>
      </c>
      <c r="H54" s="99" t="e">
        <v>#N/A</v>
      </c>
      <c r="I54" s="99" t="e">
        <v>#N/A</v>
      </c>
      <c r="J54" s="99" t="e">
        <v>#N/A</v>
      </c>
      <c r="K54" s="107">
        <v>0</v>
      </c>
      <c r="L54" s="245">
        <v>0</v>
      </c>
      <c r="M54" s="245">
        <v>0</v>
      </c>
      <c r="N54" s="245">
        <v>0</v>
      </c>
      <c r="O54" s="245">
        <v>0</v>
      </c>
      <c r="P54" s="245">
        <v>0</v>
      </c>
      <c r="Q54" s="95">
        <v>0</v>
      </c>
      <c r="R54" s="95">
        <v>0</v>
      </c>
      <c r="S54" s="96" t="e">
        <v>#N/A</v>
      </c>
      <c r="T54" s="96" t="e">
        <v>#N/A</v>
      </c>
      <c r="U54" s="4"/>
      <c r="V54" s="97" t="s">
        <v>1526</v>
      </c>
      <c r="W54" s="98"/>
      <c r="X54" s="73"/>
    </row>
    <row r="55" spans="1:24" ht="16.899999999999999" customHeight="1" x14ac:dyDescent="0.55000000000000004">
      <c r="A55" s="210"/>
      <c r="B55" s="73" t="s">
        <v>1570</v>
      </c>
      <c r="C55" s="4"/>
      <c r="D55" s="69">
        <v>0</v>
      </c>
      <c r="E55" s="69">
        <v>0</v>
      </c>
      <c r="F55" s="69">
        <v>0</v>
      </c>
      <c r="G55" s="70">
        <v>450</v>
      </c>
      <c r="H55" s="99" t="e">
        <v>#N/A</v>
      </c>
      <c r="I55" s="99" t="e">
        <v>#N/A</v>
      </c>
      <c r="J55" s="99" t="e">
        <v>#N/A</v>
      </c>
      <c r="K55" s="107">
        <v>0</v>
      </c>
      <c r="L55" s="245">
        <v>0</v>
      </c>
      <c r="M55" s="245">
        <v>0</v>
      </c>
      <c r="N55" s="245">
        <v>0</v>
      </c>
      <c r="O55" s="245">
        <v>0</v>
      </c>
      <c r="P55" s="245">
        <v>0</v>
      </c>
      <c r="Q55" s="95">
        <v>0</v>
      </c>
      <c r="R55" s="95">
        <v>0</v>
      </c>
      <c r="S55" s="96" t="e">
        <v>#N/A</v>
      </c>
      <c r="T55" s="96" t="e">
        <v>#N/A</v>
      </c>
      <c r="U55" s="4"/>
      <c r="V55" s="97" t="s">
        <v>1526</v>
      </c>
      <c r="W55" s="98"/>
      <c r="X55" s="73"/>
    </row>
    <row r="56" spans="1:24" ht="16.899999999999999" customHeight="1" x14ac:dyDescent="0.55000000000000004">
      <c r="A56" s="210"/>
      <c r="B56" s="73" t="s">
        <v>1571</v>
      </c>
      <c r="C56" s="4"/>
      <c r="D56" s="69">
        <v>0</v>
      </c>
      <c r="E56" s="69">
        <v>0</v>
      </c>
      <c r="F56" s="69">
        <v>0</v>
      </c>
      <c r="G56" s="70">
        <v>60</v>
      </c>
      <c r="H56" s="99" t="e">
        <v>#N/A</v>
      </c>
      <c r="I56" s="99" t="e">
        <v>#N/A</v>
      </c>
      <c r="J56" s="99" t="e">
        <v>#N/A</v>
      </c>
      <c r="K56" s="107">
        <v>0</v>
      </c>
      <c r="L56" s="245">
        <v>0</v>
      </c>
      <c r="M56" s="245">
        <v>0</v>
      </c>
      <c r="N56" s="245">
        <v>0</v>
      </c>
      <c r="O56" s="245">
        <v>0</v>
      </c>
      <c r="P56" s="245">
        <v>0</v>
      </c>
      <c r="Q56" s="95">
        <v>0</v>
      </c>
      <c r="R56" s="95">
        <v>0</v>
      </c>
      <c r="S56" s="96" t="e">
        <v>#N/A</v>
      </c>
      <c r="T56" s="96" t="e">
        <v>#N/A</v>
      </c>
      <c r="U56" s="4"/>
      <c r="V56" s="97" t="s">
        <v>1526</v>
      </c>
      <c r="W56" s="98"/>
      <c r="X56" s="73"/>
    </row>
    <row r="57" spans="1:24" ht="16.899999999999999" customHeight="1" x14ac:dyDescent="0.55000000000000004">
      <c r="A57" s="194" t="s">
        <v>16</v>
      </c>
      <c r="B57" s="73" t="s">
        <v>1572</v>
      </c>
      <c r="C57" s="4"/>
      <c r="D57" s="69">
        <v>0</v>
      </c>
      <c r="E57" s="69">
        <v>0</v>
      </c>
      <c r="F57" s="69">
        <v>0</v>
      </c>
      <c r="G57" s="70">
        <v>60</v>
      </c>
      <c r="H57" s="99" t="e">
        <v>#N/A</v>
      </c>
      <c r="I57" s="99" t="e">
        <v>#N/A</v>
      </c>
      <c r="J57" s="99" t="e">
        <v>#N/A</v>
      </c>
      <c r="K57" s="107">
        <v>0</v>
      </c>
      <c r="L57" s="245">
        <v>0</v>
      </c>
      <c r="M57" s="245">
        <v>0</v>
      </c>
      <c r="N57" s="245">
        <v>0</v>
      </c>
      <c r="O57" s="245">
        <v>0</v>
      </c>
      <c r="P57" s="245">
        <v>0</v>
      </c>
      <c r="Q57" s="95">
        <v>0</v>
      </c>
      <c r="R57" s="95">
        <v>0</v>
      </c>
      <c r="S57" s="96" t="e">
        <v>#N/A</v>
      </c>
      <c r="T57" s="96" t="e">
        <v>#N/A</v>
      </c>
      <c r="U57" s="4"/>
      <c r="V57" s="97" t="s">
        <v>1526</v>
      </c>
      <c r="W57" s="98"/>
      <c r="X57" s="73"/>
    </row>
    <row r="58" spans="1:24" ht="16.899999999999999" customHeight="1" x14ac:dyDescent="0.55000000000000004">
      <c r="A58" s="194" t="s">
        <v>16</v>
      </c>
      <c r="B58" s="73" t="s">
        <v>1573</v>
      </c>
      <c r="C58" s="4"/>
      <c r="D58" s="69">
        <v>0</v>
      </c>
      <c r="E58" s="69">
        <v>0</v>
      </c>
      <c r="F58" s="69">
        <v>0</v>
      </c>
      <c r="G58" s="70">
        <v>113</v>
      </c>
      <c r="H58" s="99" t="e">
        <v>#N/A</v>
      </c>
      <c r="I58" s="99" t="e">
        <v>#N/A</v>
      </c>
      <c r="J58" s="99" t="e">
        <v>#N/A</v>
      </c>
      <c r="K58" s="107">
        <v>0</v>
      </c>
      <c r="L58" s="245">
        <v>0</v>
      </c>
      <c r="M58" s="245">
        <v>0</v>
      </c>
      <c r="N58" s="245">
        <v>0</v>
      </c>
      <c r="O58" s="245">
        <v>0</v>
      </c>
      <c r="P58" s="245">
        <v>0</v>
      </c>
      <c r="Q58" s="95">
        <v>0</v>
      </c>
      <c r="R58" s="95">
        <v>0</v>
      </c>
      <c r="S58" s="96" t="e">
        <v>#N/A</v>
      </c>
      <c r="T58" s="96" t="e">
        <v>#N/A</v>
      </c>
      <c r="U58" s="4"/>
      <c r="V58" s="97" t="s">
        <v>1526</v>
      </c>
      <c r="W58" s="98"/>
      <c r="X58" s="73"/>
    </row>
    <row r="59" spans="1:24" ht="16.899999999999999" customHeight="1" x14ac:dyDescent="0.55000000000000004">
      <c r="A59" s="211"/>
      <c r="B59" s="100"/>
      <c r="C59" s="26"/>
      <c r="D59" s="108"/>
      <c r="E59" s="108"/>
      <c r="F59" s="108"/>
      <c r="G59" s="103"/>
      <c r="H59" s="103"/>
      <c r="I59" s="103"/>
      <c r="J59" s="103"/>
      <c r="K59" s="108"/>
      <c r="L59" s="246"/>
      <c r="M59" s="246"/>
      <c r="N59" s="246"/>
      <c r="O59" s="246"/>
      <c r="P59" s="246"/>
      <c r="Q59" s="103"/>
      <c r="R59" s="103"/>
      <c r="S59" s="104"/>
      <c r="T59" s="104"/>
      <c r="U59" s="26"/>
      <c r="V59" s="105"/>
      <c r="W59" s="106"/>
      <c r="X59" s="100"/>
    </row>
    <row r="60" spans="1:24" ht="12.75" x14ac:dyDescent="0.2">
      <c r="A60" s="247"/>
      <c r="B60" s="248"/>
      <c r="C60" s="189"/>
      <c r="D60" s="248"/>
      <c r="E60" s="248"/>
      <c r="F60" s="248"/>
      <c r="G60" s="249"/>
      <c r="H60" s="250"/>
      <c r="I60" s="248"/>
      <c r="J60" s="248"/>
      <c r="K60" s="250"/>
      <c r="L60" s="251"/>
      <c r="M60" s="251"/>
      <c r="N60" s="251"/>
      <c r="O60" s="251"/>
      <c r="P60" s="251"/>
      <c r="Q60" s="248"/>
      <c r="R60" s="248"/>
      <c r="S60" s="252"/>
      <c r="T60" s="252"/>
      <c r="U60" s="189"/>
      <c r="V60" s="251"/>
      <c r="W60" s="253"/>
      <c r="X60" s="248"/>
    </row>
    <row r="61" spans="1:24" ht="12.75" x14ac:dyDescent="0.2">
      <c r="A61" s="247"/>
      <c r="B61" s="248"/>
      <c r="C61" s="189"/>
      <c r="D61" s="248"/>
      <c r="E61" s="248"/>
      <c r="F61" s="248"/>
      <c r="G61" s="249"/>
      <c r="H61" s="250"/>
      <c r="I61" s="248"/>
      <c r="J61" s="248"/>
      <c r="K61" s="250"/>
      <c r="L61" s="251"/>
      <c r="M61" s="251"/>
      <c r="N61" s="251"/>
      <c r="O61" s="251"/>
      <c r="P61" s="251"/>
      <c r="Q61" s="248"/>
      <c r="R61" s="248"/>
      <c r="S61" s="252"/>
      <c r="T61" s="252"/>
      <c r="U61" s="189"/>
      <c r="V61" s="251"/>
      <c r="W61" s="253"/>
      <c r="X61" s="248"/>
    </row>
    <row r="62" spans="1:24" ht="12.75" x14ac:dyDescent="0.2">
      <c r="A62" s="247"/>
      <c r="B62" s="248"/>
      <c r="C62" s="189"/>
      <c r="D62" s="248"/>
      <c r="E62" s="248"/>
      <c r="F62" s="248"/>
      <c r="G62" s="249"/>
      <c r="H62" s="250"/>
      <c r="I62" s="248"/>
      <c r="J62" s="248"/>
      <c r="K62" s="250"/>
      <c r="L62" s="251"/>
      <c r="M62" s="251"/>
      <c r="N62" s="251"/>
      <c r="O62" s="251"/>
      <c r="P62" s="251"/>
      <c r="Q62" s="248"/>
      <c r="R62" s="248"/>
      <c r="S62" s="252"/>
      <c r="T62" s="252"/>
      <c r="U62" s="189"/>
      <c r="V62" s="251"/>
      <c r="W62" s="253"/>
      <c r="X62" s="248"/>
    </row>
    <row r="63" spans="1:24" ht="12.75" x14ac:dyDescent="0.2">
      <c r="A63" s="247"/>
      <c r="B63" s="248"/>
      <c r="C63" s="189"/>
      <c r="D63" s="248"/>
      <c r="E63" s="248"/>
      <c r="F63" s="248"/>
      <c r="G63" s="249"/>
      <c r="H63" s="250"/>
      <c r="I63" s="248"/>
      <c r="J63" s="248"/>
      <c r="K63" s="250"/>
      <c r="L63" s="251"/>
      <c r="M63" s="251"/>
      <c r="N63" s="251"/>
      <c r="O63" s="251"/>
      <c r="P63" s="251"/>
      <c r="Q63" s="248"/>
      <c r="R63" s="248"/>
      <c r="S63" s="252"/>
      <c r="T63" s="252"/>
      <c r="U63" s="189"/>
      <c r="V63" s="251"/>
      <c r="W63" s="253"/>
      <c r="X63" s="248"/>
    </row>
    <row r="64" spans="1:24" ht="12.75" x14ac:dyDescent="0.2">
      <c r="A64" s="247"/>
      <c r="B64" s="248"/>
      <c r="C64" s="189"/>
      <c r="D64" s="248"/>
      <c r="E64" s="248"/>
      <c r="F64" s="248"/>
      <c r="G64" s="249"/>
      <c r="H64" s="250"/>
      <c r="I64" s="248"/>
      <c r="J64" s="248"/>
      <c r="K64" s="250"/>
      <c r="L64" s="251"/>
      <c r="M64" s="251"/>
      <c r="N64" s="251"/>
      <c r="O64" s="251"/>
      <c r="P64" s="251"/>
      <c r="Q64" s="248"/>
      <c r="R64" s="248"/>
      <c r="S64" s="252"/>
      <c r="T64" s="252"/>
      <c r="U64" s="189"/>
      <c r="V64" s="251"/>
      <c r="W64" s="253"/>
      <c r="X64" s="248"/>
    </row>
    <row r="65" spans="1:24" ht="12.75" x14ac:dyDescent="0.2">
      <c r="A65" s="247"/>
      <c r="B65" s="248"/>
      <c r="C65" s="189"/>
      <c r="D65" s="248"/>
      <c r="E65" s="248"/>
      <c r="F65" s="248"/>
      <c r="G65" s="249"/>
      <c r="H65" s="250"/>
      <c r="I65" s="248"/>
      <c r="J65" s="248"/>
      <c r="K65" s="250"/>
      <c r="L65" s="251"/>
      <c r="M65" s="251"/>
      <c r="N65" s="251"/>
      <c r="O65" s="251"/>
      <c r="P65" s="251"/>
      <c r="Q65" s="248"/>
      <c r="R65" s="248"/>
      <c r="S65" s="252"/>
      <c r="T65" s="252"/>
      <c r="U65" s="189"/>
      <c r="V65" s="251"/>
      <c r="W65" s="253"/>
      <c r="X65" s="248"/>
    </row>
    <row r="66" spans="1:24" ht="12.75" x14ac:dyDescent="0.2">
      <c r="A66" s="247"/>
      <c r="B66" s="248"/>
      <c r="C66" s="189"/>
      <c r="D66" s="248"/>
      <c r="E66" s="248"/>
      <c r="F66" s="248"/>
      <c r="G66" s="249"/>
      <c r="H66" s="250"/>
      <c r="I66" s="248"/>
      <c r="J66" s="248"/>
      <c r="K66" s="250"/>
      <c r="L66" s="251"/>
      <c r="M66" s="251"/>
      <c r="N66" s="251"/>
      <c r="O66" s="251"/>
      <c r="P66" s="251"/>
      <c r="Q66" s="248"/>
      <c r="R66" s="248"/>
      <c r="S66" s="252"/>
      <c r="T66" s="252"/>
      <c r="U66" s="189"/>
      <c r="V66" s="251"/>
      <c r="W66" s="253"/>
      <c r="X66" s="248"/>
    </row>
    <row r="67" spans="1:24" ht="12.75" x14ac:dyDescent="0.2">
      <c r="A67" s="247"/>
      <c r="B67" s="248"/>
      <c r="C67" s="189"/>
      <c r="D67" s="248"/>
      <c r="E67" s="248"/>
      <c r="F67" s="248"/>
      <c r="G67" s="249"/>
      <c r="H67" s="250"/>
      <c r="I67" s="248"/>
      <c r="J67" s="248"/>
      <c r="K67" s="250"/>
      <c r="L67" s="251"/>
      <c r="M67" s="251"/>
      <c r="N67" s="251"/>
      <c r="O67" s="251"/>
      <c r="P67" s="251"/>
      <c r="Q67" s="248"/>
      <c r="R67" s="248"/>
      <c r="S67" s="252"/>
      <c r="T67" s="252"/>
      <c r="U67" s="189"/>
      <c r="V67" s="251"/>
      <c r="W67" s="253"/>
      <c r="X67" s="248"/>
    </row>
    <row r="68" spans="1:24" ht="12.75" x14ac:dyDescent="0.2">
      <c r="A68" s="247"/>
      <c r="B68" s="248"/>
      <c r="C68" s="189"/>
      <c r="D68" s="248"/>
      <c r="E68" s="248"/>
      <c r="F68" s="248"/>
      <c r="G68" s="249"/>
      <c r="H68" s="250"/>
      <c r="I68" s="248"/>
      <c r="J68" s="248"/>
      <c r="K68" s="250"/>
      <c r="L68" s="251"/>
      <c r="M68" s="251"/>
      <c r="N68" s="251"/>
      <c r="O68" s="251"/>
      <c r="P68" s="251"/>
      <c r="Q68" s="248"/>
      <c r="R68" s="248"/>
      <c r="S68" s="252"/>
      <c r="T68" s="252"/>
      <c r="U68" s="189"/>
      <c r="V68" s="251"/>
      <c r="W68" s="253"/>
      <c r="X68" s="248"/>
    </row>
    <row r="69" spans="1:24" ht="12.75" x14ac:dyDescent="0.2">
      <c r="A69" s="247"/>
      <c r="B69" s="248"/>
      <c r="C69" s="189"/>
      <c r="D69" s="248"/>
      <c r="E69" s="248"/>
      <c r="F69" s="248"/>
      <c r="G69" s="249"/>
      <c r="H69" s="250"/>
      <c r="I69" s="248"/>
      <c r="J69" s="248"/>
      <c r="K69" s="250"/>
      <c r="L69" s="251"/>
      <c r="M69" s="251"/>
      <c r="N69" s="251"/>
      <c r="O69" s="251"/>
      <c r="P69" s="251"/>
      <c r="Q69" s="248"/>
      <c r="R69" s="248"/>
      <c r="S69" s="252"/>
      <c r="T69" s="252"/>
      <c r="U69" s="189"/>
      <c r="V69" s="251"/>
      <c r="W69" s="253"/>
      <c r="X69" s="248"/>
    </row>
    <row r="70" spans="1:24" ht="12.75" x14ac:dyDescent="0.2">
      <c r="A70" s="247"/>
      <c r="B70" s="248"/>
      <c r="C70" s="189"/>
      <c r="D70" s="248"/>
      <c r="E70" s="248"/>
      <c r="F70" s="248"/>
      <c r="G70" s="249"/>
      <c r="H70" s="250"/>
      <c r="I70" s="248"/>
      <c r="J70" s="248"/>
      <c r="K70" s="250"/>
      <c r="L70" s="251"/>
      <c r="M70" s="251"/>
      <c r="N70" s="251"/>
      <c r="O70" s="251"/>
      <c r="P70" s="251"/>
      <c r="Q70" s="248"/>
      <c r="R70" s="248"/>
      <c r="S70" s="252"/>
      <c r="T70" s="252"/>
      <c r="U70" s="189"/>
      <c r="V70" s="251"/>
      <c r="W70" s="253"/>
      <c r="X70" s="248"/>
    </row>
    <row r="71" spans="1:24" ht="12.75" x14ac:dyDescent="0.2">
      <c r="A71" s="247"/>
      <c r="B71" s="248"/>
      <c r="C71" s="189"/>
      <c r="D71" s="248"/>
      <c r="E71" s="248"/>
      <c r="F71" s="248"/>
      <c r="G71" s="249"/>
      <c r="H71" s="250"/>
      <c r="I71" s="248"/>
      <c r="J71" s="248"/>
      <c r="K71" s="250"/>
      <c r="L71" s="251"/>
      <c r="M71" s="251"/>
      <c r="N71" s="251"/>
      <c r="O71" s="251"/>
      <c r="P71" s="251"/>
      <c r="Q71" s="248"/>
      <c r="R71" s="248"/>
      <c r="S71" s="252"/>
      <c r="T71" s="252"/>
      <c r="U71" s="189"/>
      <c r="V71" s="251"/>
      <c r="W71" s="253"/>
      <c r="X71" s="248"/>
    </row>
    <row r="72" spans="1:24" ht="12.75" x14ac:dyDescent="0.2">
      <c r="A72" s="247"/>
      <c r="B72" s="248"/>
      <c r="C72" s="189"/>
      <c r="D72" s="248"/>
      <c r="E72" s="248"/>
      <c r="F72" s="248"/>
      <c r="G72" s="249"/>
      <c r="H72" s="250"/>
      <c r="I72" s="248"/>
      <c r="J72" s="248"/>
      <c r="K72" s="250"/>
      <c r="L72" s="251"/>
      <c r="M72" s="251"/>
      <c r="N72" s="251"/>
      <c r="O72" s="251"/>
      <c r="P72" s="251"/>
      <c r="Q72" s="248"/>
      <c r="R72" s="248"/>
      <c r="S72" s="252"/>
      <c r="T72" s="252"/>
      <c r="U72" s="189"/>
      <c r="V72" s="251"/>
      <c r="W72" s="253"/>
      <c r="X72" s="248"/>
    </row>
    <row r="73" spans="1:24" ht="12.75" x14ac:dyDescent="0.2">
      <c r="A73" s="247"/>
      <c r="B73" s="248"/>
      <c r="C73" s="189"/>
      <c r="D73" s="248"/>
      <c r="E73" s="248"/>
      <c r="F73" s="248"/>
      <c r="G73" s="249"/>
      <c r="H73" s="250"/>
      <c r="I73" s="248"/>
      <c r="J73" s="248"/>
      <c r="K73" s="250"/>
      <c r="L73" s="251"/>
      <c r="M73" s="251"/>
      <c r="N73" s="251"/>
      <c r="O73" s="251"/>
      <c r="P73" s="251"/>
      <c r="Q73" s="248"/>
      <c r="R73" s="248"/>
      <c r="S73" s="252"/>
      <c r="T73" s="252"/>
      <c r="U73" s="189"/>
      <c r="V73" s="251"/>
      <c r="W73" s="253"/>
      <c r="X73" s="248"/>
    </row>
    <row r="74" spans="1:24" ht="12.75" x14ac:dyDescent="0.2">
      <c r="A74" s="247"/>
      <c r="B74" s="248"/>
      <c r="C74" s="189"/>
      <c r="D74" s="248"/>
      <c r="E74" s="248"/>
      <c r="F74" s="248"/>
      <c r="G74" s="249"/>
      <c r="H74" s="250"/>
      <c r="I74" s="248"/>
      <c r="J74" s="248"/>
      <c r="K74" s="250"/>
      <c r="L74" s="251"/>
      <c r="M74" s="251"/>
      <c r="N74" s="251"/>
      <c r="O74" s="251"/>
      <c r="P74" s="251"/>
      <c r="Q74" s="248"/>
      <c r="R74" s="248"/>
      <c r="S74" s="252"/>
      <c r="T74" s="252"/>
      <c r="U74" s="189"/>
      <c r="V74" s="251"/>
      <c r="W74" s="253"/>
      <c r="X74" s="248"/>
    </row>
    <row r="75" spans="1:24" ht="12.75" x14ac:dyDescent="0.2">
      <c r="A75" s="247"/>
      <c r="B75" s="248"/>
      <c r="C75" s="189"/>
      <c r="D75" s="248"/>
      <c r="E75" s="248"/>
      <c r="F75" s="248"/>
      <c r="G75" s="249"/>
      <c r="H75" s="250"/>
      <c r="I75" s="248"/>
      <c r="J75" s="248"/>
      <c r="K75" s="250"/>
      <c r="L75" s="251"/>
      <c r="M75" s="251"/>
      <c r="N75" s="251"/>
      <c r="O75" s="251"/>
      <c r="P75" s="251"/>
      <c r="Q75" s="248"/>
      <c r="R75" s="248"/>
      <c r="S75" s="252"/>
      <c r="T75" s="252"/>
      <c r="U75" s="189"/>
      <c r="V75" s="251"/>
      <c r="W75" s="253"/>
      <c r="X75" s="248"/>
    </row>
    <row r="76" spans="1:24" ht="12.75" x14ac:dyDescent="0.2">
      <c r="A76" s="247"/>
      <c r="B76" s="248"/>
      <c r="C76" s="189"/>
      <c r="D76" s="248"/>
      <c r="E76" s="248"/>
      <c r="F76" s="248"/>
      <c r="G76" s="249"/>
      <c r="H76" s="250"/>
      <c r="I76" s="248"/>
      <c r="J76" s="248"/>
      <c r="K76" s="250"/>
      <c r="L76" s="251"/>
      <c r="M76" s="251"/>
      <c r="N76" s="251"/>
      <c r="O76" s="251"/>
      <c r="P76" s="251"/>
      <c r="Q76" s="248"/>
      <c r="R76" s="248"/>
      <c r="S76" s="252"/>
      <c r="T76" s="252"/>
      <c r="U76" s="189"/>
      <c r="V76" s="251"/>
      <c r="W76" s="253"/>
      <c r="X76" s="248"/>
    </row>
    <row r="77" spans="1:24" ht="12.75" x14ac:dyDescent="0.2">
      <c r="A77" s="247"/>
      <c r="B77" s="248"/>
      <c r="C77" s="189"/>
      <c r="D77" s="248"/>
      <c r="E77" s="248"/>
      <c r="F77" s="248"/>
      <c r="G77" s="249"/>
      <c r="H77" s="250"/>
      <c r="I77" s="248"/>
      <c r="J77" s="248"/>
      <c r="K77" s="250"/>
      <c r="L77" s="251"/>
      <c r="M77" s="251"/>
      <c r="N77" s="251"/>
      <c r="O77" s="251"/>
      <c r="P77" s="251"/>
      <c r="Q77" s="248"/>
      <c r="R77" s="248"/>
      <c r="S77" s="252"/>
      <c r="T77" s="252"/>
      <c r="U77" s="189"/>
      <c r="V77" s="251"/>
      <c r="W77" s="253"/>
      <c r="X77" s="248"/>
    </row>
    <row r="78" spans="1:24" ht="12.75" x14ac:dyDescent="0.2">
      <c r="A78" s="247"/>
      <c r="B78" s="248"/>
      <c r="C78" s="189"/>
      <c r="D78" s="248"/>
      <c r="E78" s="248"/>
      <c r="F78" s="248"/>
      <c r="G78" s="249"/>
      <c r="H78" s="250"/>
      <c r="I78" s="248"/>
      <c r="J78" s="248"/>
      <c r="K78" s="250"/>
      <c r="L78" s="251"/>
      <c r="M78" s="251"/>
      <c r="N78" s="251"/>
      <c r="O78" s="251"/>
      <c r="P78" s="251"/>
      <c r="Q78" s="248"/>
      <c r="R78" s="248"/>
      <c r="S78" s="252"/>
      <c r="T78" s="252"/>
      <c r="U78" s="189"/>
      <c r="V78" s="251"/>
      <c r="W78" s="253"/>
      <c r="X78" s="248"/>
    </row>
    <row r="79" spans="1:24" ht="12.75" x14ac:dyDescent="0.2">
      <c r="A79" s="247"/>
      <c r="B79" s="248"/>
      <c r="C79" s="189"/>
      <c r="D79" s="248"/>
      <c r="E79" s="248"/>
      <c r="F79" s="248"/>
      <c r="G79" s="249"/>
      <c r="H79" s="250"/>
      <c r="I79" s="248"/>
      <c r="J79" s="248"/>
      <c r="K79" s="250"/>
      <c r="L79" s="251"/>
      <c r="M79" s="251"/>
      <c r="N79" s="251"/>
      <c r="O79" s="251"/>
      <c r="P79" s="251"/>
      <c r="Q79" s="248"/>
      <c r="R79" s="248"/>
      <c r="S79" s="252"/>
      <c r="T79" s="252"/>
      <c r="U79" s="189"/>
      <c r="V79" s="251"/>
      <c r="W79" s="253"/>
      <c r="X79" s="248"/>
    </row>
    <row r="80" spans="1:24" ht="12.75" x14ac:dyDescent="0.2">
      <c r="A80" s="247"/>
      <c r="B80" s="248"/>
      <c r="C80" s="189"/>
      <c r="D80" s="248"/>
      <c r="E80" s="248"/>
      <c r="F80" s="248"/>
      <c r="G80" s="249"/>
      <c r="H80" s="250"/>
      <c r="I80" s="248"/>
      <c r="J80" s="248"/>
      <c r="K80" s="250"/>
      <c r="L80" s="251"/>
      <c r="M80" s="251"/>
      <c r="N80" s="251"/>
      <c r="O80" s="251"/>
      <c r="P80" s="251"/>
      <c r="Q80" s="248"/>
      <c r="R80" s="248"/>
      <c r="S80" s="252"/>
      <c r="T80" s="252"/>
      <c r="U80" s="189"/>
      <c r="V80" s="251"/>
      <c r="W80" s="253"/>
      <c r="X80" s="248"/>
    </row>
    <row r="81" spans="1:24" ht="12.75" x14ac:dyDescent="0.2">
      <c r="A81" s="247"/>
      <c r="B81" s="248"/>
      <c r="C81" s="189"/>
      <c r="D81" s="248"/>
      <c r="E81" s="248"/>
      <c r="F81" s="248"/>
      <c r="G81" s="249"/>
      <c r="H81" s="250"/>
      <c r="I81" s="248"/>
      <c r="J81" s="248"/>
      <c r="K81" s="250"/>
      <c r="L81" s="251"/>
      <c r="M81" s="251"/>
      <c r="N81" s="251"/>
      <c r="O81" s="251"/>
      <c r="P81" s="251"/>
      <c r="Q81" s="248"/>
      <c r="R81" s="248"/>
      <c r="S81" s="252"/>
      <c r="T81" s="252"/>
      <c r="U81" s="189"/>
      <c r="V81" s="251"/>
      <c r="W81" s="253"/>
      <c r="X81" s="248"/>
    </row>
    <row r="82" spans="1:24" ht="12.75" x14ac:dyDescent="0.2">
      <c r="A82" s="247"/>
      <c r="B82" s="248"/>
      <c r="C82" s="189"/>
      <c r="D82" s="248"/>
      <c r="E82" s="248"/>
      <c r="F82" s="248"/>
      <c r="G82" s="249"/>
      <c r="H82" s="250"/>
      <c r="I82" s="248"/>
      <c r="J82" s="248"/>
      <c r="K82" s="250"/>
      <c r="L82" s="251"/>
      <c r="M82" s="251"/>
      <c r="N82" s="251"/>
      <c r="O82" s="251"/>
      <c r="P82" s="251"/>
      <c r="Q82" s="248"/>
      <c r="R82" s="248"/>
      <c r="S82" s="252"/>
      <c r="T82" s="252"/>
      <c r="U82" s="189"/>
      <c r="V82" s="251"/>
      <c r="W82" s="253"/>
      <c r="X82" s="248"/>
    </row>
    <row r="83" spans="1:24" ht="12.75" x14ac:dyDescent="0.2">
      <c r="A83" s="247"/>
      <c r="B83" s="248"/>
      <c r="C83" s="189"/>
      <c r="D83" s="248"/>
      <c r="E83" s="248"/>
      <c r="F83" s="248"/>
      <c r="G83" s="249"/>
      <c r="H83" s="250"/>
      <c r="I83" s="248"/>
      <c r="J83" s="248"/>
      <c r="K83" s="250"/>
      <c r="L83" s="251"/>
      <c r="M83" s="251"/>
      <c r="N83" s="251"/>
      <c r="O83" s="251"/>
      <c r="P83" s="251"/>
      <c r="Q83" s="248"/>
      <c r="R83" s="248"/>
      <c r="S83" s="252"/>
      <c r="T83" s="252"/>
      <c r="U83" s="189"/>
      <c r="V83" s="251"/>
      <c r="W83" s="253"/>
      <c r="X83" s="248"/>
    </row>
    <row r="84" spans="1:24" ht="12.75" x14ac:dyDescent="0.2">
      <c r="A84" s="247"/>
      <c r="B84" s="248"/>
      <c r="C84" s="189"/>
      <c r="D84" s="248"/>
      <c r="E84" s="248"/>
      <c r="F84" s="248"/>
      <c r="G84" s="249"/>
      <c r="H84" s="250"/>
      <c r="I84" s="248"/>
      <c r="J84" s="248"/>
      <c r="K84" s="250"/>
      <c r="L84" s="251"/>
      <c r="M84" s="251"/>
      <c r="N84" s="251"/>
      <c r="O84" s="251"/>
      <c r="P84" s="251"/>
      <c r="Q84" s="248"/>
      <c r="R84" s="248"/>
      <c r="S84" s="252"/>
      <c r="T84" s="252"/>
      <c r="U84" s="189"/>
      <c r="V84" s="251"/>
      <c r="W84" s="253"/>
      <c r="X84" s="248"/>
    </row>
    <row r="85" spans="1:24" ht="12.75" x14ac:dyDescent="0.2">
      <c r="A85" s="247"/>
      <c r="B85" s="248"/>
      <c r="C85" s="189"/>
      <c r="D85" s="248"/>
      <c r="E85" s="248"/>
      <c r="F85" s="248"/>
      <c r="G85" s="249"/>
      <c r="H85" s="250"/>
      <c r="I85" s="248"/>
      <c r="J85" s="248"/>
      <c r="K85" s="250"/>
      <c r="L85" s="251"/>
      <c r="M85" s="251"/>
      <c r="N85" s="251"/>
      <c r="O85" s="251"/>
      <c r="P85" s="251"/>
      <c r="Q85" s="248"/>
      <c r="R85" s="248"/>
      <c r="S85" s="252"/>
      <c r="T85" s="252"/>
      <c r="U85" s="189"/>
      <c r="V85" s="251"/>
      <c r="W85" s="253"/>
      <c r="X85" s="248"/>
    </row>
    <row r="86" spans="1:24" ht="12.75" x14ac:dyDescent="0.2">
      <c r="A86" s="247"/>
      <c r="B86" s="248"/>
      <c r="C86" s="189"/>
      <c r="D86" s="248"/>
      <c r="E86" s="248"/>
      <c r="F86" s="248"/>
      <c r="G86" s="249"/>
      <c r="H86" s="250"/>
      <c r="I86" s="248"/>
      <c r="J86" s="248"/>
      <c r="K86" s="250"/>
      <c r="L86" s="251"/>
      <c r="M86" s="251"/>
      <c r="N86" s="251"/>
      <c r="O86" s="251"/>
      <c r="P86" s="251"/>
      <c r="Q86" s="248"/>
      <c r="R86" s="248"/>
      <c r="S86" s="252"/>
      <c r="T86" s="252"/>
      <c r="U86" s="189"/>
      <c r="V86" s="251"/>
      <c r="W86" s="253"/>
      <c r="X86" s="248"/>
    </row>
    <row r="87" spans="1:24" ht="12.75" x14ac:dyDescent="0.2">
      <c r="A87" s="247"/>
      <c r="B87" s="248"/>
      <c r="C87" s="189"/>
      <c r="D87" s="248"/>
      <c r="E87" s="248"/>
      <c r="F87" s="248"/>
      <c r="G87" s="249"/>
      <c r="H87" s="250"/>
      <c r="I87" s="248"/>
      <c r="J87" s="248"/>
      <c r="K87" s="250"/>
      <c r="L87" s="251"/>
      <c r="M87" s="251"/>
      <c r="N87" s="251"/>
      <c r="O87" s="251"/>
      <c r="P87" s="251"/>
      <c r="Q87" s="248"/>
      <c r="R87" s="248"/>
      <c r="S87" s="252"/>
      <c r="T87" s="252"/>
      <c r="U87" s="189"/>
      <c r="V87" s="251"/>
      <c r="W87" s="253"/>
      <c r="X87" s="248"/>
    </row>
    <row r="88" spans="1:24" ht="12.75" x14ac:dyDescent="0.2">
      <c r="A88" s="247"/>
      <c r="B88" s="248"/>
      <c r="C88" s="189"/>
      <c r="D88" s="248"/>
      <c r="E88" s="248"/>
      <c r="F88" s="248"/>
      <c r="G88" s="249"/>
      <c r="H88" s="250"/>
      <c r="I88" s="248"/>
      <c r="J88" s="248"/>
      <c r="K88" s="250"/>
      <c r="L88" s="251"/>
      <c r="M88" s="251"/>
      <c r="N88" s="251"/>
      <c r="O88" s="251"/>
      <c r="P88" s="251"/>
      <c r="Q88" s="248"/>
      <c r="R88" s="248"/>
      <c r="S88" s="252"/>
      <c r="T88" s="252"/>
      <c r="U88" s="189"/>
      <c r="V88" s="251"/>
      <c r="W88" s="253"/>
      <c r="X88" s="248"/>
    </row>
    <row r="89" spans="1:24" ht="12.75" x14ac:dyDescent="0.2">
      <c r="A89" s="247"/>
      <c r="B89" s="248"/>
      <c r="C89" s="189"/>
      <c r="D89" s="248"/>
      <c r="E89" s="248"/>
      <c r="F89" s="248"/>
      <c r="G89" s="249"/>
      <c r="H89" s="250"/>
      <c r="I89" s="248"/>
      <c r="J89" s="248"/>
      <c r="K89" s="250"/>
      <c r="L89" s="251"/>
      <c r="M89" s="251"/>
      <c r="N89" s="251"/>
      <c r="O89" s="251"/>
      <c r="P89" s="251"/>
      <c r="Q89" s="248"/>
      <c r="R89" s="248"/>
      <c r="S89" s="252"/>
      <c r="T89" s="252"/>
      <c r="U89" s="189"/>
      <c r="V89" s="251"/>
      <c r="W89" s="253"/>
      <c r="X89" s="248"/>
    </row>
    <row r="90" spans="1:24" ht="12.75" x14ac:dyDescent="0.2">
      <c r="A90" s="247"/>
      <c r="B90" s="248"/>
      <c r="C90" s="189"/>
      <c r="D90" s="248"/>
      <c r="E90" s="248"/>
      <c r="F90" s="248"/>
      <c r="G90" s="249"/>
      <c r="H90" s="250"/>
      <c r="I90" s="248"/>
      <c r="J90" s="248"/>
      <c r="K90" s="250"/>
      <c r="L90" s="251"/>
      <c r="M90" s="251"/>
      <c r="N90" s="251"/>
      <c r="O90" s="251"/>
      <c r="P90" s="251"/>
      <c r="Q90" s="248"/>
      <c r="R90" s="248"/>
      <c r="S90" s="252"/>
      <c r="T90" s="252"/>
      <c r="U90" s="189"/>
      <c r="V90" s="251"/>
      <c r="W90" s="253"/>
      <c r="X90" s="248"/>
    </row>
    <row r="91" spans="1:24" ht="12.75" x14ac:dyDescent="0.2">
      <c r="A91" s="247"/>
      <c r="B91" s="248"/>
      <c r="C91" s="189"/>
      <c r="D91" s="248"/>
      <c r="E91" s="248"/>
      <c r="F91" s="248"/>
      <c r="G91" s="249"/>
      <c r="H91" s="250"/>
      <c r="I91" s="248"/>
      <c r="J91" s="248"/>
      <c r="K91" s="250"/>
      <c r="L91" s="251"/>
      <c r="M91" s="251"/>
      <c r="N91" s="251"/>
      <c r="O91" s="251"/>
      <c r="P91" s="251"/>
      <c r="Q91" s="248"/>
      <c r="R91" s="248"/>
      <c r="S91" s="252"/>
      <c r="T91" s="252"/>
      <c r="U91" s="189"/>
      <c r="V91" s="251"/>
      <c r="W91" s="253"/>
      <c r="X91" s="248"/>
    </row>
    <row r="92" spans="1:24" ht="12.75" x14ac:dyDescent="0.2">
      <c r="A92" s="247"/>
      <c r="B92" s="248"/>
      <c r="C92" s="189"/>
      <c r="D92" s="248"/>
      <c r="E92" s="248"/>
      <c r="F92" s="248"/>
      <c r="G92" s="249"/>
      <c r="H92" s="250"/>
      <c r="I92" s="248"/>
      <c r="J92" s="248"/>
      <c r="K92" s="250"/>
      <c r="L92" s="251"/>
      <c r="M92" s="251"/>
      <c r="N92" s="251"/>
      <c r="O92" s="251"/>
      <c r="P92" s="251"/>
      <c r="Q92" s="248"/>
      <c r="R92" s="248"/>
      <c r="S92" s="252"/>
      <c r="T92" s="252"/>
      <c r="U92" s="189"/>
      <c r="V92" s="251"/>
      <c r="W92" s="253"/>
      <c r="X92" s="248"/>
    </row>
    <row r="93" spans="1:24" ht="12.75" x14ac:dyDescent="0.2">
      <c r="A93" s="247"/>
      <c r="B93" s="248"/>
      <c r="C93" s="189"/>
      <c r="D93" s="248"/>
      <c r="E93" s="248"/>
      <c r="F93" s="248"/>
      <c r="G93" s="249"/>
      <c r="H93" s="250"/>
      <c r="I93" s="248"/>
      <c r="J93" s="248"/>
      <c r="K93" s="250"/>
      <c r="L93" s="251"/>
      <c r="M93" s="251"/>
      <c r="N93" s="251"/>
      <c r="O93" s="251"/>
      <c r="P93" s="251"/>
      <c r="Q93" s="248"/>
      <c r="R93" s="248"/>
      <c r="S93" s="252"/>
      <c r="T93" s="252"/>
      <c r="U93" s="189"/>
      <c r="V93" s="251"/>
      <c r="W93" s="253"/>
      <c r="X93" s="248"/>
    </row>
    <row r="94" spans="1:24" ht="12.75" x14ac:dyDescent="0.2">
      <c r="A94" s="247"/>
      <c r="B94" s="248"/>
      <c r="C94" s="189"/>
      <c r="D94" s="248"/>
      <c r="E94" s="248"/>
      <c r="F94" s="248"/>
      <c r="G94" s="249"/>
      <c r="H94" s="250"/>
      <c r="I94" s="248"/>
      <c r="J94" s="248"/>
      <c r="K94" s="250"/>
      <c r="L94" s="251"/>
      <c r="M94" s="251"/>
      <c r="N94" s="251"/>
      <c r="O94" s="251"/>
      <c r="P94" s="251"/>
      <c r="Q94" s="248"/>
      <c r="R94" s="248"/>
      <c r="S94" s="252"/>
      <c r="T94" s="252"/>
      <c r="U94" s="189"/>
      <c r="V94" s="251"/>
      <c r="W94" s="253"/>
      <c r="X94" s="248"/>
    </row>
    <row r="95" spans="1:24" ht="12.75" x14ac:dyDescent="0.2">
      <c r="A95" s="247"/>
      <c r="B95" s="248"/>
      <c r="C95" s="189"/>
      <c r="D95" s="248"/>
      <c r="E95" s="248"/>
      <c r="F95" s="248"/>
      <c r="G95" s="249"/>
      <c r="H95" s="250"/>
      <c r="I95" s="248"/>
      <c r="J95" s="248"/>
      <c r="K95" s="250"/>
      <c r="L95" s="251"/>
      <c r="M95" s="251"/>
      <c r="N95" s="251"/>
      <c r="O95" s="251"/>
      <c r="P95" s="251"/>
      <c r="Q95" s="248"/>
      <c r="R95" s="248"/>
      <c r="S95" s="252"/>
      <c r="T95" s="252"/>
      <c r="U95" s="189"/>
      <c r="V95" s="251"/>
      <c r="W95" s="253"/>
      <c r="X95" s="248"/>
    </row>
    <row r="96" spans="1:24" ht="12.75" x14ac:dyDescent="0.2">
      <c r="A96" s="247"/>
      <c r="B96" s="248"/>
      <c r="C96" s="189"/>
      <c r="D96" s="248"/>
      <c r="E96" s="248"/>
      <c r="F96" s="248"/>
      <c r="G96" s="249"/>
      <c r="H96" s="250"/>
      <c r="I96" s="248"/>
      <c r="J96" s="248"/>
      <c r="K96" s="250"/>
      <c r="L96" s="251"/>
      <c r="M96" s="251"/>
      <c r="N96" s="251"/>
      <c r="O96" s="251"/>
      <c r="P96" s="251"/>
      <c r="Q96" s="248"/>
      <c r="R96" s="248"/>
      <c r="S96" s="252"/>
      <c r="T96" s="252"/>
      <c r="U96" s="189"/>
      <c r="V96" s="251"/>
      <c r="W96" s="253"/>
      <c r="X96" s="248"/>
    </row>
    <row r="97" spans="1:24" ht="12.75" x14ac:dyDescent="0.2">
      <c r="A97" s="247"/>
      <c r="B97" s="248"/>
      <c r="C97" s="189"/>
      <c r="D97" s="248"/>
      <c r="E97" s="248"/>
      <c r="F97" s="248"/>
      <c r="G97" s="249"/>
      <c r="H97" s="250"/>
      <c r="I97" s="248"/>
      <c r="J97" s="248"/>
      <c r="K97" s="250"/>
      <c r="L97" s="251"/>
      <c r="M97" s="251"/>
      <c r="N97" s="251"/>
      <c r="O97" s="251"/>
      <c r="P97" s="251"/>
      <c r="Q97" s="248"/>
      <c r="R97" s="248"/>
      <c r="S97" s="252"/>
      <c r="T97" s="252"/>
      <c r="U97" s="189"/>
      <c r="V97" s="251"/>
      <c r="W97" s="253"/>
      <c r="X97" s="248"/>
    </row>
    <row r="98" spans="1:24" ht="12.75" x14ac:dyDescent="0.2">
      <c r="A98" s="247"/>
      <c r="B98" s="248"/>
      <c r="C98" s="189"/>
      <c r="D98" s="248"/>
      <c r="E98" s="248"/>
      <c r="F98" s="248"/>
      <c r="G98" s="249"/>
      <c r="H98" s="250"/>
      <c r="I98" s="248"/>
      <c r="J98" s="248"/>
      <c r="K98" s="250"/>
      <c r="L98" s="251"/>
      <c r="M98" s="251"/>
      <c r="N98" s="251"/>
      <c r="O98" s="251"/>
      <c r="P98" s="251"/>
      <c r="Q98" s="248"/>
      <c r="R98" s="248"/>
      <c r="S98" s="252"/>
      <c r="T98" s="252"/>
      <c r="U98" s="189"/>
      <c r="V98" s="251"/>
      <c r="W98" s="253"/>
      <c r="X98" s="248"/>
    </row>
    <row r="99" spans="1:24" ht="12.75" x14ac:dyDescent="0.2">
      <c r="A99" s="247"/>
      <c r="B99" s="248"/>
      <c r="C99" s="189"/>
      <c r="D99" s="248"/>
      <c r="E99" s="248"/>
      <c r="F99" s="248"/>
      <c r="G99" s="249"/>
      <c r="H99" s="250"/>
      <c r="I99" s="248"/>
      <c r="J99" s="248"/>
      <c r="K99" s="250"/>
      <c r="L99" s="251"/>
      <c r="M99" s="251"/>
      <c r="N99" s="251"/>
      <c r="O99" s="251"/>
      <c r="P99" s="251"/>
      <c r="Q99" s="248"/>
      <c r="R99" s="248"/>
      <c r="S99" s="252"/>
      <c r="T99" s="252"/>
      <c r="U99" s="189"/>
      <c r="V99" s="251"/>
      <c r="W99" s="253"/>
      <c r="X99" s="248"/>
    </row>
    <row r="100" spans="1:24" ht="12.75" x14ac:dyDescent="0.2">
      <c r="A100" s="247"/>
      <c r="B100" s="248"/>
      <c r="C100" s="189"/>
      <c r="D100" s="248"/>
      <c r="E100" s="248"/>
      <c r="F100" s="248"/>
      <c r="G100" s="249"/>
      <c r="H100" s="250"/>
      <c r="I100" s="248"/>
      <c r="J100" s="248"/>
      <c r="K100" s="250"/>
      <c r="L100" s="251"/>
      <c r="M100" s="251"/>
      <c r="N100" s="251"/>
      <c r="O100" s="251"/>
      <c r="P100" s="251"/>
      <c r="Q100" s="248"/>
      <c r="R100" s="248"/>
      <c r="S100" s="252"/>
      <c r="T100" s="252"/>
      <c r="U100" s="189"/>
      <c r="V100" s="251"/>
      <c r="W100" s="253"/>
      <c r="X100" s="248"/>
    </row>
    <row r="101" spans="1:24" ht="12.75" x14ac:dyDescent="0.2">
      <c r="A101" s="247"/>
      <c r="B101" s="248"/>
      <c r="C101" s="189"/>
      <c r="D101" s="248"/>
      <c r="E101" s="248"/>
      <c r="F101" s="248"/>
      <c r="G101" s="249"/>
      <c r="H101" s="250"/>
      <c r="I101" s="248"/>
      <c r="J101" s="248"/>
      <c r="K101" s="250"/>
      <c r="L101" s="251"/>
      <c r="M101" s="251"/>
      <c r="N101" s="251"/>
      <c r="O101" s="251"/>
      <c r="P101" s="251"/>
      <c r="Q101" s="248"/>
      <c r="R101" s="248"/>
      <c r="S101" s="252"/>
      <c r="T101" s="252"/>
      <c r="U101" s="189"/>
      <c r="V101" s="251"/>
      <c r="W101" s="253"/>
      <c r="X101" s="248"/>
    </row>
    <row r="102" spans="1:24" ht="12.75" x14ac:dyDescent="0.2">
      <c r="A102" s="247"/>
      <c r="B102" s="248"/>
      <c r="C102" s="189"/>
      <c r="D102" s="248"/>
      <c r="E102" s="248"/>
      <c r="F102" s="248"/>
      <c r="G102" s="249"/>
      <c r="H102" s="250"/>
      <c r="I102" s="248"/>
      <c r="J102" s="248"/>
      <c r="K102" s="250"/>
      <c r="L102" s="251"/>
      <c r="M102" s="251"/>
      <c r="N102" s="251"/>
      <c r="O102" s="251"/>
      <c r="P102" s="251"/>
      <c r="Q102" s="248"/>
      <c r="R102" s="248"/>
      <c r="S102" s="252"/>
      <c r="T102" s="252"/>
      <c r="U102" s="189"/>
      <c r="V102" s="251"/>
      <c r="W102" s="253"/>
      <c r="X102" s="248"/>
    </row>
    <row r="103" spans="1:24" ht="12.75" x14ac:dyDescent="0.2">
      <c r="A103" s="247"/>
      <c r="B103" s="248"/>
      <c r="C103" s="189"/>
      <c r="D103" s="248"/>
      <c r="E103" s="248"/>
      <c r="F103" s="248"/>
      <c r="G103" s="249"/>
      <c r="H103" s="250"/>
      <c r="I103" s="248"/>
      <c r="J103" s="248"/>
      <c r="K103" s="250"/>
      <c r="L103" s="251"/>
      <c r="M103" s="251"/>
      <c r="N103" s="251"/>
      <c r="O103" s="251"/>
      <c r="P103" s="251"/>
      <c r="Q103" s="248"/>
      <c r="R103" s="248"/>
      <c r="S103" s="252"/>
      <c r="T103" s="252"/>
      <c r="U103" s="189"/>
      <c r="V103" s="251"/>
      <c r="W103" s="253"/>
      <c r="X103" s="248"/>
    </row>
    <row r="104" spans="1:24" ht="12.75" x14ac:dyDescent="0.2">
      <c r="A104" s="247"/>
      <c r="B104" s="248"/>
      <c r="C104" s="189"/>
      <c r="D104" s="248"/>
      <c r="E104" s="248"/>
      <c r="F104" s="248"/>
      <c r="G104" s="249"/>
      <c r="H104" s="250"/>
      <c r="I104" s="248"/>
      <c r="J104" s="248"/>
      <c r="K104" s="250"/>
      <c r="L104" s="251"/>
      <c r="M104" s="251"/>
      <c r="N104" s="251"/>
      <c r="O104" s="251"/>
      <c r="P104" s="251"/>
      <c r="Q104" s="248"/>
      <c r="R104" s="248"/>
      <c r="S104" s="252"/>
      <c r="T104" s="252"/>
      <c r="U104" s="189"/>
      <c r="V104" s="251"/>
      <c r="W104" s="253"/>
      <c r="X104" s="248"/>
    </row>
    <row r="105" spans="1:24" ht="12.75" x14ac:dyDescent="0.2">
      <c r="A105" s="247"/>
      <c r="B105" s="248"/>
      <c r="C105" s="189"/>
      <c r="D105" s="248"/>
      <c r="E105" s="248"/>
      <c r="F105" s="248"/>
      <c r="G105" s="249"/>
      <c r="H105" s="250"/>
      <c r="I105" s="248"/>
      <c r="J105" s="248"/>
      <c r="K105" s="250"/>
      <c r="L105" s="251"/>
      <c r="M105" s="251"/>
      <c r="N105" s="251"/>
      <c r="O105" s="251"/>
      <c r="P105" s="251"/>
      <c r="Q105" s="248"/>
      <c r="R105" s="248"/>
      <c r="S105" s="252"/>
      <c r="T105" s="252"/>
      <c r="U105" s="189"/>
      <c r="V105" s="251"/>
      <c r="W105" s="253"/>
      <c r="X105" s="248"/>
    </row>
    <row r="106" spans="1:24" ht="12.75" x14ac:dyDescent="0.2">
      <c r="A106" s="247"/>
      <c r="B106" s="248"/>
      <c r="C106" s="189"/>
      <c r="D106" s="248"/>
      <c r="E106" s="248"/>
      <c r="F106" s="248"/>
      <c r="G106" s="249"/>
      <c r="H106" s="250"/>
      <c r="I106" s="248"/>
      <c r="J106" s="248"/>
      <c r="K106" s="250"/>
      <c r="L106" s="251"/>
      <c r="M106" s="251"/>
      <c r="N106" s="251"/>
      <c r="O106" s="251"/>
      <c r="P106" s="251"/>
      <c r="Q106" s="248"/>
      <c r="R106" s="248"/>
      <c r="S106" s="252"/>
      <c r="T106" s="252"/>
      <c r="U106" s="189"/>
      <c r="V106" s="251"/>
      <c r="W106" s="253"/>
      <c r="X106" s="248"/>
    </row>
    <row r="107" spans="1:24" ht="12.75" x14ac:dyDescent="0.2">
      <c r="A107" s="247"/>
      <c r="B107" s="248"/>
      <c r="C107" s="189"/>
      <c r="D107" s="248"/>
      <c r="E107" s="248"/>
      <c r="F107" s="248"/>
      <c r="G107" s="249"/>
      <c r="H107" s="250"/>
      <c r="I107" s="248"/>
      <c r="J107" s="248"/>
      <c r="K107" s="250"/>
      <c r="L107" s="251"/>
      <c r="M107" s="251"/>
      <c r="N107" s="251"/>
      <c r="O107" s="251"/>
      <c r="P107" s="251"/>
      <c r="Q107" s="248"/>
      <c r="R107" s="248"/>
      <c r="S107" s="252"/>
      <c r="T107" s="252"/>
      <c r="U107" s="189"/>
      <c r="V107" s="251"/>
      <c r="W107" s="253"/>
      <c r="X107" s="248"/>
    </row>
    <row r="108" spans="1:24" ht="12.75" x14ac:dyDescent="0.2">
      <c r="A108" s="247"/>
      <c r="B108" s="248"/>
      <c r="C108" s="189"/>
      <c r="D108" s="248"/>
      <c r="E108" s="248"/>
      <c r="F108" s="248"/>
      <c r="G108" s="249"/>
      <c r="H108" s="250"/>
      <c r="I108" s="248"/>
      <c r="J108" s="248"/>
      <c r="K108" s="250"/>
      <c r="L108" s="251"/>
      <c r="M108" s="251"/>
      <c r="N108" s="251"/>
      <c r="O108" s="251"/>
      <c r="P108" s="251"/>
      <c r="Q108" s="248"/>
      <c r="R108" s="248"/>
      <c r="S108" s="252"/>
      <c r="T108" s="252"/>
      <c r="U108" s="189"/>
      <c r="V108" s="251"/>
      <c r="W108" s="253"/>
      <c r="X108" s="248"/>
    </row>
    <row r="109" spans="1:24" ht="12.75" x14ac:dyDescent="0.2">
      <c r="A109" s="247"/>
      <c r="B109" s="248"/>
      <c r="C109" s="189"/>
      <c r="D109" s="248"/>
      <c r="E109" s="248"/>
      <c r="F109" s="248"/>
      <c r="G109" s="249"/>
      <c r="H109" s="250"/>
      <c r="I109" s="248"/>
      <c r="J109" s="248"/>
      <c r="K109" s="250"/>
      <c r="L109" s="251"/>
      <c r="M109" s="251"/>
      <c r="N109" s="251"/>
      <c r="O109" s="251"/>
      <c r="P109" s="251"/>
      <c r="Q109" s="248"/>
      <c r="R109" s="248"/>
      <c r="S109" s="252"/>
      <c r="T109" s="252"/>
      <c r="U109" s="189"/>
      <c r="V109" s="251"/>
      <c r="W109" s="253"/>
      <c r="X109" s="248"/>
    </row>
    <row r="110" spans="1:24" ht="12.75" x14ac:dyDescent="0.2">
      <c r="A110" s="247"/>
      <c r="B110" s="248"/>
      <c r="C110" s="189"/>
      <c r="D110" s="248"/>
      <c r="E110" s="248"/>
      <c r="F110" s="248"/>
      <c r="G110" s="249"/>
      <c r="H110" s="250"/>
      <c r="I110" s="248"/>
      <c r="J110" s="248"/>
      <c r="K110" s="250"/>
      <c r="L110" s="251"/>
      <c r="M110" s="251"/>
      <c r="N110" s="251"/>
      <c r="O110" s="251"/>
      <c r="P110" s="251"/>
      <c r="Q110" s="248"/>
      <c r="R110" s="248"/>
      <c r="S110" s="252"/>
      <c r="T110" s="252"/>
      <c r="U110" s="189"/>
      <c r="V110" s="251"/>
      <c r="W110" s="253"/>
      <c r="X110" s="248"/>
    </row>
    <row r="111" spans="1:24" ht="12.75" x14ac:dyDescent="0.2">
      <c r="A111" s="247"/>
      <c r="B111" s="248"/>
      <c r="C111" s="189"/>
      <c r="D111" s="248"/>
      <c r="E111" s="248"/>
      <c r="F111" s="248"/>
      <c r="G111" s="249"/>
      <c r="H111" s="250"/>
      <c r="I111" s="248"/>
      <c r="J111" s="248"/>
      <c r="K111" s="250"/>
      <c r="L111" s="251"/>
      <c r="M111" s="251"/>
      <c r="N111" s="251"/>
      <c r="O111" s="251"/>
      <c r="P111" s="251"/>
      <c r="Q111" s="248"/>
      <c r="R111" s="248"/>
      <c r="S111" s="252"/>
      <c r="T111" s="252"/>
      <c r="U111" s="189"/>
      <c r="V111" s="251"/>
      <c r="W111" s="253"/>
      <c r="X111" s="248"/>
    </row>
    <row r="112" spans="1:24" ht="12.75" x14ac:dyDescent="0.2">
      <c r="A112" s="247"/>
      <c r="B112" s="248"/>
      <c r="C112" s="189"/>
      <c r="D112" s="248"/>
      <c r="E112" s="248"/>
      <c r="F112" s="248"/>
      <c r="G112" s="249"/>
      <c r="H112" s="250"/>
      <c r="I112" s="248"/>
      <c r="J112" s="248"/>
      <c r="K112" s="250"/>
      <c r="L112" s="251"/>
      <c r="M112" s="251"/>
      <c r="N112" s="251"/>
      <c r="O112" s="251"/>
      <c r="P112" s="251"/>
      <c r="Q112" s="248"/>
      <c r="R112" s="248"/>
      <c r="S112" s="252"/>
      <c r="T112" s="252"/>
      <c r="U112" s="189"/>
      <c r="V112" s="251"/>
      <c r="W112" s="253"/>
      <c r="X112" s="248"/>
    </row>
    <row r="113" spans="1:24" ht="12.75" x14ac:dyDescent="0.2">
      <c r="A113" s="247"/>
      <c r="B113" s="248"/>
      <c r="C113" s="189"/>
      <c r="D113" s="248"/>
      <c r="E113" s="248"/>
      <c r="F113" s="248"/>
      <c r="G113" s="249"/>
      <c r="H113" s="250"/>
      <c r="I113" s="248"/>
      <c r="J113" s="248"/>
      <c r="K113" s="250"/>
      <c r="L113" s="251"/>
      <c r="M113" s="251"/>
      <c r="N113" s="251"/>
      <c r="O113" s="251"/>
      <c r="P113" s="251"/>
      <c r="Q113" s="248"/>
      <c r="R113" s="248"/>
      <c r="S113" s="252"/>
      <c r="T113" s="252"/>
      <c r="U113" s="189"/>
      <c r="V113" s="251"/>
      <c r="W113" s="253"/>
      <c r="X113" s="248"/>
    </row>
    <row r="114" spans="1:24" ht="12.75" x14ac:dyDescent="0.2">
      <c r="A114" s="247"/>
      <c r="B114" s="248"/>
      <c r="C114" s="189"/>
      <c r="D114" s="248"/>
      <c r="E114" s="248"/>
      <c r="F114" s="248"/>
      <c r="G114" s="249"/>
      <c r="H114" s="250"/>
      <c r="I114" s="248"/>
      <c r="J114" s="248"/>
      <c r="K114" s="250"/>
      <c r="L114" s="251"/>
      <c r="M114" s="251"/>
      <c r="N114" s="251"/>
      <c r="O114" s="251"/>
      <c r="P114" s="251"/>
      <c r="Q114" s="248"/>
      <c r="R114" s="248"/>
      <c r="S114" s="252"/>
      <c r="T114" s="252"/>
      <c r="U114" s="189"/>
      <c r="V114" s="251"/>
      <c r="W114" s="253"/>
      <c r="X114" s="248"/>
    </row>
    <row r="115" spans="1:24" ht="12.75" x14ac:dyDescent="0.2">
      <c r="A115" s="247"/>
      <c r="B115" s="248"/>
      <c r="C115" s="189"/>
      <c r="D115" s="248"/>
      <c r="E115" s="248"/>
      <c r="F115" s="248"/>
      <c r="G115" s="249"/>
      <c r="H115" s="250"/>
      <c r="I115" s="248"/>
      <c r="J115" s="248"/>
      <c r="K115" s="250"/>
      <c r="L115" s="251"/>
      <c r="M115" s="251"/>
      <c r="N115" s="251"/>
      <c r="O115" s="251"/>
      <c r="P115" s="251"/>
      <c r="Q115" s="248"/>
      <c r="R115" s="248"/>
      <c r="S115" s="252"/>
      <c r="T115" s="252"/>
      <c r="U115" s="189"/>
      <c r="V115" s="251"/>
      <c r="W115" s="253"/>
      <c r="X115" s="248"/>
    </row>
    <row r="116" spans="1:24" ht="12.75" x14ac:dyDescent="0.2">
      <c r="A116" s="247"/>
      <c r="B116" s="248"/>
      <c r="C116" s="189"/>
      <c r="D116" s="248"/>
      <c r="E116" s="248"/>
      <c r="F116" s="248"/>
      <c r="G116" s="249"/>
      <c r="H116" s="250"/>
      <c r="I116" s="248"/>
      <c r="J116" s="248"/>
      <c r="K116" s="250"/>
      <c r="L116" s="251"/>
      <c r="M116" s="251"/>
      <c r="N116" s="251"/>
      <c r="O116" s="251"/>
      <c r="P116" s="251"/>
      <c r="Q116" s="248"/>
      <c r="R116" s="248"/>
      <c r="S116" s="252"/>
      <c r="T116" s="252"/>
      <c r="U116" s="189"/>
      <c r="V116" s="251"/>
      <c r="W116" s="253"/>
      <c r="X116" s="248"/>
    </row>
    <row r="117" spans="1:24" ht="12.75" x14ac:dyDescent="0.2">
      <c r="A117" s="247"/>
      <c r="B117" s="248"/>
      <c r="C117" s="189"/>
      <c r="D117" s="248"/>
      <c r="E117" s="248"/>
      <c r="F117" s="248"/>
      <c r="G117" s="249"/>
      <c r="H117" s="250"/>
      <c r="I117" s="248"/>
      <c r="J117" s="248"/>
      <c r="K117" s="250"/>
      <c r="L117" s="251"/>
      <c r="M117" s="251"/>
      <c r="N117" s="251"/>
      <c r="O117" s="251"/>
      <c r="P117" s="251"/>
      <c r="Q117" s="248"/>
      <c r="R117" s="248"/>
      <c r="S117" s="252"/>
      <c r="T117" s="252"/>
      <c r="U117" s="189"/>
      <c r="V117" s="251"/>
      <c r="W117" s="253"/>
      <c r="X117" s="248"/>
    </row>
    <row r="118" spans="1:24" ht="12.75" x14ac:dyDescent="0.2">
      <c r="A118" s="247"/>
      <c r="B118" s="248"/>
      <c r="C118" s="189"/>
      <c r="D118" s="248"/>
      <c r="E118" s="248"/>
      <c r="F118" s="248"/>
      <c r="G118" s="249"/>
      <c r="H118" s="250"/>
      <c r="I118" s="248"/>
      <c r="J118" s="248"/>
      <c r="K118" s="250"/>
      <c r="L118" s="251"/>
      <c r="M118" s="251"/>
      <c r="N118" s="251"/>
      <c r="O118" s="251"/>
      <c r="P118" s="251"/>
      <c r="Q118" s="248"/>
      <c r="R118" s="248"/>
      <c r="S118" s="252"/>
      <c r="T118" s="252"/>
      <c r="U118" s="189"/>
      <c r="V118" s="251"/>
      <c r="W118" s="253"/>
      <c r="X118" s="248"/>
    </row>
    <row r="119" spans="1:24" ht="12.75" x14ac:dyDescent="0.2">
      <c r="A119" s="247"/>
      <c r="B119" s="248"/>
      <c r="C119" s="189"/>
      <c r="D119" s="248"/>
      <c r="E119" s="248"/>
      <c r="F119" s="248"/>
      <c r="G119" s="249"/>
      <c r="H119" s="250"/>
      <c r="I119" s="248"/>
      <c r="J119" s="248"/>
      <c r="K119" s="250"/>
      <c r="L119" s="251"/>
      <c r="M119" s="251"/>
      <c r="N119" s="251"/>
      <c r="O119" s="251"/>
      <c r="P119" s="251"/>
      <c r="Q119" s="248"/>
      <c r="R119" s="248"/>
      <c r="S119" s="252"/>
      <c r="T119" s="252"/>
      <c r="U119" s="189"/>
      <c r="V119" s="251"/>
      <c r="W119" s="253"/>
      <c r="X119" s="248"/>
    </row>
    <row r="120" spans="1:24" ht="12.75" x14ac:dyDescent="0.2">
      <c r="A120" s="247"/>
      <c r="B120" s="248"/>
      <c r="C120" s="189"/>
      <c r="D120" s="248"/>
      <c r="E120" s="248"/>
      <c r="F120" s="248"/>
      <c r="G120" s="249"/>
      <c r="H120" s="250"/>
      <c r="I120" s="248"/>
      <c r="J120" s="248"/>
      <c r="K120" s="250"/>
      <c r="L120" s="251"/>
      <c r="M120" s="251"/>
      <c r="N120" s="251"/>
      <c r="O120" s="251"/>
      <c r="P120" s="251"/>
      <c r="Q120" s="248"/>
      <c r="R120" s="248"/>
      <c r="S120" s="252"/>
      <c r="T120" s="252"/>
      <c r="U120" s="189"/>
      <c r="V120" s="251"/>
      <c r="W120" s="253"/>
      <c r="X120" s="248"/>
    </row>
    <row r="121" spans="1:24" ht="12.75" x14ac:dyDescent="0.2">
      <c r="A121" s="247"/>
      <c r="B121" s="248"/>
      <c r="C121" s="189"/>
      <c r="D121" s="248"/>
      <c r="E121" s="248"/>
      <c r="F121" s="248"/>
      <c r="G121" s="249"/>
      <c r="H121" s="250"/>
      <c r="I121" s="248"/>
      <c r="J121" s="248"/>
      <c r="K121" s="250"/>
      <c r="L121" s="251"/>
      <c r="M121" s="251"/>
      <c r="N121" s="251"/>
      <c r="O121" s="251"/>
      <c r="P121" s="251"/>
      <c r="Q121" s="248"/>
      <c r="R121" s="248"/>
      <c r="S121" s="252"/>
      <c r="T121" s="252"/>
      <c r="U121" s="189"/>
      <c r="V121" s="251"/>
      <c r="W121" s="253"/>
      <c r="X121" s="248"/>
    </row>
    <row r="122" spans="1:24" ht="12.75" x14ac:dyDescent="0.2">
      <c r="A122" s="247"/>
      <c r="B122" s="248"/>
      <c r="C122" s="189"/>
      <c r="D122" s="248"/>
      <c r="E122" s="248"/>
      <c r="F122" s="248"/>
      <c r="G122" s="249"/>
      <c r="H122" s="250"/>
      <c r="I122" s="248"/>
      <c r="J122" s="248"/>
      <c r="K122" s="250"/>
      <c r="L122" s="251"/>
      <c r="M122" s="251"/>
      <c r="N122" s="251"/>
      <c r="O122" s="251"/>
      <c r="P122" s="251"/>
      <c r="Q122" s="248"/>
      <c r="R122" s="248"/>
      <c r="S122" s="252"/>
      <c r="T122" s="252"/>
      <c r="U122" s="189"/>
      <c r="V122" s="251"/>
      <c r="W122" s="253"/>
      <c r="X122" s="248"/>
    </row>
    <row r="123" spans="1:24" ht="12.75" x14ac:dyDescent="0.2">
      <c r="A123" s="247"/>
      <c r="B123" s="248"/>
      <c r="C123" s="189"/>
      <c r="D123" s="248"/>
      <c r="E123" s="248"/>
      <c r="F123" s="248"/>
      <c r="G123" s="249"/>
      <c r="H123" s="250"/>
      <c r="I123" s="248"/>
      <c r="J123" s="248"/>
      <c r="K123" s="250"/>
      <c r="L123" s="251"/>
      <c r="M123" s="251"/>
      <c r="N123" s="251"/>
      <c r="O123" s="251"/>
      <c r="P123" s="251"/>
      <c r="Q123" s="248"/>
      <c r="R123" s="248"/>
      <c r="S123" s="252"/>
      <c r="T123" s="252"/>
      <c r="U123" s="189"/>
      <c r="V123" s="251"/>
      <c r="W123" s="253"/>
      <c r="X123" s="248"/>
    </row>
    <row r="124" spans="1:24" ht="12.75" x14ac:dyDescent="0.2">
      <c r="A124" s="247"/>
      <c r="B124" s="248"/>
      <c r="C124" s="189"/>
      <c r="D124" s="248"/>
      <c r="E124" s="248"/>
      <c r="F124" s="248"/>
      <c r="G124" s="249"/>
      <c r="H124" s="250"/>
      <c r="I124" s="248"/>
      <c r="J124" s="248"/>
      <c r="K124" s="250"/>
      <c r="L124" s="251"/>
      <c r="M124" s="251"/>
      <c r="N124" s="251"/>
      <c r="O124" s="251"/>
      <c r="P124" s="251"/>
      <c r="Q124" s="248"/>
      <c r="R124" s="248"/>
      <c r="S124" s="252"/>
      <c r="T124" s="252"/>
      <c r="U124" s="189"/>
      <c r="V124" s="251"/>
      <c r="W124" s="253"/>
      <c r="X124" s="248"/>
    </row>
    <row r="125" spans="1:24" ht="12.75" x14ac:dyDescent="0.2">
      <c r="A125" s="247"/>
      <c r="B125" s="248"/>
      <c r="C125" s="189"/>
      <c r="D125" s="248"/>
      <c r="E125" s="248"/>
      <c r="F125" s="248"/>
      <c r="G125" s="249"/>
      <c r="H125" s="250"/>
      <c r="I125" s="248"/>
      <c r="J125" s="248"/>
      <c r="K125" s="250"/>
      <c r="L125" s="251"/>
      <c r="M125" s="251"/>
      <c r="N125" s="251"/>
      <c r="O125" s="251"/>
      <c r="P125" s="251"/>
      <c r="Q125" s="248"/>
      <c r="R125" s="248"/>
      <c r="S125" s="252"/>
      <c r="T125" s="252"/>
      <c r="U125" s="189"/>
      <c r="V125" s="251"/>
      <c r="W125" s="253"/>
      <c r="X125" s="248"/>
    </row>
    <row r="126" spans="1:24" ht="12.75" x14ac:dyDescent="0.2">
      <c r="A126" s="247"/>
      <c r="B126" s="248"/>
      <c r="C126" s="189"/>
      <c r="D126" s="248"/>
      <c r="E126" s="248"/>
      <c r="F126" s="248"/>
      <c r="G126" s="249"/>
      <c r="H126" s="250"/>
      <c r="I126" s="248"/>
      <c r="J126" s="248"/>
      <c r="K126" s="250"/>
      <c r="L126" s="251"/>
      <c r="M126" s="251"/>
      <c r="N126" s="251"/>
      <c r="O126" s="251"/>
      <c r="P126" s="251"/>
      <c r="Q126" s="248"/>
      <c r="R126" s="248"/>
      <c r="S126" s="252"/>
      <c r="T126" s="252"/>
      <c r="U126" s="189"/>
      <c r="V126" s="251"/>
      <c r="W126" s="253"/>
      <c r="X126" s="248"/>
    </row>
    <row r="127" spans="1:24" ht="12.75" x14ac:dyDescent="0.2">
      <c r="A127" s="247"/>
      <c r="B127" s="248"/>
      <c r="C127" s="189"/>
      <c r="D127" s="248"/>
      <c r="E127" s="248"/>
      <c r="F127" s="248"/>
      <c r="G127" s="249"/>
      <c r="H127" s="250"/>
      <c r="I127" s="248"/>
      <c r="J127" s="248"/>
      <c r="K127" s="250"/>
      <c r="L127" s="251"/>
      <c r="M127" s="251"/>
      <c r="N127" s="251"/>
      <c r="O127" s="251"/>
      <c r="P127" s="251"/>
      <c r="Q127" s="248"/>
      <c r="R127" s="248"/>
      <c r="S127" s="252"/>
      <c r="T127" s="252"/>
      <c r="U127" s="189"/>
      <c r="V127" s="251"/>
      <c r="W127" s="253"/>
      <c r="X127" s="248"/>
    </row>
    <row r="128" spans="1:24" ht="12.75" x14ac:dyDescent="0.2">
      <c r="A128" s="247"/>
      <c r="B128" s="248"/>
      <c r="C128" s="189"/>
      <c r="D128" s="248"/>
      <c r="E128" s="248"/>
      <c r="F128" s="248"/>
      <c r="G128" s="249"/>
      <c r="H128" s="250"/>
      <c r="I128" s="248"/>
      <c r="J128" s="248"/>
      <c r="K128" s="250"/>
      <c r="L128" s="251"/>
      <c r="M128" s="251"/>
      <c r="N128" s="251"/>
      <c r="O128" s="251"/>
      <c r="P128" s="251"/>
      <c r="Q128" s="248"/>
      <c r="R128" s="248"/>
      <c r="S128" s="252"/>
      <c r="T128" s="252"/>
      <c r="U128" s="189"/>
      <c r="V128" s="251"/>
      <c r="W128" s="253"/>
      <c r="X128" s="248"/>
    </row>
    <row r="129" spans="1:24" ht="12.75" x14ac:dyDescent="0.2">
      <c r="A129" s="247"/>
      <c r="B129" s="248"/>
      <c r="C129" s="189"/>
      <c r="D129" s="248"/>
      <c r="E129" s="248"/>
      <c r="F129" s="248"/>
      <c r="G129" s="249"/>
      <c r="H129" s="250"/>
      <c r="I129" s="248"/>
      <c r="J129" s="248"/>
      <c r="K129" s="250"/>
      <c r="L129" s="251"/>
      <c r="M129" s="251"/>
      <c r="N129" s="251"/>
      <c r="O129" s="251"/>
      <c r="P129" s="251"/>
      <c r="Q129" s="248"/>
      <c r="R129" s="248"/>
      <c r="S129" s="252"/>
      <c r="T129" s="252"/>
      <c r="U129" s="189"/>
      <c r="V129" s="251"/>
      <c r="W129" s="253"/>
      <c r="X129" s="248"/>
    </row>
    <row r="130" spans="1:24" ht="12.75" x14ac:dyDescent="0.2">
      <c r="A130" s="247"/>
      <c r="B130" s="248"/>
      <c r="C130" s="189"/>
      <c r="D130" s="248"/>
      <c r="E130" s="248"/>
      <c r="F130" s="248"/>
      <c r="G130" s="249"/>
      <c r="H130" s="250"/>
      <c r="I130" s="248"/>
      <c r="J130" s="248"/>
      <c r="K130" s="250"/>
      <c r="L130" s="251"/>
      <c r="M130" s="251"/>
      <c r="N130" s="251"/>
      <c r="O130" s="251"/>
      <c r="P130" s="251"/>
      <c r="Q130" s="248"/>
      <c r="R130" s="248"/>
      <c r="S130" s="252"/>
      <c r="T130" s="252"/>
      <c r="U130" s="189"/>
      <c r="V130" s="251"/>
      <c r="W130" s="253"/>
      <c r="X130" s="248"/>
    </row>
    <row r="131" spans="1:24" ht="12.75" x14ac:dyDescent="0.2">
      <c r="A131" s="247"/>
      <c r="B131" s="248"/>
      <c r="C131" s="189"/>
      <c r="D131" s="248"/>
      <c r="E131" s="248"/>
      <c r="F131" s="248"/>
      <c r="G131" s="249"/>
      <c r="H131" s="250"/>
      <c r="I131" s="248"/>
      <c r="J131" s="248"/>
      <c r="K131" s="250"/>
      <c r="L131" s="251"/>
      <c r="M131" s="251"/>
      <c r="N131" s="251"/>
      <c r="O131" s="251"/>
      <c r="P131" s="251"/>
      <c r="Q131" s="248"/>
      <c r="R131" s="248"/>
      <c r="S131" s="252"/>
      <c r="T131" s="252"/>
      <c r="U131" s="189"/>
      <c r="V131" s="251"/>
      <c r="W131" s="253"/>
      <c r="X131" s="248"/>
    </row>
    <row r="132" spans="1:24" ht="12.75" x14ac:dyDescent="0.2">
      <c r="A132" s="247"/>
      <c r="B132" s="248"/>
      <c r="C132" s="189"/>
      <c r="D132" s="248"/>
      <c r="E132" s="248"/>
      <c r="F132" s="248"/>
      <c r="G132" s="249"/>
      <c r="H132" s="250"/>
      <c r="I132" s="248"/>
      <c r="J132" s="248"/>
      <c r="K132" s="250"/>
      <c r="L132" s="251"/>
      <c r="M132" s="251"/>
      <c r="N132" s="251"/>
      <c r="O132" s="251"/>
      <c r="P132" s="251"/>
      <c r="Q132" s="248"/>
      <c r="R132" s="248"/>
      <c r="S132" s="252"/>
      <c r="T132" s="252"/>
      <c r="U132" s="189"/>
      <c r="V132" s="251"/>
      <c r="W132" s="253"/>
      <c r="X132" s="248"/>
    </row>
    <row r="133" spans="1:24" ht="12.75" x14ac:dyDescent="0.2">
      <c r="A133" s="247"/>
      <c r="B133" s="248"/>
      <c r="C133" s="189"/>
      <c r="D133" s="248"/>
      <c r="E133" s="248"/>
      <c r="F133" s="248"/>
      <c r="G133" s="249"/>
      <c r="H133" s="250"/>
      <c r="I133" s="248"/>
      <c r="J133" s="248"/>
      <c r="K133" s="250"/>
      <c r="L133" s="251"/>
      <c r="M133" s="251"/>
      <c r="N133" s="251"/>
      <c r="O133" s="251"/>
      <c r="P133" s="251"/>
      <c r="Q133" s="248"/>
      <c r="R133" s="248"/>
      <c r="S133" s="252"/>
      <c r="T133" s="252"/>
      <c r="U133" s="189"/>
      <c r="V133" s="251"/>
      <c r="W133" s="253"/>
      <c r="X133" s="248"/>
    </row>
    <row r="134" spans="1:24" ht="12.75" x14ac:dyDescent="0.2">
      <c r="A134" s="247"/>
      <c r="B134" s="248"/>
      <c r="C134" s="189"/>
      <c r="D134" s="248"/>
      <c r="E134" s="248"/>
      <c r="F134" s="248"/>
      <c r="G134" s="249"/>
      <c r="H134" s="250"/>
      <c r="I134" s="248"/>
      <c r="J134" s="248"/>
      <c r="K134" s="250"/>
      <c r="L134" s="251"/>
      <c r="M134" s="251"/>
      <c r="N134" s="251"/>
      <c r="O134" s="251"/>
      <c r="P134" s="251"/>
      <c r="Q134" s="248"/>
      <c r="R134" s="248"/>
      <c r="S134" s="252"/>
      <c r="T134" s="252"/>
      <c r="U134" s="189"/>
      <c r="V134" s="251"/>
      <c r="W134" s="253"/>
      <c r="X134" s="248"/>
    </row>
    <row r="135" spans="1:24" ht="12.75" x14ac:dyDescent="0.2">
      <c r="A135" s="247"/>
      <c r="B135" s="248"/>
      <c r="C135" s="189"/>
      <c r="D135" s="248"/>
      <c r="E135" s="248"/>
      <c r="F135" s="248"/>
      <c r="G135" s="249"/>
      <c r="H135" s="250"/>
      <c r="I135" s="248"/>
      <c r="J135" s="248"/>
      <c r="K135" s="250"/>
      <c r="L135" s="251"/>
      <c r="M135" s="251"/>
      <c r="N135" s="251"/>
      <c r="O135" s="251"/>
      <c r="P135" s="251"/>
      <c r="Q135" s="248"/>
      <c r="R135" s="248"/>
      <c r="S135" s="252"/>
      <c r="T135" s="252"/>
      <c r="U135" s="189"/>
      <c r="V135" s="251"/>
      <c r="W135" s="253"/>
      <c r="X135" s="248"/>
    </row>
    <row r="136" spans="1:24" ht="12.75" x14ac:dyDescent="0.2">
      <c r="A136" s="247"/>
      <c r="B136" s="248"/>
      <c r="C136" s="189"/>
      <c r="D136" s="248"/>
      <c r="E136" s="248"/>
      <c r="F136" s="248"/>
      <c r="G136" s="249"/>
      <c r="H136" s="250"/>
      <c r="I136" s="248"/>
      <c r="J136" s="248"/>
      <c r="K136" s="250"/>
      <c r="L136" s="251"/>
      <c r="M136" s="251"/>
      <c r="N136" s="251"/>
      <c r="O136" s="251"/>
      <c r="P136" s="251"/>
      <c r="Q136" s="248"/>
      <c r="R136" s="248"/>
      <c r="S136" s="252"/>
      <c r="T136" s="252"/>
      <c r="U136" s="189"/>
      <c r="V136" s="251"/>
      <c r="W136" s="253"/>
      <c r="X136" s="248"/>
    </row>
    <row r="137" spans="1:24" ht="12.75" x14ac:dyDescent="0.2">
      <c r="A137" s="247"/>
      <c r="B137" s="248"/>
      <c r="C137" s="189"/>
      <c r="D137" s="248"/>
      <c r="E137" s="248"/>
      <c r="F137" s="248"/>
      <c r="G137" s="249"/>
      <c r="H137" s="250"/>
      <c r="I137" s="248"/>
      <c r="J137" s="248"/>
      <c r="K137" s="250"/>
      <c r="L137" s="251"/>
      <c r="M137" s="251"/>
      <c r="N137" s="251"/>
      <c r="O137" s="251"/>
      <c r="P137" s="251"/>
      <c r="Q137" s="248"/>
      <c r="R137" s="248"/>
      <c r="S137" s="252"/>
      <c r="T137" s="252"/>
      <c r="U137" s="189"/>
      <c r="V137" s="251"/>
      <c r="W137" s="253"/>
      <c r="X137" s="248"/>
    </row>
    <row r="138" spans="1:24" ht="12.75" x14ac:dyDescent="0.2">
      <c r="A138" s="247"/>
      <c r="B138" s="248"/>
      <c r="C138" s="189"/>
      <c r="D138" s="248"/>
      <c r="E138" s="248"/>
      <c r="F138" s="248"/>
      <c r="G138" s="249"/>
      <c r="H138" s="250"/>
      <c r="I138" s="248"/>
      <c r="J138" s="248"/>
      <c r="K138" s="250"/>
      <c r="L138" s="251"/>
      <c r="M138" s="251"/>
      <c r="N138" s="251"/>
      <c r="O138" s="251"/>
      <c r="P138" s="251"/>
      <c r="Q138" s="248"/>
      <c r="R138" s="248"/>
      <c r="S138" s="252"/>
      <c r="T138" s="252"/>
      <c r="U138" s="189"/>
      <c r="V138" s="251"/>
      <c r="W138" s="253"/>
      <c r="X138" s="248"/>
    </row>
    <row r="139" spans="1:24" ht="12.75" x14ac:dyDescent="0.2">
      <c r="A139" s="247"/>
      <c r="B139" s="248"/>
      <c r="C139" s="189"/>
      <c r="D139" s="248"/>
      <c r="E139" s="248"/>
      <c r="F139" s="248"/>
      <c r="G139" s="249"/>
      <c r="H139" s="250"/>
      <c r="I139" s="248"/>
      <c r="J139" s="248"/>
      <c r="K139" s="250"/>
      <c r="L139" s="251"/>
      <c r="M139" s="251"/>
      <c r="N139" s="251"/>
      <c r="O139" s="251"/>
      <c r="P139" s="251"/>
      <c r="Q139" s="248"/>
      <c r="R139" s="248"/>
      <c r="S139" s="252"/>
      <c r="T139" s="252"/>
      <c r="U139" s="189"/>
      <c r="V139" s="251"/>
      <c r="W139" s="253"/>
      <c r="X139" s="248"/>
    </row>
    <row r="140" spans="1:24" ht="12.75" x14ac:dyDescent="0.2">
      <c r="A140" s="247"/>
      <c r="B140" s="248"/>
      <c r="C140" s="189"/>
      <c r="D140" s="248"/>
      <c r="E140" s="248"/>
      <c r="F140" s="248"/>
      <c r="G140" s="249"/>
      <c r="H140" s="250"/>
      <c r="I140" s="248"/>
      <c r="J140" s="248"/>
      <c r="K140" s="250"/>
      <c r="L140" s="251"/>
      <c r="M140" s="251"/>
      <c r="N140" s="251"/>
      <c r="O140" s="251"/>
      <c r="P140" s="251"/>
      <c r="Q140" s="248"/>
      <c r="R140" s="248"/>
      <c r="S140" s="252"/>
      <c r="T140" s="252"/>
      <c r="U140" s="189"/>
      <c r="V140" s="251"/>
      <c r="W140" s="253"/>
      <c r="X140" s="248"/>
    </row>
    <row r="141" spans="1:24" ht="12.75" x14ac:dyDescent="0.2">
      <c r="A141" s="247"/>
      <c r="B141" s="248"/>
      <c r="C141" s="189"/>
      <c r="D141" s="248"/>
      <c r="E141" s="248"/>
      <c r="F141" s="248"/>
      <c r="G141" s="249"/>
      <c r="H141" s="250"/>
      <c r="I141" s="248"/>
      <c r="J141" s="248"/>
      <c r="K141" s="250"/>
      <c r="L141" s="251"/>
      <c r="M141" s="251"/>
      <c r="N141" s="251"/>
      <c r="O141" s="251"/>
      <c r="P141" s="251"/>
      <c r="Q141" s="248"/>
      <c r="R141" s="248"/>
      <c r="S141" s="252"/>
      <c r="T141" s="252"/>
      <c r="U141" s="189"/>
      <c r="V141" s="251"/>
      <c r="W141" s="253"/>
      <c r="X141" s="248"/>
    </row>
    <row r="142" spans="1:24" ht="12.75" x14ac:dyDescent="0.2">
      <c r="A142" s="247"/>
      <c r="B142" s="248"/>
      <c r="C142" s="189"/>
      <c r="D142" s="248"/>
      <c r="E142" s="248"/>
      <c r="F142" s="248"/>
      <c r="G142" s="249"/>
      <c r="H142" s="250"/>
      <c r="I142" s="248"/>
      <c r="J142" s="248"/>
      <c r="K142" s="250"/>
      <c r="L142" s="251"/>
      <c r="M142" s="251"/>
      <c r="N142" s="251"/>
      <c r="O142" s="251"/>
      <c r="P142" s="251"/>
      <c r="Q142" s="248"/>
      <c r="R142" s="248"/>
      <c r="S142" s="252"/>
      <c r="T142" s="252"/>
      <c r="U142" s="189"/>
      <c r="V142" s="251"/>
      <c r="W142" s="253"/>
      <c r="X142" s="248"/>
    </row>
    <row r="143" spans="1:24" ht="12.75" x14ac:dyDescent="0.2">
      <c r="A143" s="247"/>
      <c r="B143" s="248"/>
      <c r="C143" s="189"/>
      <c r="D143" s="248"/>
      <c r="E143" s="248"/>
      <c r="F143" s="248"/>
      <c r="G143" s="249"/>
      <c r="H143" s="250"/>
      <c r="I143" s="248"/>
      <c r="J143" s="248"/>
      <c r="K143" s="250"/>
      <c r="L143" s="251"/>
      <c r="M143" s="251"/>
      <c r="N143" s="251"/>
      <c r="O143" s="251"/>
      <c r="P143" s="251"/>
      <c r="Q143" s="248"/>
      <c r="R143" s="248"/>
      <c r="S143" s="252"/>
      <c r="T143" s="252"/>
      <c r="U143" s="189"/>
      <c r="V143" s="251"/>
      <c r="W143" s="253"/>
      <c r="X143" s="248"/>
    </row>
    <row r="144" spans="1:24" ht="12.75" x14ac:dyDescent="0.2">
      <c r="A144" s="247"/>
      <c r="B144" s="248"/>
      <c r="C144" s="189"/>
      <c r="D144" s="248"/>
      <c r="E144" s="248"/>
      <c r="F144" s="248"/>
      <c r="G144" s="249"/>
      <c r="H144" s="250"/>
      <c r="I144" s="248"/>
      <c r="J144" s="248"/>
      <c r="K144" s="250"/>
      <c r="L144" s="251"/>
      <c r="M144" s="251"/>
      <c r="N144" s="251"/>
      <c r="O144" s="251"/>
      <c r="P144" s="251"/>
      <c r="Q144" s="248"/>
      <c r="R144" s="248"/>
      <c r="S144" s="252"/>
      <c r="T144" s="252"/>
      <c r="U144" s="189"/>
      <c r="V144" s="251"/>
      <c r="W144" s="253"/>
      <c r="X144" s="248"/>
    </row>
    <row r="145" spans="1:24" ht="12.75" x14ac:dyDescent="0.2">
      <c r="A145" s="247"/>
      <c r="B145" s="248"/>
      <c r="C145" s="189"/>
      <c r="D145" s="248"/>
      <c r="E145" s="248"/>
      <c r="F145" s="248"/>
      <c r="G145" s="249"/>
      <c r="H145" s="250"/>
      <c r="I145" s="248"/>
      <c r="J145" s="248"/>
      <c r="K145" s="250"/>
      <c r="L145" s="251"/>
      <c r="M145" s="251"/>
      <c r="N145" s="251"/>
      <c r="O145" s="251"/>
      <c r="P145" s="251"/>
      <c r="Q145" s="248"/>
      <c r="R145" s="248"/>
      <c r="S145" s="252"/>
      <c r="T145" s="252"/>
      <c r="U145" s="189"/>
      <c r="V145" s="251"/>
      <c r="W145" s="253"/>
      <c r="X145" s="248"/>
    </row>
    <row r="146" spans="1:24" ht="12.75" x14ac:dyDescent="0.2">
      <c r="A146" s="247"/>
      <c r="B146" s="248"/>
      <c r="C146" s="189"/>
      <c r="D146" s="248"/>
      <c r="E146" s="248"/>
      <c r="F146" s="248"/>
      <c r="G146" s="249"/>
      <c r="H146" s="250"/>
      <c r="I146" s="248"/>
      <c r="J146" s="248"/>
      <c r="K146" s="250"/>
      <c r="L146" s="251"/>
      <c r="M146" s="251"/>
      <c r="N146" s="251"/>
      <c r="O146" s="251"/>
      <c r="P146" s="251"/>
      <c r="Q146" s="248"/>
      <c r="R146" s="248"/>
      <c r="S146" s="252"/>
      <c r="T146" s="252"/>
      <c r="U146" s="189"/>
      <c r="V146" s="251"/>
      <c r="W146" s="253"/>
      <c r="X146" s="248"/>
    </row>
    <row r="147" spans="1:24" ht="12.75" x14ac:dyDescent="0.2">
      <c r="A147" s="247"/>
      <c r="B147" s="248"/>
      <c r="C147" s="189"/>
      <c r="D147" s="248"/>
      <c r="E147" s="248"/>
      <c r="F147" s="248"/>
      <c r="G147" s="249"/>
      <c r="H147" s="250"/>
      <c r="I147" s="248"/>
      <c r="J147" s="248"/>
      <c r="K147" s="250"/>
      <c r="L147" s="251"/>
      <c r="M147" s="251"/>
      <c r="N147" s="251"/>
      <c r="O147" s="251"/>
      <c r="P147" s="251"/>
      <c r="Q147" s="248"/>
      <c r="R147" s="248"/>
      <c r="S147" s="252"/>
      <c r="T147" s="252"/>
      <c r="U147" s="189"/>
      <c r="V147" s="251"/>
      <c r="W147" s="253"/>
      <c r="X147" s="248"/>
    </row>
    <row r="148" spans="1:24" ht="12.75" x14ac:dyDescent="0.2">
      <c r="A148" s="247"/>
      <c r="B148" s="248"/>
      <c r="C148" s="189"/>
      <c r="D148" s="248"/>
      <c r="E148" s="248"/>
      <c r="F148" s="248"/>
      <c r="G148" s="249"/>
      <c r="H148" s="250"/>
      <c r="I148" s="248"/>
      <c r="J148" s="248"/>
      <c r="K148" s="250"/>
      <c r="L148" s="251"/>
      <c r="M148" s="251"/>
      <c r="N148" s="251"/>
      <c r="O148" s="251"/>
      <c r="P148" s="251"/>
      <c r="Q148" s="248"/>
      <c r="R148" s="248"/>
      <c r="S148" s="252"/>
      <c r="T148" s="252"/>
      <c r="U148" s="189"/>
      <c r="V148" s="251"/>
      <c r="W148" s="253"/>
      <c r="X148" s="248"/>
    </row>
    <row r="149" spans="1:24" ht="12.75" x14ac:dyDescent="0.2">
      <c r="A149" s="247"/>
      <c r="B149" s="248"/>
      <c r="C149" s="189"/>
      <c r="D149" s="248"/>
      <c r="E149" s="248"/>
      <c r="F149" s="248"/>
      <c r="G149" s="249"/>
      <c r="H149" s="250"/>
      <c r="I149" s="248"/>
      <c r="J149" s="248"/>
      <c r="K149" s="250"/>
      <c r="L149" s="251"/>
      <c r="M149" s="251"/>
      <c r="N149" s="251"/>
      <c r="O149" s="251"/>
      <c r="P149" s="251"/>
      <c r="Q149" s="248"/>
      <c r="R149" s="248"/>
      <c r="S149" s="252"/>
      <c r="T149" s="252"/>
      <c r="U149" s="189"/>
      <c r="V149" s="251"/>
      <c r="W149" s="253"/>
      <c r="X149" s="248"/>
    </row>
    <row r="150" spans="1:24" ht="12.75" x14ac:dyDescent="0.2">
      <c r="A150" s="247"/>
      <c r="B150" s="248"/>
      <c r="C150" s="189"/>
      <c r="D150" s="248"/>
      <c r="E150" s="248"/>
      <c r="F150" s="248"/>
      <c r="G150" s="249"/>
      <c r="H150" s="250"/>
      <c r="I150" s="248"/>
      <c r="J150" s="248"/>
      <c r="K150" s="250"/>
      <c r="L150" s="251"/>
      <c r="M150" s="251"/>
      <c r="N150" s="251"/>
      <c r="O150" s="251"/>
      <c r="P150" s="251"/>
      <c r="Q150" s="248"/>
      <c r="R150" s="248"/>
      <c r="S150" s="252"/>
      <c r="T150" s="252"/>
      <c r="U150" s="189"/>
      <c r="V150" s="251"/>
      <c r="W150" s="253"/>
      <c r="X150" s="248"/>
    </row>
    <row r="151" spans="1:24" ht="12.75" x14ac:dyDescent="0.2">
      <c r="A151" s="247"/>
      <c r="B151" s="248"/>
      <c r="C151" s="189"/>
      <c r="D151" s="248"/>
      <c r="E151" s="248"/>
      <c r="F151" s="248"/>
      <c r="G151" s="249"/>
      <c r="H151" s="250"/>
      <c r="I151" s="248"/>
      <c r="J151" s="248"/>
      <c r="K151" s="250"/>
      <c r="L151" s="251"/>
      <c r="M151" s="251"/>
      <c r="N151" s="251"/>
      <c r="O151" s="251"/>
      <c r="P151" s="251"/>
      <c r="Q151" s="248"/>
      <c r="R151" s="248"/>
      <c r="S151" s="252"/>
      <c r="T151" s="252"/>
      <c r="U151" s="189"/>
      <c r="V151" s="251"/>
      <c r="W151" s="253"/>
      <c r="X151" s="248"/>
    </row>
    <row r="152" spans="1:24" ht="12.75" x14ac:dyDescent="0.2">
      <c r="A152" s="247"/>
      <c r="B152" s="248"/>
      <c r="C152" s="189"/>
      <c r="D152" s="248"/>
      <c r="E152" s="248"/>
      <c r="F152" s="248"/>
      <c r="G152" s="249"/>
      <c r="H152" s="250"/>
      <c r="I152" s="248"/>
      <c r="J152" s="248"/>
      <c r="K152" s="250"/>
      <c r="L152" s="251"/>
      <c r="M152" s="251"/>
      <c r="N152" s="251"/>
      <c r="O152" s="251"/>
      <c r="P152" s="251"/>
      <c r="Q152" s="248"/>
      <c r="R152" s="248"/>
      <c r="S152" s="252"/>
      <c r="T152" s="252"/>
      <c r="U152" s="189"/>
      <c r="V152" s="251"/>
      <c r="W152" s="253"/>
      <c r="X152" s="248"/>
    </row>
    <row r="153" spans="1:24" ht="12.75" x14ac:dyDescent="0.2">
      <c r="A153" s="247"/>
      <c r="B153" s="248"/>
      <c r="C153" s="189"/>
      <c r="D153" s="248"/>
      <c r="E153" s="248"/>
      <c r="F153" s="248"/>
      <c r="G153" s="249"/>
      <c r="H153" s="250"/>
      <c r="I153" s="248"/>
      <c r="J153" s="248"/>
      <c r="K153" s="250"/>
      <c r="L153" s="251"/>
      <c r="M153" s="251"/>
      <c r="N153" s="251"/>
      <c r="O153" s="251"/>
      <c r="P153" s="251"/>
      <c r="Q153" s="248"/>
      <c r="R153" s="248"/>
      <c r="S153" s="252"/>
      <c r="T153" s="252"/>
      <c r="U153" s="189"/>
      <c r="V153" s="251"/>
      <c r="W153" s="253"/>
      <c r="X153" s="248"/>
    </row>
    <row r="154" spans="1:24" ht="12.75" x14ac:dyDescent="0.2">
      <c r="A154" s="247"/>
      <c r="B154" s="248"/>
      <c r="C154" s="189"/>
      <c r="D154" s="248"/>
      <c r="E154" s="248"/>
      <c r="F154" s="248"/>
      <c r="G154" s="249"/>
      <c r="H154" s="250"/>
      <c r="I154" s="248"/>
      <c r="J154" s="248"/>
      <c r="K154" s="250"/>
      <c r="L154" s="251"/>
      <c r="M154" s="251"/>
      <c r="N154" s="251"/>
      <c r="O154" s="251"/>
      <c r="P154" s="251"/>
      <c r="Q154" s="248"/>
      <c r="R154" s="248"/>
      <c r="S154" s="252"/>
      <c r="T154" s="252"/>
      <c r="U154" s="189"/>
      <c r="V154" s="251"/>
      <c r="W154" s="253"/>
      <c r="X154" s="248"/>
    </row>
    <row r="155" spans="1:24" ht="12.75" x14ac:dyDescent="0.2">
      <c r="A155" s="247"/>
      <c r="B155" s="248"/>
      <c r="C155" s="189"/>
      <c r="D155" s="248"/>
      <c r="E155" s="248"/>
      <c r="F155" s="248"/>
      <c r="G155" s="249"/>
      <c r="H155" s="250"/>
      <c r="I155" s="248"/>
      <c r="J155" s="248"/>
      <c r="K155" s="250"/>
      <c r="L155" s="251"/>
      <c r="M155" s="251"/>
      <c r="N155" s="251"/>
      <c r="O155" s="251"/>
      <c r="P155" s="251"/>
      <c r="Q155" s="248"/>
      <c r="R155" s="248"/>
      <c r="S155" s="252"/>
      <c r="T155" s="252"/>
      <c r="U155" s="189"/>
      <c r="V155" s="251"/>
      <c r="W155" s="253"/>
      <c r="X155" s="248"/>
    </row>
    <row r="156" spans="1:24" ht="12.75" x14ac:dyDescent="0.2">
      <c r="A156" s="247"/>
      <c r="B156" s="248"/>
      <c r="C156" s="189"/>
      <c r="D156" s="248"/>
      <c r="E156" s="248"/>
      <c r="F156" s="248"/>
      <c r="G156" s="249"/>
      <c r="H156" s="250"/>
      <c r="I156" s="248"/>
      <c r="J156" s="248"/>
      <c r="K156" s="250"/>
      <c r="L156" s="251"/>
      <c r="M156" s="251"/>
      <c r="N156" s="251"/>
      <c r="O156" s="251"/>
      <c r="P156" s="251"/>
      <c r="Q156" s="248"/>
      <c r="R156" s="248"/>
      <c r="S156" s="252"/>
      <c r="T156" s="252"/>
      <c r="U156" s="189"/>
      <c r="V156" s="251"/>
      <c r="W156" s="253"/>
      <c r="X156" s="248"/>
    </row>
    <row r="157" spans="1:24" ht="12.75" x14ac:dyDescent="0.2">
      <c r="A157" s="247"/>
      <c r="B157" s="248"/>
      <c r="C157" s="189"/>
      <c r="D157" s="248"/>
      <c r="E157" s="248"/>
      <c r="F157" s="248"/>
      <c r="G157" s="249"/>
      <c r="H157" s="250"/>
      <c r="I157" s="248"/>
      <c r="J157" s="248"/>
      <c r="K157" s="250"/>
      <c r="L157" s="251"/>
      <c r="M157" s="251"/>
      <c r="N157" s="251"/>
      <c r="O157" s="251"/>
      <c r="P157" s="251"/>
      <c r="Q157" s="248"/>
      <c r="R157" s="248"/>
      <c r="S157" s="252"/>
      <c r="T157" s="252"/>
      <c r="U157" s="189"/>
      <c r="V157" s="251"/>
      <c r="W157" s="253"/>
      <c r="X157" s="248"/>
    </row>
    <row r="158" spans="1:24" ht="12.75" x14ac:dyDescent="0.2">
      <c r="A158" s="247"/>
      <c r="B158" s="248"/>
      <c r="C158" s="189"/>
      <c r="D158" s="248"/>
      <c r="E158" s="248"/>
      <c r="F158" s="248"/>
      <c r="G158" s="249"/>
      <c r="H158" s="250"/>
      <c r="I158" s="248"/>
      <c r="J158" s="248"/>
      <c r="K158" s="250"/>
      <c r="L158" s="251"/>
      <c r="M158" s="251"/>
      <c r="N158" s="251"/>
      <c r="O158" s="251"/>
      <c r="P158" s="251"/>
      <c r="Q158" s="248"/>
      <c r="R158" s="248"/>
      <c r="S158" s="252"/>
      <c r="T158" s="252"/>
      <c r="U158" s="189"/>
      <c r="V158" s="251"/>
      <c r="W158" s="253"/>
      <c r="X158" s="248"/>
    </row>
    <row r="159" spans="1:24" ht="12.75" x14ac:dyDescent="0.2">
      <c r="A159" s="247"/>
      <c r="B159" s="248"/>
      <c r="C159" s="189"/>
      <c r="D159" s="248"/>
      <c r="E159" s="248"/>
      <c r="F159" s="248"/>
      <c r="G159" s="249"/>
      <c r="H159" s="250"/>
      <c r="I159" s="248"/>
      <c r="J159" s="248"/>
      <c r="K159" s="250"/>
      <c r="L159" s="251"/>
      <c r="M159" s="251"/>
      <c r="N159" s="251"/>
      <c r="O159" s="251"/>
      <c r="P159" s="251"/>
      <c r="Q159" s="248"/>
      <c r="R159" s="248"/>
      <c r="S159" s="252"/>
      <c r="T159" s="252"/>
      <c r="U159" s="189"/>
      <c r="V159" s="251"/>
      <c r="W159" s="253"/>
      <c r="X159" s="248"/>
    </row>
    <row r="160" spans="1:24" ht="12.75" x14ac:dyDescent="0.2">
      <c r="A160" s="247"/>
      <c r="B160" s="248"/>
      <c r="C160" s="189"/>
      <c r="D160" s="248"/>
      <c r="E160" s="248"/>
      <c r="F160" s="248"/>
      <c r="G160" s="249"/>
      <c r="H160" s="250"/>
      <c r="I160" s="248"/>
      <c r="J160" s="248"/>
      <c r="K160" s="250"/>
      <c r="L160" s="251"/>
      <c r="M160" s="251"/>
      <c r="N160" s="251"/>
      <c r="O160" s="251"/>
      <c r="P160" s="251"/>
      <c r="Q160" s="248"/>
      <c r="R160" s="248"/>
      <c r="S160" s="252"/>
      <c r="T160" s="252"/>
      <c r="U160" s="189"/>
      <c r="V160" s="251"/>
      <c r="W160" s="253"/>
      <c r="X160" s="248"/>
    </row>
    <row r="161" spans="1:24" ht="12.75" x14ac:dyDescent="0.2">
      <c r="A161" s="247"/>
      <c r="B161" s="248"/>
      <c r="C161" s="189"/>
      <c r="D161" s="248"/>
      <c r="E161" s="248"/>
      <c r="F161" s="248"/>
      <c r="G161" s="249"/>
      <c r="H161" s="250"/>
      <c r="I161" s="248"/>
      <c r="J161" s="248"/>
      <c r="K161" s="250"/>
      <c r="L161" s="251"/>
      <c r="M161" s="251"/>
      <c r="N161" s="251"/>
      <c r="O161" s="251"/>
      <c r="P161" s="251"/>
      <c r="Q161" s="248"/>
      <c r="R161" s="248"/>
      <c r="S161" s="252"/>
      <c r="T161" s="252"/>
      <c r="U161" s="189"/>
      <c r="V161" s="251"/>
      <c r="W161" s="253"/>
      <c r="X161" s="248"/>
    </row>
    <row r="162" spans="1:24" ht="12.75" x14ac:dyDescent="0.2">
      <c r="A162" s="247"/>
      <c r="B162" s="248"/>
      <c r="C162" s="189"/>
      <c r="D162" s="248"/>
      <c r="E162" s="248"/>
      <c r="F162" s="248"/>
      <c r="G162" s="249"/>
      <c r="H162" s="250"/>
      <c r="I162" s="248"/>
      <c r="J162" s="248"/>
      <c r="K162" s="250"/>
      <c r="L162" s="251"/>
      <c r="M162" s="251"/>
      <c r="N162" s="251"/>
      <c r="O162" s="251"/>
      <c r="P162" s="251"/>
      <c r="Q162" s="248"/>
      <c r="R162" s="248"/>
      <c r="S162" s="252"/>
      <c r="T162" s="252"/>
      <c r="U162" s="189"/>
      <c r="V162" s="251"/>
      <c r="W162" s="253"/>
      <c r="X162" s="248"/>
    </row>
    <row r="163" spans="1:24" ht="12.75" x14ac:dyDescent="0.2">
      <c r="A163" s="247"/>
      <c r="B163" s="248"/>
      <c r="C163" s="189"/>
      <c r="D163" s="248"/>
      <c r="E163" s="248"/>
      <c r="F163" s="248"/>
      <c r="G163" s="249"/>
      <c r="H163" s="250"/>
      <c r="I163" s="248"/>
      <c r="J163" s="248"/>
      <c r="K163" s="250"/>
      <c r="L163" s="251"/>
      <c r="M163" s="251"/>
      <c r="N163" s="251"/>
      <c r="O163" s="251"/>
      <c r="P163" s="251"/>
      <c r="Q163" s="248"/>
      <c r="R163" s="248"/>
      <c r="S163" s="252"/>
      <c r="T163" s="252"/>
      <c r="U163" s="189"/>
      <c r="V163" s="251"/>
      <c r="W163" s="253"/>
      <c r="X163" s="248"/>
    </row>
    <row r="164" spans="1:24" ht="12.75" x14ac:dyDescent="0.2">
      <c r="A164" s="247"/>
      <c r="B164" s="248"/>
      <c r="C164" s="189"/>
      <c r="D164" s="248"/>
      <c r="E164" s="248"/>
      <c r="F164" s="248"/>
      <c r="G164" s="249"/>
      <c r="H164" s="250"/>
      <c r="I164" s="248"/>
      <c r="J164" s="248"/>
      <c r="K164" s="250"/>
      <c r="L164" s="251"/>
      <c r="M164" s="251"/>
      <c r="N164" s="251"/>
      <c r="O164" s="251"/>
      <c r="P164" s="251"/>
      <c r="Q164" s="248"/>
      <c r="R164" s="248"/>
      <c r="S164" s="252"/>
      <c r="T164" s="252"/>
      <c r="U164" s="189"/>
      <c r="V164" s="251"/>
      <c r="W164" s="253"/>
      <c r="X164" s="248"/>
    </row>
    <row r="165" spans="1:24" ht="12.75" x14ac:dyDescent="0.2">
      <c r="A165" s="247"/>
      <c r="B165" s="248"/>
      <c r="C165" s="189"/>
      <c r="D165" s="248"/>
      <c r="E165" s="248"/>
      <c r="F165" s="248"/>
      <c r="G165" s="249"/>
      <c r="H165" s="250"/>
      <c r="I165" s="248"/>
      <c r="J165" s="248"/>
      <c r="K165" s="250"/>
      <c r="L165" s="251"/>
      <c r="M165" s="251"/>
      <c r="N165" s="251"/>
      <c r="O165" s="251"/>
      <c r="P165" s="251"/>
      <c r="Q165" s="248"/>
      <c r="R165" s="248"/>
      <c r="S165" s="252"/>
      <c r="T165" s="252"/>
      <c r="U165" s="189"/>
      <c r="V165" s="251"/>
      <c r="W165" s="253"/>
      <c r="X165" s="248"/>
    </row>
    <row r="166" spans="1:24" ht="12.75" x14ac:dyDescent="0.2">
      <c r="A166" s="247"/>
      <c r="B166" s="248"/>
      <c r="C166" s="189"/>
      <c r="D166" s="248"/>
      <c r="E166" s="248"/>
      <c r="F166" s="248"/>
      <c r="G166" s="249"/>
      <c r="H166" s="250"/>
      <c r="I166" s="248"/>
      <c r="J166" s="248"/>
      <c r="K166" s="250"/>
      <c r="L166" s="251"/>
      <c r="M166" s="251"/>
      <c r="N166" s="251"/>
      <c r="O166" s="251"/>
      <c r="P166" s="251"/>
      <c r="Q166" s="248"/>
      <c r="R166" s="248"/>
      <c r="S166" s="252"/>
      <c r="T166" s="252"/>
      <c r="U166" s="189"/>
      <c r="V166" s="251"/>
      <c r="W166" s="253"/>
      <c r="X166" s="248"/>
    </row>
    <row r="167" spans="1:24" ht="12.75" x14ac:dyDescent="0.2">
      <c r="A167" s="247"/>
      <c r="B167" s="248"/>
      <c r="C167" s="189"/>
      <c r="D167" s="248"/>
      <c r="E167" s="248"/>
      <c r="F167" s="248"/>
      <c r="G167" s="249"/>
      <c r="H167" s="250"/>
      <c r="I167" s="248"/>
      <c r="J167" s="248"/>
      <c r="K167" s="250"/>
      <c r="L167" s="251"/>
      <c r="M167" s="251"/>
      <c r="N167" s="251"/>
      <c r="O167" s="251"/>
      <c r="P167" s="251"/>
      <c r="Q167" s="248"/>
      <c r="R167" s="248"/>
      <c r="S167" s="252"/>
      <c r="T167" s="252"/>
      <c r="U167" s="189"/>
      <c r="V167" s="251"/>
      <c r="W167" s="253"/>
      <c r="X167" s="248"/>
    </row>
    <row r="168" spans="1:24" ht="12.75" x14ac:dyDescent="0.2">
      <c r="A168" s="247"/>
      <c r="B168" s="248"/>
      <c r="C168" s="189"/>
      <c r="D168" s="248"/>
      <c r="E168" s="248"/>
      <c r="F168" s="248"/>
      <c r="G168" s="249"/>
      <c r="H168" s="250"/>
      <c r="I168" s="248"/>
      <c r="J168" s="248"/>
      <c r="K168" s="250"/>
      <c r="L168" s="251"/>
      <c r="M168" s="251"/>
      <c r="N168" s="251"/>
      <c r="O168" s="251"/>
      <c r="P168" s="251"/>
      <c r="Q168" s="248"/>
      <c r="R168" s="248"/>
      <c r="S168" s="252"/>
      <c r="T168" s="252"/>
      <c r="U168" s="189"/>
      <c r="V168" s="251"/>
      <c r="W168" s="253"/>
      <c r="X168" s="248"/>
    </row>
    <row r="169" spans="1:24" ht="12.75" x14ac:dyDescent="0.2">
      <c r="A169" s="247"/>
      <c r="B169" s="248"/>
      <c r="C169" s="189"/>
      <c r="D169" s="248"/>
      <c r="E169" s="248"/>
      <c r="F169" s="248"/>
      <c r="G169" s="249"/>
      <c r="H169" s="250"/>
      <c r="I169" s="248"/>
      <c r="J169" s="248"/>
      <c r="K169" s="250"/>
      <c r="L169" s="251"/>
      <c r="M169" s="251"/>
      <c r="N169" s="251"/>
      <c r="O169" s="251"/>
      <c r="P169" s="251"/>
      <c r="Q169" s="248"/>
      <c r="R169" s="248"/>
      <c r="S169" s="252"/>
      <c r="T169" s="252"/>
      <c r="U169" s="189"/>
      <c r="V169" s="251"/>
      <c r="W169" s="253"/>
      <c r="X169" s="248"/>
    </row>
    <row r="170" spans="1:24" ht="12.75" x14ac:dyDescent="0.2">
      <c r="A170" s="247"/>
      <c r="B170" s="248"/>
      <c r="C170" s="189"/>
      <c r="D170" s="248"/>
      <c r="E170" s="248"/>
      <c r="F170" s="248"/>
      <c r="G170" s="249"/>
      <c r="H170" s="250"/>
      <c r="I170" s="248"/>
      <c r="J170" s="248"/>
      <c r="K170" s="250"/>
      <c r="L170" s="251"/>
      <c r="M170" s="251"/>
      <c r="N170" s="251"/>
      <c r="O170" s="251"/>
      <c r="P170" s="251"/>
      <c r="Q170" s="248"/>
      <c r="R170" s="248"/>
      <c r="S170" s="252"/>
      <c r="T170" s="252"/>
      <c r="U170" s="189"/>
      <c r="V170" s="251"/>
      <c r="W170" s="253"/>
      <c r="X170" s="248"/>
    </row>
    <row r="171" spans="1:24" ht="12.75" x14ac:dyDescent="0.2">
      <c r="A171" s="247"/>
      <c r="B171" s="248"/>
      <c r="C171" s="189"/>
      <c r="D171" s="248"/>
      <c r="E171" s="248"/>
      <c r="F171" s="248"/>
      <c r="G171" s="249"/>
      <c r="H171" s="250"/>
      <c r="I171" s="248"/>
      <c r="J171" s="248"/>
      <c r="K171" s="250"/>
      <c r="L171" s="251"/>
      <c r="M171" s="251"/>
      <c r="N171" s="251"/>
      <c r="O171" s="251"/>
      <c r="P171" s="251"/>
      <c r="Q171" s="248"/>
      <c r="R171" s="248"/>
      <c r="S171" s="252"/>
      <c r="T171" s="252"/>
      <c r="U171" s="189"/>
      <c r="V171" s="251"/>
      <c r="W171" s="253"/>
      <c r="X171" s="248"/>
    </row>
    <row r="172" spans="1:24" ht="12.75" x14ac:dyDescent="0.2">
      <c r="A172" s="247"/>
      <c r="B172" s="248"/>
      <c r="C172" s="189"/>
      <c r="D172" s="248"/>
      <c r="E172" s="248"/>
      <c r="F172" s="248"/>
      <c r="G172" s="249"/>
      <c r="H172" s="250"/>
      <c r="I172" s="248"/>
      <c r="J172" s="248"/>
      <c r="K172" s="250"/>
      <c r="L172" s="251"/>
      <c r="M172" s="251"/>
      <c r="N172" s="251"/>
      <c r="O172" s="251"/>
      <c r="P172" s="251"/>
      <c r="Q172" s="248"/>
      <c r="R172" s="248"/>
      <c r="S172" s="252"/>
      <c r="T172" s="252"/>
      <c r="U172" s="189"/>
      <c r="V172" s="251"/>
      <c r="W172" s="253"/>
      <c r="X172" s="248"/>
    </row>
    <row r="173" spans="1:24" ht="12.75" x14ac:dyDescent="0.2">
      <c r="A173" s="247"/>
      <c r="B173" s="248"/>
      <c r="C173" s="189"/>
      <c r="D173" s="248"/>
      <c r="E173" s="248"/>
      <c r="F173" s="248"/>
      <c r="G173" s="249"/>
      <c r="H173" s="250"/>
      <c r="I173" s="248"/>
      <c r="J173" s="248"/>
      <c r="K173" s="250"/>
      <c r="L173" s="251"/>
      <c r="M173" s="251"/>
      <c r="N173" s="251"/>
      <c r="O173" s="251"/>
      <c r="P173" s="251"/>
      <c r="Q173" s="248"/>
      <c r="R173" s="248"/>
      <c r="S173" s="252"/>
      <c r="T173" s="252"/>
      <c r="U173" s="189"/>
      <c r="V173" s="251"/>
      <c r="W173" s="253"/>
      <c r="X173" s="248"/>
    </row>
    <row r="174" spans="1:24" ht="12.75" x14ac:dyDescent="0.2">
      <c r="A174" s="247"/>
      <c r="B174" s="248"/>
      <c r="C174" s="189"/>
      <c r="D174" s="248"/>
      <c r="E174" s="248"/>
      <c r="F174" s="248"/>
      <c r="G174" s="249"/>
      <c r="H174" s="250"/>
      <c r="I174" s="248"/>
      <c r="J174" s="248"/>
      <c r="K174" s="250"/>
      <c r="L174" s="251"/>
      <c r="M174" s="251"/>
      <c r="N174" s="251"/>
      <c r="O174" s="251"/>
      <c r="P174" s="251"/>
      <c r="Q174" s="248"/>
      <c r="R174" s="248"/>
      <c r="S174" s="252"/>
      <c r="T174" s="252"/>
      <c r="U174" s="189"/>
      <c r="V174" s="251"/>
      <c r="W174" s="253"/>
      <c r="X174" s="248"/>
    </row>
    <row r="175" spans="1:24" ht="12.75" x14ac:dyDescent="0.2">
      <c r="A175" s="247"/>
      <c r="B175" s="248"/>
      <c r="C175" s="189"/>
      <c r="D175" s="248"/>
      <c r="E175" s="248"/>
      <c r="F175" s="248"/>
      <c r="G175" s="249"/>
      <c r="H175" s="250"/>
      <c r="I175" s="248"/>
      <c r="J175" s="248"/>
      <c r="K175" s="250"/>
      <c r="L175" s="251"/>
      <c r="M175" s="251"/>
      <c r="N175" s="251"/>
      <c r="O175" s="251"/>
      <c r="P175" s="251"/>
      <c r="Q175" s="248"/>
      <c r="R175" s="248"/>
      <c r="S175" s="252"/>
      <c r="T175" s="252"/>
      <c r="U175" s="189"/>
      <c r="V175" s="251"/>
      <c r="W175" s="253"/>
      <c r="X175" s="248"/>
    </row>
    <row r="176" spans="1:24" ht="12.75" x14ac:dyDescent="0.2">
      <c r="A176" s="247"/>
      <c r="B176" s="248"/>
      <c r="C176" s="189"/>
      <c r="D176" s="248"/>
      <c r="E176" s="248"/>
      <c r="F176" s="248"/>
      <c r="G176" s="249"/>
      <c r="H176" s="250"/>
      <c r="I176" s="248"/>
      <c r="J176" s="248"/>
      <c r="K176" s="250"/>
      <c r="L176" s="251"/>
      <c r="M176" s="251"/>
      <c r="N176" s="251"/>
      <c r="O176" s="251"/>
      <c r="P176" s="251"/>
      <c r="Q176" s="248"/>
      <c r="R176" s="248"/>
      <c r="S176" s="252"/>
      <c r="T176" s="252"/>
      <c r="U176" s="189"/>
      <c r="V176" s="251"/>
      <c r="W176" s="253"/>
      <c r="X176" s="248"/>
    </row>
    <row r="177" spans="1:24" ht="12.75" x14ac:dyDescent="0.2">
      <c r="A177" s="247"/>
      <c r="B177" s="248"/>
      <c r="C177" s="189"/>
      <c r="D177" s="248"/>
      <c r="E177" s="248"/>
      <c r="F177" s="248"/>
      <c r="G177" s="249"/>
      <c r="H177" s="250"/>
      <c r="I177" s="248"/>
      <c r="J177" s="248"/>
      <c r="K177" s="250"/>
      <c r="L177" s="251"/>
      <c r="M177" s="251"/>
      <c r="N177" s="251"/>
      <c r="O177" s="251"/>
      <c r="P177" s="251"/>
      <c r="Q177" s="248"/>
      <c r="R177" s="248"/>
      <c r="S177" s="252"/>
      <c r="T177" s="252"/>
      <c r="U177" s="189"/>
      <c r="V177" s="251"/>
      <c r="W177" s="253"/>
      <c r="X177" s="248"/>
    </row>
    <row r="178" spans="1:24" ht="12.75" x14ac:dyDescent="0.2">
      <c r="A178" s="247"/>
      <c r="B178" s="248"/>
      <c r="C178" s="189"/>
      <c r="D178" s="248"/>
      <c r="E178" s="248"/>
      <c r="F178" s="248"/>
      <c r="G178" s="249"/>
      <c r="H178" s="250"/>
      <c r="I178" s="248"/>
      <c r="J178" s="248"/>
      <c r="K178" s="250"/>
      <c r="L178" s="251"/>
      <c r="M178" s="251"/>
      <c r="N178" s="251"/>
      <c r="O178" s="251"/>
      <c r="P178" s="251"/>
      <c r="Q178" s="248"/>
      <c r="R178" s="248"/>
      <c r="S178" s="252"/>
      <c r="T178" s="252"/>
      <c r="U178" s="189"/>
      <c r="V178" s="251"/>
      <c r="W178" s="253"/>
      <c r="X178" s="248"/>
    </row>
    <row r="179" spans="1:24" ht="12.75" x14ac:dyDescent="0.2">
      <c r="A179" s="247"/>
      <c r="B179" s="248"/>
      <c r="C179" s="189"/>
      <c r="D179" s="248"/>
      <c r="E179" s="248"/>
      <c r="F179" s="248"/>
      <c r="G179" s="249"/>
      <c r="H179" s="250"/>
      <c r="I179" s="248"/>
      <c r="J179" s="248"/>
      <c r="K179" s="250"/>
      <c r="L179" s="251"/>
      <c r="M179" s="251"/>
      <c r="N179" s="251"/>
      <c r="O179" s="251"/>
      <c r="P179" s="251"/>
      <c r="Q179" s="248"/>
      <c r="R179" s="248"/>
      <c r="S179" s="252"/>
      <c r="T179" s="252"/>
      <c r="U179" s="189"/>
      <c r="V179" s="251"/>
      <c r="W179" s="253"/>
      <c r="X179" s="248"/>
    </row>
    <row r="180" spans="1:24" ht="12.75" x14ac:dyDescent="0.2">
      <c r="A180" s="247"/>
      <c r="B180" s="248"/>
      <c r="C180" s="189"/>
      <c r="D180" s="248"/>
      <c r="E180" s="248"/>
      <c r="F180" s="248"/>
      <c r="G180" s="249"/>
      <c r="H180" s="250"/>
      <c r="I180" s="248"/>
      <c r="J180" s="248"/>
      <c r="K180" s="250"/>
      <c r="L180" s="251"/>
      <c r="M180" s="251"/>
      <c r="N180" s="251"/>
      <c r="O180" s="251"/>
      <c r="P180" s="251"/>
      <c r="Q180" s="248"/>
      <c r="R180" s="248"/>
      <c r="S180" s="252"/>
      <c r="T180" s="252"/>
      <c r="U180" s="189"/>
      <c r="V180" s="251"/>
      <c r="W180" s="253"/>
      <c r="X180" s="248"/>
    </row>
    <row r="181" spans="1:24" ht="12.75" x14ac:dyDescent="0.2">
      <c r="A181" s="247"/>
      <c r="B181" s="248"/>
      <c r="C181" s="189"/>
      <c r="D181" s="248"/>
      <c r="E181" s="248"/>
      <c r="F181" s="248"/>
      <c r="G181" s="249"/>
      <c r="H181" s="250"/>
      <c r="I181" s="248"/>
      <c r="J181" s="248"/>
      <c r="K181" s="250"/>
      <c r="L181" s="251"/>
      <c r="M181" s="251"/>
      <c r="N181" s="251"/>
      <c r="O181" s="251"/>
      <c r="P181" s="251"/>
      <c r="Q181" s="248"/>
      <c r="R181" s="248"/>
      <c r="S181" s="252"/>
      <c r="T181" s="252"/>
      <c r="U181" s="189"/>
      <c r="V181" s="251"/>
      <c r="W181" s="253"/>
      <c r="X181" s="248"/>
    </row>
    <row r="182" spans="1:24" ht="12.75" x14ac:dyDescent="0.2">
      <c r="A182" s="247"/>
      <c r="B182" s="248"/>
      <c r="C182" s="189"/>
      <c r="D182" s="248"/>
      <c r="E182" s="248"/>
      <c r="F182" s="248"/>
      <c r="G182" s="249"/>
      <c r="H182" s="250"/>
      <c r="I182" s="248"/>
      <c r="J182" s="248"/>
      <c r="K182" s="250"/>
      <c r="L182" s="251"/>
      <c r="M182" s="251"/>
      <c r="N182" s="251"/>
      <c r="O182" s="251"/>
      <c r="P182" s="251"/>
      <c r="Q182" s="248"/>
      <c r="R182" s="248"/>
      <c r="S182" s="252"/>
      <c r="T182" s="252"/>
      <c r="U182" s="189"/>
      <c r="V182" s="251"/>
      <c r="W182" s="253"/>
      <c r="X182" s="248"/>
    </row>
    <row r="183" spans="1:24" ht="12.75" x14ac:dyDescent="0.2">
      <c r="A183" s="247"/>
      <c r="B183" s="248"/>
      <c r="C183" s="189"/>
      <c r="D183" s="248"/>
      <c r="E183" s="248"/>
      <c r="F183" s="248"/>
      <c r="G183" s="249"/>
      <c r="H183" s="250"/>
      <c r="I183" s="248"/>
      <c r="J183" s="248"/>
      <c r="K183" s="250"/>
      <c r="L183" s="251"/>
      <c r="M183" s="251"/>
      <c r="N183" s="251"/>
      <c r="O183" s="251"/>
      <c r="P183" s="251"/>
      <c r="Q183" s="248"/>
      <c r="R183" s="248"/>
      <c r="S183" s="252"/>
      <c r="T183" s="252"/>
      <c r="U183" s="189"/>
      <c r="V183" s="251"/>
      <c r="W183" s="253"/>
      <c r="X183" s="248"/>
    </row>
    <row r="184" spans="1:24" ht="12.75" x14ac:dyDescent="0.2">
      <c r="A184" s="247"/>
      <c r="B184" s="248"/>
      <c r="C184" s="189"/>
      <c r="D184" s="248"/>
      <c r="E184" s="248"/>
      <c r="F184" s="248"/>
      <c r="G184" s="249"/>
      <c r="H184" s="250"/>
      <c r="I184" s="248"/>
      <c r="J184" s="248"/>
      <c r="K184" s="250"/>
      <c r="L184" s="251"/>
      <c r="M184" s="251"/>
      <c r="N184" s="251"/>
      <c r="O184" s="251"/>
      <c r="P184" s="251"/>
      <c r="Q184" s="248"/>
      <c r="R184" s="248"/>
      <c r="S184" s="252"/>
      <c r="T184" s="252"/>
      <c r="U184" s="189"/>
      <c r="V184" s="251"/>
      <c r="W184" s="253"/>
      <c r="X184" s="248"/>
    </row>
    <row r="185" spans="1:24" ht="12.75" x14ac:dyDescent="0.2">
      <c r="A185" s="247"/>
      <c r="B185" s="248"/>
      <c r="C185" s="189"/>
      <c r="D185" s="248"/>
      <c r="E185" s="248"/>
      <c r="F185" s="248"/>
      <c r="G185" s="249"/>
      <c r="H185" s="250"/>
      <c r="I185" s="248"/>
      <c r="J185" s="248"/>
      <c r="K185" s="250"/>
      <c r="L185" s="251"/>
      <c r="M185" s="251"/>
      <c r="N185" s="251"/>
      <c r="O185" s="251"/>
      <c r="P185" s="251"/>
      <c r="Q185" s="248"/>
      <c r="R185" s="248"/>
      <c r="S185" s="252"/>
      <c r="T185" s="252"/>
      <c r="U185" s="189"/>
      <c r="V185" s="251"/>
      <c r="W185" s="253"/>
      <c r="X185" s="248"/>
    </row>
    <row r="186" spans="1:24" ht="12.75" x14ac:dyDescent="0.2">
      <c r="A186" s="247"/>
      <c r="B186" s="248"/>
      <c r="C186" s="189"/>
      <c r="D186" s="248"/>
      <c r="E186" s="248"/>
      <c r="F186" s="248"/>
      <c r="G186" s="249"/>
      <c r="H186" s="250"/>
      <c r="I186" s="248"/>
      <c r="J186" s="248"/>
      <c r="K186" s="250"/>
      <c r="L186" s="251"/>
      <c r="M186" s="251"/>
      <c r="N186" s="251"/>
      <c r="O186" s="251"/>
      <c r="P186" s="251"/>
      <c r="Q186" s="248"/>
      <c r="R186" s="248"/>
      <c r="S186" s="252"/>
      <c r="T186" s="252"/>
      <c r="U186" s="189"/>
      <c r="V186" s="251"/>
      <c r="W186" s="253"/>
      <c r="X186" s="248"/>
    </row>
    <row r="187" spans="1:24" ht="12.75" x14ac:dyDescent="0.2">
      <c r="A187" s="247"/>
      <c r="B187" s="248"/>
      <c r="C187" s="189"/>
      <c r="D187" s="248"/>
      <c r="E187" s="248"/>
      <c r="F187" s="248"/>
      <c r="G187" s="249"/>
      <c r="H187" s="250"/>
      <c r="I187" s="248"/>
      <c r="J187" s="248"/>
      <c r="K187" s="250"/>
      <c r="L187" s="251"/>
      <c r="M187" s="251"/>
      <c r="N187" s="251"/>
      <c r="O187" s="251"/>
      <c r="P187" s="251"/>
      <c r="Q187" s="248"/>
      <c r="R187" s="248"/>
      <c r="S187" s="252"/>
      <c r="T187" s="252"/>
      <c r="U187" s="189"/>
      <c r="V187" s="251"/>
      <c r="W187" s="253"/>
      <c r="X187" s="248"/>
    </row>
    <row r="188" spans="1:24" ht="12.75" x14ac:dyDescent="0.2">
      <c r="A188" s="247"/>
      <c r="B188" s="248"/>
      <c r="C188" s="189"/>
      <c r="D188" s="248"/>
      <c r="E188" s="248"/>
      <c r="F188" s="248"/>
      <c r="G188" s="249"/>
      <c r="H188" s="250"/>
      <c r="I188" s="248"/>
      <c r="J188" s="248"/>
      <c r="K188" s="250"/>
      <c r="L188" s="251"/>
      <c r="M188" s="251"/>
      <c r="N188" s="251"/>
      <c r="O188" s="251"/>
      <c r="P188" s="251"/>
      <c r="Q188" s="248"/>
      <c r="R188" s="248"/>
      <c r="S188" s="252"/>
      <c r="T188" s="252"/>
      <c r="U188" s="189"/>
      <c r="V188" s="251"/>
      <c r="W188" s="253"/>
      <c r="X188" s="248"/>
    </row>
    <row r="189" spans="1:24" ht="12.75" x14ac:dyDescent="0.2">
      <c r="A189" s="247"/>
      <c r="B189" s="248"/>
      <c r="C189" s="189"/>
      <c r="D189" s="248"/>
      <c r="E189" s="248"/>
      <c r="F189" s="248"/>
      <c r="G189" s="249"/>
      <c r="H189" s="250"/>
      <c r="I189" s="248"/>
      <c r="J189" s="248"/>
      <c r="K189" s="250"/>
      <c r="L189" s="251"/>
      <c r="M189" s="251"/>
      <c r="N189" s="251"/>
      <c r="O189" s="251"/>
      <c r="P189" s="251"/>
      <c r="Q189" s="248"/>
      <c r="R189" s="248"/>
      <c r="S189" s="252"/>
      <c r="T189" s="252"/>
      <c r="U189" s="189"/>
      <c r="V189" s="251"/>
      <c r="W189" s="253"/>
      <c r="X189" s="248"/>
    </row>
    <row r="190" spans="1:24" ht="12.75" x14ac:dyDescent="0.2">
      <c r="A190" s="247"/>
      <c r="B190" s="248"/>
      <c r="C190" s="189"/>
      <c r="D190" s="248"/>
      <c r="E190" s="248"/>
      <c r="F190" s="248"/>
      <c r="G190" s="249"/>
      <c r="H190" s="250"/>
      <c r="I190" s="248"/>
      <c r="J190" s="248"/>
      <c r="K190" s="250"/>
      <c r="L190" s="251"/>
      <c r="M190" s="251"/>
      <c r="N190" s="251"/>
      <c r="O190" s="251"/>
      <c r="P190" s="251"/>
      <c r="Q190" s="248"/>
      <c r="R190" s="248"/>
      <c r="S190" s="252"/>
      <c r="T190" s="252"/>
      <c r="U190" s="189"/>
      <c r="V190" s="251"/>
      <c r="W190" s="253"/>
      <c r="X190" s="248"/>
    </row>
    <row r="191" spans="1:24" ht="12.75" x14ac:dyDescent="0.2">
      <c r="A191" s="247"/>
      <c r="B191" s="248"/>
      <c r="C191" s="189"/>
      <c r="D191" s="248"/>
      <c r="E191" s="248"/>
      <c r="F191" s="248"/>
      <c r="G191" s="249"/>
      <c r="H191" s="250"/>
      <c r="I191" s="248"/>
      <c r="J191" s="248"/>
      <c r="K191" s="250"/>
      <c r="L191" s="251"/>
      <c r="M191" s="251"/>
      <c r="N191" s="251"/>
      <c r="O191" s="251"/>
      <c r="P191" s="251"/>
      <c r="Q191" s="248"/>
      <c r="R191" s="248"/>
      <c r="S191" s="252"/>
      <c r="T191" s="252"/>
      <c r="U191" s="189"/>
      <c r="V191" s="251"/>
      <c r="W191" s="253"/>
      <c r="X191" s="248"/>
    </row>
    <row r="192" spans="1:24" ht="12.75" x14ac:dyDescent="0.2">
      <c r="A192" s="247"/>
      <c r="B192" s="248"/>
      <c r="C192" s="189"/>
      <c r="D192" s="248"/>
      <c r="E192" s="248"/>
      <c r="F192" s="248"/>
      <c r="G192" s="249"/>
      <c r="H192" s="250"/>
      <c r="I192" s="248"/>
      <c r="J192" s="248"/>
      <c r="K192" s="250"/>
      <c r="L192" s="251"/>
      <c r="M192" s="251"/>
      <c r="N192" s="251"/>
      <c r="O192" s="251"/>
      <c r="P192" s="251"/>
      <c r="Q192" s="248"/>
      <c r="R192" s="248"/>
      <c r="S192" s="252"/>
      <c r="T192" s="252"/>
      <c r="U192" s="189"/>
      <c r="V192" s="251"/>
      <c r="W192" s="253"/>
      <c r="X192" s="248"/>
    </row>
    <row r="193" spans="1:24" ht="12.75" x14ac:dyDescent="0.2">
      <c r="A193" s="247"/>
      <c r="B193" s="248"/>
      <c r="C193" s="189"/>
      <c r="D193" s="248"/>
      <c r="E193" s="248"/>
      <c r="F193" s="248"/>
      <c r="G193" s="249"/>
      <c r="H193" s="250"/>
      <c r="I193" s="248"/>
      <c r="J193" s="248"/>
      <c r="K193" s="250"/>
      <c r="L193" s="251"/>
      <c r="M193" s="251"/>
      <c r="N193" s="251"/>
      <c r="O193" s="251"/>
      <c r="P193" s="251"/>
      <c r="Q193" s="248"/>
      <c r="R193" s="248"/>
      <c r="S193" s="252"/>
      <c r="T193" s="252"/>
      <c r="U193" s="189"/>
      <c r="V193" s="251"/>
      <c r="W193" s="253"/>
      <c r="X193" s="248"/>
    </row>
    <row r="194" spans="1:24" ht="12.75" x14ac:dyDescent="0.2">
      <c r="A194" s="247"/>
      <c r="B194" s="248"/>
      <c r="C194" s="189"/>
      <c r="D194" s="248"/>
      <c r="E194" s="248"/>
      <c r="F194" s="248"/>
      <c r="G194" s="249"/>
      <c r="H194" s="250"/>
      <c r="I194" s="248"/>
      <c r="J194" s="248"/>
      <c r="K194" s="250"/>
      <c r="L194" s="251"/>
      <c r="M194" s="251"/>
      <c r="N194" s="251"/>
      <c r="O194" s="251"/>
      <c r="P194" s="251"/>
      <c r="Q194" s="248"/>
      <c r="R194" s="248"/>
      <c r="S194" s="252"/>
      <c r="T194" s="252"/>
      <c r="U194" s="189"/>
      <c r="V194" s="251"/>
      <c r="W194" s="253"/>
      <c r="X194" s="248"/>
    </row>
    <row r="195" spans="1:24" ht="12.75" x14ac:dyDescent="0.2">
      <c r="A195" s="247"/>
      <c r="B195" s="248"/>
      <c r="C195" s="189"/>
      <c r="D195" s="248"/>
      <c r="E195" s="248"/>
      <c r="F195" s="248"/>
      <c r="G195" s="249"/>
      <c r="H195" s="250"/>
      <c r="I195" s="248"/>
      <c r="J195" s="248"/>
      <c r="K195" s="250"/>
      <c r="L195" s="251"/>
      <c r="M195" s="251"/>
      <c r="N195" s="251"/>
      <c r="O195" s="251"/>
      <c r="P195" s="251"/>
      <c r="Q195" s="248"/>
      <c r="R195" s="248"/>
      <c r="S195" s="252"/>
      <c r="T195" s="252"/>
      <c r="U195" s="189"/>
      <c r="V195" s="251"/>
      <c r="W195" s="253"/>
      <c r="X195" s="248"/>
    </row>
    <row r="196" spans="1:24" ht="12.75" x14ac:dyDescent="0.2">
      <c r="A196" s="247"/>
      <c r="B196" s="248"/>
      <c r="C196" s="189"/>
      <c r="D196" s="248"/>
      <c r="E196" s="248"/>
      <c r="F196" s="248"/>
      <c r="G196" s="249"/>
      <c r="H196" s="250"/>
      <c r="I196" s="248"/>
      <c r="J196" s="248"/>
      <c r="K196" s="250"/>
      <c r="L196" s="251"/>
      <c r="M196" s="251"/>
      <c r="N196" s="251"/>
      <c r="O196" s="251"/>
      <c r="P196" s="251"/>
      <c r="Q196" s="248"/>
      <c r="R196" s="248"/>
      <c r="S196" s="252"/>
      <c r="T196" s="252"/>
      <c r="U196" s="189"/>
      <c r="V196" s="251"/>
      <c r="W196" s="253"/>
      <c r="X196" s="248"/>
    </row>
    <row r="197" spans="1:24" ht="12.75" x14ac:dyDescent="0.2">
      <c r="A197" s="247"/>
      <c r="B197" s="248"/>
      <c r="C197" s="189"/>
      <c r="D197" s="248"/>
      <c r="E197" s="248"/>
      <c r="F197" s="248"/>
      <c r="G197" s="249"/>
      <c r="H197" s="250"/>
      <c r="I197" s="248"/>
      <c r="J197" s="248"/>
      <c r="K197" s="250"/>
      <c r="L197" s="251"/>
      <c r="M197" s="251"/>
      <c r="N197" s="251"/>
      <c r="O197" s="251"/>
      <c r="P197" s="251"/>
      <c r="Q197" s="248"/>
      <c r="R197" s="248"/>
      <c r="S197" s="252"/>
      <c r="T197" s="252"/>
      <c r="U197" s="189"/>
      <c r="V197" s="251"/>
      <c r="W197" s="253"/>
      <c r="X197" s="248"/>
    </row>
    <row r="198" spans="1:24" ht="12.75" x14ac:dyDescent="0.2">
      <c r="A198" s="247"/>
      <c r="B198" s="248"/>
      <c r="C198" s="189"/>
      <c r="D198" s="248"/>
      <c r="E198" s="248"/>
      <c r="F198" s="248"/>
      <c r="G198" s="249"/>
      <c r="H198" s="250"/>
      <c r="I198" s="248"/>
      <c r="J198" s="248"/>
      <c r="K198" s="250"/>
      <c r="L198" s="251"/>
      <c r="M198" s="251"/>
      <c r="N198" s="251"/>
      <c r="O198" s="251"/>
      <c r="P198" s="251"/>
      <c r="Q198" s="248"/>
      <c r="R198" s="248"/>
      <c r="S198" s="252"/>
      <c r="T198" s="252"/>
      <c r="U198" s="189"/>
      <c r="V198" s="251"/>
      <c r="W198" s="253"/>
      <c r="X198" s="248"/>
    </row>
    <row r="199" spans="1:24" ht="12.75" x14ac:dyDescent="0.2">
      <c r="A199" s="247"/>
      <c r="B199" s="248"/>
      <c r="C199" s="189"/>
      <c r="D199" s="248"/>
      <c r="E199" s="248"/>
      <c r="F199" s="248"/>
      <c r="G199" s="249"/>
      <c r="H199" s="250"/>
      <c r="I199" s="248"/>
      <c r="J199" s="248"/>
      <c r="K199" s="250"/>
      <c r="L199" s="251"/>
      <c r="M199" s="251"/>
      <c r="N199" s="251"/>
      <c r="O199" s="251"/>
      <c r="P199" s="251"/>
      <c r="Q199" s="248"/>
      <c r="R199" s="248"/>
      <c r="S199" s="252"/>
      <c r="T199" s="252"/>
      <c r="U199" s="189"/>
      <c r="V199" s="251"/>
      <c r="W199" s="253"/>
      <c r="X199" s="248"/>
    </row>
    <row r="200" spans="1:24" ht="12.75" x14ac:dyDescent="0.2">
      <c r="A200" s="247"/>
      <c r="B200" s="248"/>
      <c r="C200" s="189"/>
      <c r="D200" s="248"/>
      <c r="E200" s="248"/>
      <c r="F200" s="248"/>
      <c r="G200" s="249"/>
      <c r="H200" s="250"/>
      <c r="I200" s="248"/>
      <c r="J200" s="248"/>
      <c r="K200" s="250"/>
      <c r="L200" s="251"/>
      <c r="M200" s="251"/>
      <c r="N200" s="251"/>
      <c r="O200" s="251"/>
      <c r="P200" s="251"/>
      <c r="Q200" s="248"/>
      <c r="R200" s="248"/>
      <c r="S200" s="252"/>
      <c r="T200" s="252"/>
      <c r="U200" s="189"/>
      <c r="V200" s="251"/>
      <c r="W200" s="253"/>
      <c r="X200" s="248"/>
    </row>
    <row r="201" spans="1:24" ht="12.75" x14ac:dyDescent="0.2">
      <c r="A201" s="247"/>
      <c r="B201" s="248"/>
      <c r="C201" s="189"/>
      <c r="D201" s="248"/>
      <c r="E201" s="248"/>
      <c r="F201" s="248"/>
      <c r="G201" s="249"/>
      <c r="H201" s="250"/>
      <c r="I201" s="248"/>
      <c r="J201" s="248"/>
      <c r="K201" s="250"/>
      <c r="L201" s="251"/>
      <c r="M201" s="251"/>
      <c r="N201" s="251"/>
      <c r="O201" s="251"/>
      <c r="P201" s="251"/>
      <c r="Q201" s="248"/>
      <c r="R201" s="248"/>
      <c r="S201" s="252"/>
      <c r="T201" s="252"/>
      <c r="U201" s="189"/>
      <c r="V201" s="251"/>
      <c r="W201" s="253"/>
      <c r="X201" s="248"/>
    </row>
    <row r="202" spans="1:24" ht="12.75" x14ac:dyDescent="0.2">
      <c r="A202" s="247"/>
      <c r="B202" s="248"/>
      <c r="C202" s="189"/>
      <c r="D202" s="248"/>
      <c r="E202" s="248"/>
      <c r="F202" s="248"/>
      <c r="G202" s="249"/>
      <c r="H202" s="250"/>
      <c r="I202" s="248"/>
      <c r="J202" s="248"/>
      <c r="K202" s="250"/>
      <c r="L202" s="251"/>
      <c r="M202" s="251"/>
      <c r="N202" s="251"/>
      <c r="O202" s="251"/>
      <c r="P202" s="251"/>
      <c r="Q202" s="248"/>
      <c r="R202" s="248"/>
      <c r="S202" s="252"/>
      <c r="T202" s="252"/>
      <c r="U202" s="189"/>
      <c r="V202" s="251"/>
      <c r="W202" s="253"/>
      <c r="X202" s="248"/>
    </row>
    <row r="203" spans="1:24" ht="12.75" x14ac:dyDescent="0.2">
      <c r="A203" s="247"/>
      <c r="B203" s="248"/>
      <c r="C203" s="189"/>
      <c r="D203" s="248"/>
      <c r="E203" s="248"/>
      <c r="F203" s="248"/>
      <c r="G203" s="249"/>
      <c r="H203" s="250"/>
      <c r="I203" s="248"/>
      <c r="J203" s="248"/>
      <c r="K203" s="250"/>
      <c r="L203" s="251"/>
      <c r="M203" s="251"/>
      <c r="N203" s="251"/>
      <c r="O203" s="251"/>
      <c r="P203" s="251"/>
      <c r="Q203" s="248"/>
      <c r="R203" s="248"/>
      <c r="S203" s="252"/>
      <c r="T203" s="252"/>
      <c r="U203" s="189"/>
      <c r="V203" s="251"/>
      <c r="W203" s="253"/>
      <c r="X203" s="248"/>
    </row>
    <row r="204" spans="1:24" ht="12.75" x14ac:dyDescent="0.2">
      <c r="A204" s="247"/>
      <c r="B204" s="248"/>
      <c r="C204" s="189"/>
      <c r="D204" s="248"/>
      <c r="E204" s="248"/>
      <c r="F204" s="248"/>
      <c r="G204" s="249"/>
      <c r="H204" s="250"/>
      <c r="I204" s="248"/>
      <c r="J204" s="248"/>
      <c r="K204" s="250"/>
      <c r="L204" s="251"/>
      <c r="M204" s="251"/>
      <c r="N204" s="251"/>
      <c r="O204" s="251"/>
      <c r="P204" s="251"/>
      <c r="Q204" s="248"/>
      <c r="R204" s="248"/>
      <c r="S204" s="252"/>
      <c r="T204" s="252"/>
      <c r="U204" s="189"/>
      <c r="V204" s="251"/>
      <c r="W204" s="253"/>
      <c r="X204" s="248"/>
    </row>
    <row r="205" spans="1:24" ht="12.75" x14ac:dyDescent="0.2">
      <c r="A205" s="247"/>
      <c r="B205" s="248"/>
      <c r="C205" s="189"/>
      <c r="D205" s="248"/>
      <c r="E205" s="248"/>
      <c r="F205" s="248"/>
      <c r="G205" s="249"/>
      <c r="H205" s="250"/>
      <c r="I205" s="248"/>
      <c r="J205" s="248"/>
      <c r="K205" s="250"/>
      <c r="L205" s="251"/>
      <c r="M205" s="251"/>
      <c r="N205" s="251"/>
      <c r="O205" s="251"/>
      <c r="P205" s="251"/>
      <c r="Q205" s="248"/>
      <c r="R205" s="248"/>
      <c r="S205" s="252"/>
      <c r="T205" s="252"/>
      <c r="U205" s="189"/>
      <c r="V205" s="251"/>
      <c r="W205" s="253"/>
      <c r="X205" s="248"/>
    </row>
    <row r="206" spans="1:24" ht="12.75" x14ac:dyDescent="0.2">
      <c r="A206" s="247"/>
      <c r="B206" s="248"/>
      <c r="C206" s="189"/>
      <c r="D206" s="248"/>
      <c r="E206" s="248"/>
      <c r="F206" s="248"/>
      <c r="G206" s="249"/>
      <c r="H206" s="250"/>
      <c r="I206" s="248"/>
      <c r="J206" s="248"/>
      <c r="K206" s="250"/>
      <c r="L206" s="251"/>
      <c r="M206" s="251"/>
      <c r="N206" s="251"/>
      <c r="O206" s="251"/>
      <c r="P206" s="251"/>
      <c r="Q206" s="248"/>
      <c r="R206" s="248"/>
      <c r="S206" s="252"/>
      <c r="T206" s="252"/>
      <c r="U206" s="189"/>
      <c r="V206" s="251"/>
      <c r="W206" s="253"/>
      <c r="X206" s="248"/>
    </row>
    <row r="207" spans="1:24" ht="12.75" x14ac:dyDescent="0.2">
      <c r="A207" s="247"/>
      <c r="B207" s="248"/>
      <c r="C207" s="189"/>
      <c r="D207" s="248"/>
      <c r="E207" s="248"/>
      <c r="F207" s="248"/>
      <c r="G207" s="249"/>
      <c r="H207" s="250"/>
      <c r="I207" s="248"/>
      <c r="J207" s="248"/>
      <c r="K207" s="250"/>
      <c r="L207" s="251"/>
      <c r="M207" s="251"/>
      <c r="N207" s="251"/>
      <c r="O207" s="251"/>
      <c r="P207" s="251"/>
      <c r="Q207" s="248"/>
      <c r="R207" s="248"/>
      <c r="S207" s="252"/>
      <c r="T207" s="252"/>
      <c r="U207" s="189"/>
      <c r="V207" s="251"/>
      <c r="W207" s="253"/>
      <c r="X207" s="248"/>
    </row>
    <row r="208" spans="1:24" ht="12.75" x14ac:dyDescent="0.2">
      <c r="A208" s="247"/>
      <c r="B208" s="248"/>
      <c r="C208" s="189"/>
      <c r="D208" s="248"/>
      <c r="E208" s="248"/>
      <c r="F208" s="248"/>
      <c r="G208" s="249"/>
      <c r="H208" s="250"/>
      <c r="I208" s="248"/>
      <c r="J208" s="248"/>
      <c r="K208" s="250"/>
      <c r="L208" s="251"/>
      <c r="M208" s="251"/>
      <c r="N208" s="251"/>
      <c r="O208" s="251"/>
      <c r="P208" s="251"/>
      <c r="Q208" s="248"/>
      <c r="R208" s="248"/>
      <c r="S208" s="252"/>
      <c r="T208" s="252"/>
      <c r="U208" s="189"/>
      <c r="V208" s="251"/>
      <c r="W208" s="253"/>
      <c r="X208" s="248"/>
    </row>
    <row r="209" spans="1:24" ht="12.75" x14ac:dyDescent="0.2">
      <c r="A209" s="247"/>
      <c r="B209" s="248"/>
      <c r="C209" s="189"/>
      <c r="D209" s="248"/>
      <c r="E209" s="248"/>
      <c r="F209" s="248"/>
      <c r="G209" s="249"/>
      <c r="H209" s="250"/>
      <c r="I209" s="248"/>
      <c r="J209" s="248"/>
      <c r="K209" s="250"/>
      <c r="L209" s="251"/>
      <c r="M209" s="251"/>
      <c r="N209" s="251"/>
      <c r="O209" s="251"/>
      <c r="P209" s="251"/>
      <c r="Q209" s="248"/>
      <c r="R209" s="248"/>
      <c r="S209" s="252"/>
      <c r="T209" s="252"/>
      <c r="U209" s="189"/>
      <c r="V209" s="251"/>
      <c r="W209" s="253"/>
      <c r="X209" s="248"/>
    </row>
    <row r="210" spans="1:24" ht="12.75" x14ac:dyDescent="0.2">
      <c r="A210" s="247"/>
      <c r="B210" s="248"/>
      <c r="C210" s="189"/>
      <c r="D210" s="248"/>
      <c r="E210" s="248"/>
      <c r="F210" s="248"/>
      <c r="G210" s="249"/>
      <c r="H210" s="250"/>
      <c r="I210" s="248"/>
      <c r="J210" s="248"/>
      <c r="K210" s="250"/>
      <c r="L210" s="251"/>
      <c r="M210" s="251"/>
      <c r="N210" s="251"/>
      <c r="O210" s="251"/>
      <c r="P210" s="251"/>
      <c r="Q210" s="248"/>
      <c r="R210" s="248"/>
      <c r="S210" s="252"/>
      <c r="T210" s="252"/>
      <c r="U210" s="189"/>
      <c r="V210" s="251"/>
      <c r="W210" s="253"/>
      <c r="X210" s="248"/>
    </row>
    <row r="211" spans="1:24" ht="12.75" x14ac:dyDescent="0.2">
      <c r="A211" s="247"/>
      <c r="B211" s="248"/>
      <c r="C211" s="189"/>
      <c r="D211" s="248"/>
      <c r="E211" s="248"/>
      <c r="F211" s="248"/>
      <c r="G211" s="249"/>
      <c r="H211" s="250"/>
      <c r="I211" s="248"/>
      <c r="J211" s="248"/>
      <c r="K211" s="250"/>
      <c r="L211" s="251"/>
      <c r="M211" s="251"/>
      <c r="N211" s="251"/>
      <c r="O211" s="251"/>
      <c r="P211" s="251"/>
      <c r="Q211" s="248"/>
      <c r="R211" s="248"/>
      <c r="S211" s="252"/>
      <c r="T211" s="252"/>
      <c r="U211" s="189"/>
      <c r="V211" s="251"/>
      <c r="W211" s="253"/>
      <c r="X211" s="248"/>
    </row>
    <row r="212" spans="1:24" ht="12.75" x14ac:dyDescent="0.2">
      <c r="A212" s="247"/>
      <c r="B212" s="248"/>
      <c r="C212" s="189"/>
      <c r="D212" s="248"/>
      <c r="E212" s="248"/>
      <c r="F212" s="248"/>
      <c r="G212" s="249"/>
      <c r="H212" s="250"/>
      <c r="I212" s="248"/>
      <c r="J212" s="248"/>
      <c r="K212" s="250"/>
      <c r="L212" s="251"/>
      <c r="M212" s="251"/>
      <c r="N212" s="251"/>
      <c r="O212" s="251"/>
      <c r="P212" s="251"/>
      <c r="Q212" s="248"/>
      <c r="R212" s="248"/>
      <c r="S212" s="252"/>
      <c r="T212" s="252"/>
      <c r="U212" s="189"/>
      <c r="V212" s="251"/>
      <c r="W212" s="253"/>
      <c r="X212" s="248"/>
    </row>
    <row r="213" spans="1:24" ht="12.75" x14ac:dyDescent="0.2">
      <c r="A213" s="247"/>
      <c r="B213" s="248"/>
      <c r="C213" s="189"/>
      <c r="D213" s="248"/>
      <c r="E213" s="248"/>
      <c r="F213" s="248"/>
      <c r="G213" s="249"/>
      <c r="H213" s="250"/>
      <c r="I213" s="248"/>
      <c r="J213" s="248"/>
      <c r="K213" s="250"/>
      <c r="L213" s="251"/>
      <c r="M213" s="251"/>
      <c r="N213" s="251"/>
      <c r="O213" s="251"/>
      <c r="P213" s="251"/>
      <c r="Q213" s="248"/>
      <c r="R213" s="248"/>
      <c r="S213" s="252"/>
      <c r="T213" s="252"/>
      <c r="U213" s="189"/>
      <c r="V213" s="251"/>
      <c r="W213" s="253"/>
      <c r="X213" s="248"/>
    </row>
    <row r="214" spans="1:24" ht="12.75" x14ac:dyDescent="0.2">
      <c r="A214" s="247"/>
      <c r="B214" s="248"/>
      <c r="C214" s="189"/>
      <c r="D214" s="248"/>
      <c r="E214" s="248"/>
      <c r="F214" s="248"/>
      <c r="G214" s="249"/>
      <c r="H214" s="250"/>
      <c r="I214" s="248"/>
      <c r="J214" s="248"/>
      <c r="K214" s="250"/>
      <c r="L214" s="251"/>
      <c r="M214" s="251"/>
      <c r="N214" s="251"/>
      <c r="O214" s="251"/>
      <c r="P214" s="251"/>
      <c r="Q214" s="248"/>
      <c r="R214" s="248"/>
      <c r="S214" s="252"/>
      <c r="T214" s="252"/>
      <c r="U214" s="189"/>
      <c r="V214" s="251"/>
      <c r="W214" s="253"/>
      <c r="X214" s="248"/>
    </row>
    <row r="215" spans="1:24" ht="12.75" x14ac:dyDescent="0.2">
      <c r="A215" s="247"/>
      <c r="B215" s="248"/>
      <c r="C215" s="189"/>
      <c r="D215" s="248"/>
      <c r="E215" s="248"/>
      <c r="F215" s="248"/>
      <c r="G215" s="249"/>
      <c r="H215" s="250"/>
      <c r="I215" s="248"/>
      <c r="J215" s="248"/>
      <c r="K215" s="250"/>
      <c r="L215" s="251"/>
      <c r="M215" s="251"/>
      <c r="N215" s="251"/>
      <c r="O215" s="251"/>
      <c r="P215" s="251"/>
      <c r="Q215" s="248"/>
      <c r="R215" s="248"/>
      <c r="S215" s="252"/>
      <c r="T215" s="252"/>
      <c r="U215" s="189"/>
      <c r="V215" s="251"/>
      <c r="W215" s="253"/>
      <c r="X215" s="248"/>
    </row>
    <row r="216" spans="1:24" ht="12.75" x14ac:dyDescent="0.2">
      <c r="A216" s="247"/>
      <c r="B216" s="248"/>
      <c r="C216" s="189"/>
      <c r="D216" s="248"/>
      <c r="E216" s="248"/>
      <c r="F216" s="248"/>
      <c r="G216" s="249"/>
      <c r="H216" s="250"/>
      <c r="I216" s="248"/>
      <c r="J216" s="248"/>
      <c r="K216" s="250"/>
      <c r="L216" s="251"/>
      <c r="M216" s="251"/>
      <c r="N216" s="251"/>
      <c r="O216" s="251"/>
      <c r="P216" s="251"/>
      <c r="Q216" s="248"/>
      <c r="R216" s="248"/>
      <c r="S216" s="252"/>
      <c r="T216" s="252"/>
      <c r="U216" s="189"/>
      <c r="V216" s="251"/>
      <c r="W216" s="253"/>
      <c r="X216" s="248"/>
    </row>
    <row r="217" spans="1:24" ht="12.75" x14ac:dyDescent="0.2">
      <c r="A217" s="247"/>
      <c r="B217" s="248"/>
      <c r="C217" s="189"/>
      <c r="D217" s="248"/>
      <c r="E217" s="248"/>
      <c r="F217" s="248"/>
      <c r="G217" s="249"/>
      <c r="H217" s="250"/>
      <c r="I217" s="248"/>
      <c r="J217" s="248"/>
      <c r="K217" s="250"/>
      <c r="L217" s="251"/>
      <c r="M217" s="251"/>
      <c r="N217" s="251"/>
      <c r="O217" s="251"/>
      <c r="P217" s="251"/>
      <c r="Q217" s="248"/>
      <c r="R217" s="248"/>
      <c r="S217" s="252"/>
      <c r="T217" s="252"/>
      <c r="U217" s="189"/>
      <c r="V217" s="251"/>
      <c r="W217" s="253"/>
      <c r="X217" s="248"/>
    </row>
    <row r="218" spans="1:24" ht="12.75" x14ac:dyDescent="0.2">
      <c r="A218" s="247"/>
      <c r="B218" s="248"/>
      <c r="C218" s="189"/>
      <c r="D218" s="248"/>
      <c r="E218" s="248"/>
      <c r="F218" s="248"/>
      <c r="G218" s="249"/>
      <c r="H218" s="250"/>
      <c r="I218" s="248"/>
      <c r="J218" s="248"/>
      <c r="K218" s="250"/>
      <c r="L218" s="251"/>
      <c r="M218" s="251"/>
      <c r="N218" s="251"/>
      <c r="O218" s="251"/>
      <c r="P218" s="251"/>
      <c r="Q218" s="248"/>
      <c r="R218" s="248"/>
      <c r="S218" s="252"/>
      <c r="T218" s="252"/>
      <c r="U218" s="189"/>
      <c r="V218" s="251"/>
      <c r="W218" s="253"/>
      <c r="X218" s="248"/>
    </row>
    <row r="219" spans="1:24" ht="12.75" x14ac:dyDescent="0.2">
      <c r="A219" s="247"/>
      <c r="B219" s="248"/>
      <c r="C219" s="189"/>
      <c r="D219" s="248"/>
      <c r="E219" s="248"/>
      <c r="F219" s="248"/>
      <c r="G219" s="249"/>
      <c r="H219" s="250"/>
      <c r="I219" s="248"/>
      <c r="J219" s="248"/>
      <c r="K219" s="250"/>
      <c r="L219" s="251"/>
      <c r="M219" s="251"/>
      <c r="N219" s="251"/>
      <c r="O219" s="251"/>
      <c r="P219" s="251"/>
      <c r="Q219" s="248"/>
      <c r="R219" s="248"/>
      <c r="S219" s="252"/>
      <c r="T219" s="252"/>
      <c r="U219" s="189"/>
      <c r="V219" s="251"/>
      <c r="W219" s="253"/>
      <c r="X219" s="248"/>
    </row>
    <row r="220" spans="1:24" ht="12.75" x14ac:dyDescent="0.2">
      <c r="A220" s="247"/>
      <c r="B220" s="248"/>
      <c r="C220" s="189"/>
      <c r="D220" s="248"/>
      <c r="E220" s="248"/>
      <c r="F220" s="248"/>
      <c r="G220" s="249"/>
      <c r="H220" s="250"/>
      <c r="I220" s="248"/>
      <c r="J220" s="248"/>
      <c r="K220" s="250"/>
      <c r="L220" s="251"/>
      <c r="M220" s="251"/>
      <c r="N220" s="251"/>
      <c r="O220" s="251"/>
      <c r="P220" s="251"/>
      <c r="Q220" s="248"/>
      <c r="R220" s="248"/>
      <c r="S220" s="252"/>
      <c r="T220" s="252"/>
      <c r="U220" s="189"/>
      <c r="V220" s="251"/>
      <c r="W220" s="253"/>
      <c r="X220" s="248"/>
    </row>
    <row r="221" spans="1:24" ht="12.75" x14ac:dyDescent="0.2">
      <c r="A221" s="247"/>
      <c r="B221" s="248"/>
      <c r="C221" s="189"/>
      <c r="D221" s="248"/>
      <c r="E221" s="248"/>
      <c r="F221" s="248"/>
      <c r="G221" s="249"/>
      <c r="H221" s="250"/>
      <c r="I221" s="248"/>
      <c r="J221" s="248"/>
      <c r="K221" s="250"/>
      <c r="L221" s="251"/>
      <c r="M221" s="251"/>
      <c r="N221" s="251"/>
      <c r="O221" s="251"/>
      <c r="P221" s="251"/>
      <c r="Q221" s="248"/>
      <c r="R221" s="248"/>
      <c r="S221" s="252"/>
      <c r="T221" s="252"/>
      <c r="U221" s="189"/>
      <c r="V221" s="251"/>
      <c r="W221" s="253"/>
      <c r="X221" s="248"/>
    </row>
    <row r="222" spans="1:24" ht="12.75" x14ac:dyDescent="0.2">
      <c r="A222" s="247"/>
      <c r="B222" s="248"/>
      <c r="C222" s="189"/>
      <c r="D222" s="248"/>
      <c r="E222" s="248"/>
      <c r="F222" s="248"/>
      <c r="G222" s="249"/>
      <c r="H222" s="250"/>
      <c r="I222" s="248"/>
      <c r="J222" s="248"/>
      <c r="K222" s="250"/>
      <c r="L222" s="251"/>
      <c r="M222" s="251"/>
      <c r="N222" s="251"/>
      <c r="O222" s="251"/>
      <c r="P222" s="251"/>
      <c r="Q222" s="248"/>
      <c r="R222" s="248"/>
      <c r="S222" s="252"/>
      <c r="T222" s="252"/>
      <c r="U222" s="189"/>
      <c r="V222" s="251"/>
      <c r="W222" s="253"/>
      <c r="X222" s="248"/>
    </row>
    <row r="223" spans="1:24" ht="12.75" x14ac:dyDescent="0.2">
      <c r="A223" s="247"/>
      <c r="B223" s="248"/>
      <c r="C223" s="189"/>
      <c r="D223" s="248"/>
      <c r="E223" s="248"/>
      <c r="F223" s="248"/>
      <c r="G223" s="249"/>
      <c r="H223" s="250"/>
      <c r="I223" s="248"/>
      <c r="J223" s="248"/>
      <c r="K223" s="250"/>
      <c r="L223" s="251"/>
      <c r="M223" s="251"/>
      <c r="N223" s="251"/>
      <c r="O223" s="251"/>
      <c r="P223" s="251"/>
      <c r="Q223" s="248"/>
      <c r="R223" s="248"/>
      <c r="S223" s="252"/>
      <c r="T223" s="252"/>
      <c r="U223" s="189"/>
      <c r="V223" s="251"/>
      <c r="W223" s="253"/>
      <c r="X223" s="248"/>
    </row>
    <row r="224" spans="1:24" ht="12.75" x14ac:dyDescent="0.2">
      <c r="A224" s="247"/>
      <c r="B224" s="248"/>
      <c r="C224" s="189"/>
      <c r="D224" s="248"/>
      <c r="E224" s="248"/>
      <c r="F224" s="248"/>
      <c r="G224" s="249"/>
      <c r="H224" s="250"/>
      <c r="I224" s="248"/>
      <c r="J224" s="248"/>
      <c r="K224" s="250"/>
      <c r="L224" s="251"/>
      <c r="M224" s="251"/>
      <c r="N224" s="251"/>
      <c r="O224" s="251"/>
      <c r="P224" s="251"/>
      <c r="Q224" s="248"/>
      <c r="R224" s="248"/>
      <c r="S224" s="252"/>
      <c r="T224" s="252"/>
      <c r="U224" s="189"/>
      <c r="V224" s="251"/>
      <c r="W224" s="253"/>
      <c r="X224" s="248"/>
    </row>
    <row r="225" spans="1:24" ht="12.75" x14ac:dyDescent="0.2">
      <c r="A225" s="247"/>
      <c r="B225" s="248"/>
      <c r="C225" s="189"/>
      <c r="D225" s="248"/>
      <c r="E225" s="248"/>
      <c r="F225" s="248"/>
      <c r="G225" s="249"/>
      <c r="H225" s="250"/>
      <c r="I225" s="248"/>
      <c r="J225" s="248"/>
      <c r="K225" s="250"/>
      <c r="L225" s="251"/>
      <c r="M225" s="251"/>
      <c r="N225" s="251"/>
      <c r="O225" s="251"/>
      <c r="P225" s="251"/>
      <c r="Q225" s="248"/>
      <c r="R225" s="248"/>
      <c r="S225" s="252"/>
      <c r="T225" s="252"/>
      <c r="U225" s="189"/>
      <c r="V225" s="251"/>
      <c r="W225" s="253"/>
      <c r="X225" s="248"/>
    </row>
    <row r="226" spans="1:24" ht="12.75" x14ac:dyDescent="0.2">
      <c r="A226" s="247"/>
      <c r="B226" s="248"/>
      <c r="C226" s="189"/>
      <c r="D226" s="248"/>
      <c r="E226" s="248"/>
      <c r="F226" s="248"/>
      <c r="G226" s="249"/>
      <c r="H226" s="250"/>
      <c r="I226" s="248"/>
      <c r="J226" s="248"/>
      <c r="K226" s="250"/>
      <c r="L226" s="251"/>
      <c r="M226" s="251"/>
      <c r="N226" s="251"/>
      <c r="O226" s="251"/>
      <c r="P226" s="251"/>
      <c r="Q226" s="248"/>
      <c r="R226" s="248"/>
      <c r="S226" s="252"/>
      <c r="T226" s="252"/>
      <c r="U226" s="189"/>
      <c r="V226" s="251"/>
      <c r="W226" s="253"/>
      <c r="X226" s="248"/>
    </row>
    <row r="227" spans="1:24" ht="12.75" x14ac:dyDescent="0.2">
      <c r="A227" s="247"/>
      <c r="B227" s="248"/>
      <c r="C227" s="189"/>
      <c r="D227" s="248"/>
      <c r="E227" s="248"/>
      <c r="F227" s="248"/>
      <c r="G227" s="249"/>
      <c r="H227" s="250"/>
      <c r="I227" s="248"/>
      <c r="J227" s="248"/>
      <c r="K227" s="250"/>
      <c r="L227" s="251"/>
      <c r="M227" s="251"/>
      <c r="N227" s="251"/>
      <c r="O227" s="251"/>
      <c r="P227" s="251"/>
      <c r="Q227" s="248"/>
      <c r="R227" s="248"/>
      <c r="S227" s="252"/>
      <c r="T227" s="252"/>
      <c r="U227" s="189"/>
      <c r="V227" s="251"/>
      <c r="W227" s="253"/>
      <c r="X227" s="248"/>
    </row>
    <row r="228" spans="1:24" ht="12.75" x14ac:dyDescent="0.2">
      <c r="A228" s="247"/>
      <c r="B228" s="248"/>
      <c r="C228" s="189"/>
      <c r="D228" s="248"/>
      <c r="E228" s="248"/>
      <c r="F228" s="248"/>
      <c r="G228" s="249"/>
      <c r="H228" s="250"/>
      <c r="I228" s="248"/>
      <c r="J228" s="248"/>
      <c r="K228" s="250"/>
      <c r="L228" s="251"/>
      <c r="M228" s="251"/>
      <c r="N228" s="251"/>
      <c r="O228" s="251"/>
      <c r="P228" s="251"/>
      <c r="Q228" s="248"/>
      <c r="R228" s="248"/>
      <c r="S228" s="252"/>
      <c r="T228" s="252"/>
      <c r="U228" s="189"/>
      <c r="V228" s="251"/>
      <c r="W228" s="253"/>
      <c r="X228" s="248"/>
    </row>
    <row r="229" spans="1:24" ht="12.75" x14ac:dyDescent="0.2">
      <c r="A229" s="247"/>
      <c r="B229" s="248"/>
      <c r="C229" s="189"/>
      <c r="D229" s="248"/>
      <c r="E229" s="248"/>
      <c r="F229" s="248"/>
      <c r="G229" s="249"/>
      <c r="H229" s="250"/>
      <c r="I229" s="248"/>
      <c r="J229" s="248"/>
      <c r="K229" s="250"/>
      <c r="L229" s="251"/>
      <c r="M229" s="251"/>
      <c r="N229" s="251"/>
      <c r="O229" s="251"/>
      <c r="P229" s="251"/>
      <c r="Q229" s="248"/>
      <c r="R229" s="248"/>
      <c r="S229" s="252"/>
      <c r="T229" s="252"/>
      <c r="U229" s="189"/>
      <c r="V229" s="251"/>
      <c r="W229" s="253"/>
      <c r="X229" s="248"/>
    </row>
    <row r="230" spans="1:24" ht="12.75" x14ac:dyDescent="0.2">
      <c r="A230" s="247"/>
      <c r="B230" s="248"/>
      <c r="C230" s="189"/>
      <c r="D230" s="248"/>
      <c r="E230" s="248"/>
      <c r="F230" s="248"/>
      <c r="G230" s="249"/>
      <c r="H230" s="250"/>
      <c r="I230" s="248"/>
      <c r="J230" s="248"/>
      <c r="K230" s="250"/>
      <c r="L230" s="251"/>
      <c r="M230" s="251"/>
      <c r="N230" s="251"/>
      <c r="O230" s="251"/>
      <c r="P230" s="251"/>
      <c r="Q230" s="248"/>
      <c r="R230" s="248"/>
      <c r="S230" s="252"/>
      <c r="T230" s="252"/>
      <c r="U230" s="189"/>
      <c r="V230" s="251"/>
      <c r="W230" s="253"/>
      <c r="X230" s="248"/>
    </row>
    <row r="231" spans="1:24" ht="12.75" x14ac:dyDescent="0.2">
      <c r="A231" s="247"/>
      <c r="B231" s="248"/>
      <c r="C231" s="189"/>
      <c r="D231" s="248"/>
      <c r="E231" s="248"/>
      <c r="F231" s="248"/>
      <c r="G231" s="249"/>
      <c r="H231" s="250"/>
      <c r="I231" s="248"/>
      <c r="J231" s="248"/>
      <c r="K231" s="250"/>
      <c r="L231" s="251"/>
      <c r="M231" s="251"/>
      <c r="N231" s="251"/>
      <c r="O231" s="251"/>
      <c r="P231" s="251"/>
      <c r="Q231" s="248"/>
      <c r="R231" s="248"/>
      <c r="S231" s="252"/>
      <c r="T231" s="252"/>
      <c r="U231" s="189"/>
      <c r="V231" s="251"/>
      <c r="W231" s="253"/>
      <c r="X231" s="248"/>
    </row>
    <row r="232" spans="1:24" ht="12.75" x14ac:dyDescent="0.2">
      <c r="A232" s="247"/>
      <c r="B232" s="248"/>
      <c r="C232" s="189"/>
      <c r="D232" s="248"/>
      <c r="E232" s="248"/>
      <c r="F232" s="248"/>
      <c r="G232" s="249"/>
      <c r="H232" s="250"/>
      <c r="I232" s="248"/>
      <c r="J232" s="248"/>
      <c r="K232" s="250"/>
      <c r="L232" s="251"/>
      <c r="M232" s="251"/>
      <c r="N232" s="251"/>
      <c r="O232" s="251"/>
      <c r="P232" s="251"/>
      <c r="Q232" s="248"/>
      <c r="R232" s="248"/>
      <c r="S232" s="252"/>
      <c r="T232" s="252"/>
      <c r="U232" s="189"/>
      <c r="V232" s="251"/>
      <c r="W232" s="253"/>
      <c r="X232" s="248"/>
    </row>
    <row r="233" spans="1:24" ht="12.75" x14ac:dyDescent="0.2">
      <c r="A233" s="247"/>
      <c r="B233" s="248"/>
      <c r="C233" s="189"/>
      <c r="D233" s="248"/>
      <c r="E233" s="248"/>
      <c r="F233" s="248"/>
      <c r="G233" s="249"/>
      <c r="H233" s="250"/>
      <c r="I233" s="248"/>
      <c r="J233" s="248"/>
      <c r="K233" s="250"/>
      <c r="L233" s="251"/>
      <c r="M233" s="251"/>
      <c r="N233" s="251"/>
      <c r="O233" s="251"/>
      <c r="P233" s="251"/>
      <c r="Q233" s="248"/>
      <c r="R233" s="248"/>
      <c r="S233" s="252"/>
      <c r="T233" s="252"/>
      <c r="U233" s="189"/>
      <c r="V233" s="251"/>
      <c r="W233" s="253"/>
      <c r="X233" s="248"/>
    </row>
    <row r="234" spans="1:24" ht="12.75" x14ac:dyDescent="0.2">
      <c r="A234" s="247"/>
      <c r="B234" s="248"/>
      <c r="C234" s="189"/>
      <c r="D234" s="248"/>
      <c r="E234" s="248"/>
      <c r="F234" s="248"/>
      <c r="G234" s="249"/>
      <c r="H234" s="250"/>
      <c r="I234" s="248"/>
      <c r="J234" s="248"/>
      <c r="K234" s="250"/>
      <c r="L234" s="251"/>
      <c r="M234" s="251"/>
      <c r="N234" s="251"/>
      <c r="O234" s="251"/>
      <c r="P234" s="251"/>
      <c r="Q234" s="248"/>
      <c r="R234" s="248"/>
      <c r="S234" s="252"/>
      <c r="T234" s="252"/>
      <c r="U234" s="189"/>
      <c r="V234" s="251"/>
      <c r="W234" s="253"/>
      <c r="X234" s="248"/>
    </row>
    <row r="235" spans="1:24" ht="12.75" x14ac:dyDescent="0.2">
      <c r="A235" s="247"/>
      <c r="B235" s="248"/>
      <c r="C235" s="189"/>
      <c r="D235" s="248"/>
      <c r="E235" s="248"/>
      <c r="F235" s="248"/>
      <c r="G235" s="249"/>
      <c r="H235" s="250"/>
      <c r="I235" s="248"/>
      <c r="J235" s="248"/>
      <c r="K235" s="250"/>
      <c r="L235" s="251"/>
      <c r="M235" s="251"/>
      <c r="N235" s="251"/>
      <c r="O235" s="251"/>
      <c r="P235" s="251"/>
      <c r="Q235" s="248"/>
      <c r="R235" s="248"/>
      <c r="S235" s="252"/>
      <c r="T235" s="252"/>
      <c r="U235" s="189"/>
      <c r="V235" s="251"/>
      <c r="W235" s="253"/>
      <c r="X235" s="248"/>
    </row>
    <row r="236" spans="1:24" ht="12.75" x14ac:dyDescent="0.2">
      <c r="A236" s="247"/>
      <c r="B236" s="248"/>
      <c r="C236" s="189"/>
      <c r="D236" s="248"/>
      <c r="E236" s="248"/>
      <c r="F236" s="248"/>
      <c r="G236" s="249"/>
      <c r="H236" s="250"/>
      <c r="I236" s="248"/>
      <c r="J236" s="248"/>
      <c r="K236" s="250"/>
      <c r="L236" s="251"/>
      <c r="M236" s="251"/>
      <c r="N236" s="251"/>
      <c r="O236" s="251"/>
      <c r="P236" s="251"/>
      <c r="Q236" s="248"/>
      <c r="R236" s="248"/>
      <c r="S236" s="252"/>
      <c r="T236" s="252"/>
      <c r="U236" s="189"/>
      <c r="V236" s="251"/>
      <c r="W236" s="253"/>
      <c r="X236" s="248"/>
    </row>
    <row r="237" spans="1:24" ht="12.75" x14ac:dyDescent="0.2">
      <c r="A237" s="247"/>
      <c r="B237" s="248"/>
      <c r="C237" s="189"/>
      <c r="D237" s="248"/>
      <c r="E237" s="248"/>
      <c r="F237" s="248"/>
      <c r="G237" s="249"/>
      <c r="H237" s="250"/>
      <c r="I237" s="248"/>
      <c r="J237" s="248"/>
      <c r="K237" s="250"/>
      <c r="L237" s="251"/>
      <c r="M237" s="251"/>
      <c r="N237" s="251"/>
      <c r="O237" s="251"/>
      <c r="P237" s="251"/>
      <c r="Q237" s="248"/>
      <c r="R237" s="248"/>
      <c r="S237" s="252"/>
      <c r="T237" s="252"/>
      <c r="U237" s="189"/>
      <c r="V237" s="251"/>
      <c r="W237" s="253"/>
      <c r="X237" s="248"/>
    </row>
    <row r="238" spans="1:24" ht="12.75" x14ac:dyDescent="0.2">
      <c r="A238" s="247"/>
      <c r="B238" s="248"/>
      <c r="C238" s="189"/>
      <c r="D238" s="248"/>
      <c r="E238" s="248"/>
      <c r="F238" s="248"/>
      <c r="G238" s="249"/>
      <c r="H238" s="250"/>
      <c r="I238" s="248"/>
      <c r="J238" s="248"/>
      <c r="K238" s="250"/>
      <c r="L238" s="251"/>
      <c r="M238" s="251"/>
      <c r="N238" s="251"/>
      <c r="O238" s="251"/>
      <c r="P238" s="251"/>
      <c r="Q238" s="248"/>
      <c r="R238" s="248"/>
      <c r="S238" s="252"/>
      <c r="T238" s="252"/>
      <c r="U238" s="189"/>
      <c r="V238" s="251"/>
      <c r="W238" s="253"/>
      <c r="X238" s="248"/>
    </row>
    <row r="239" spans="1:24" ht="12.75" x14ac:dyDescent="0.2">
      <c r="A239" s="247"/>
      <c r="B239" s="248"/>
      <c r="C239" s="189"/>
      <c r="D239" s="248"/>
      <c r="E239" s="248"/>
      <c r="F239" s="248"/>
      <c r="G239" s="249"/>
      <c r="H239" s="250"/>
      <c r="I239" s="248"/>
      <c r="J239" s="248"/>
      <c r="K239" s="250"/>
      <c r="L239" s="251"/>
      <c r="M239" s="251"/>
      <c r="N239" s="251"/>
      <c r="O239" s="251"/>
      <c r="P239" s="251"/>
      <c r="Q239" s="248"/>
      <c r="R239" s="248"/>
      <c r="S239" s="252"/>
      <c r="T239" s="252"/>
      <c r="U239" s="189"/>
      <c r="V239" s="251"/>
      <c r="W239" s="253"/>
      <c r="X239" s="248"/>
    </row>
    <row r="240" spans="1:24" ht="12.75" x14ac:dyDescent="0.2">
      <c r="A240" s="247"/>
      <c r="B240" s="248"/>
      <c r="C240" s="189"/>
      <c r="D240" s="248"/>
      <c r="E240" s="248"/>
      <c r="F240" s="248"/>
      <c r="G240" s="249"/>
      <c r="H240" s="250"/>
      <c r="I240" s="248"/>
      <c r="J240" s="248"/>
      <c r="K240" s="250"/>
      <c r="L240" s="251"/>
      <c r="M240" s="251"/>
      <c r="N240" s="251"/>
      <c r="O240" s="251"/>
      <c r="P240" s="251"/>
      <c r="Q240" s="248"/>
      <c r="R240" s="248"/>
      <c r="S240" s="252"/>
      <c r="T240" s="252"/>
      <c r="U240" s="189"/>
      <c r="V240" s="251"/>
      <c r="W240" s="253"/>
      <c r="X240" s="248"/>
    </row>
    <row r="241" spans="1:24" ht="12.75" x14ac:dyDescent="0.2">
      <c r="A241" s="247"/>
      <c r="B241" s="248"/>
      <c r="C241" s="189"/>
      <c r="D241" s="248"/>
      <c r="E241" s="248"/>
      <c r="F241" s="248"/>
      <c r="G241" s="249"/>
      <c r="H241" s="250"/>
      <c r="I241" s="248"/>
      <c r="J241" s="248"/>
      <c r="K241" s="250"/>
      <c r="L241" s="251"/>
      <c r="M241" s="251"/>
      <c r="N241" s="251"/>
      <c r="O241" s="251"/>
      <c r="P241" s="251"/>
      <c r="Q241" s="248"/>
      <c r="R241" s="248"/>
      <c r="S241" s="252"/>
      <c r="T241" s="252"/>
      <c r="U241" s="189"/>
      <c r="V241" s="251"/>
      <c r="W241" s="253"/>
      <c r="X241" s="248"/>
    </row>
    <row r="242" spans="1:24" ht="12.75" x14ac:dyDescent="0.2">
      <c r="A242" s="247"/>
      <c r="B242" s="248"/>
      <c r="C242" s="189"/>
      <c r="D242" s="248"/>
      <c r="E242" s="248"/>
      <c r="F242" s="248"/>
      <c r="G242" s="249"/>
      <c r="H242" s="250"/>
      <c r="I242" s="248"/>
      <c r="J242" s="248"/>
      <c r="K242" s="250"/>
      <c r="L242" s="251"/>
      <c r="M242" s="251"/>
      <c r="N242" s="251"/>
      <c r="O242" s="251"/>
      <c r="P242" s="251"/>
      <c r="Q242" s="248"/>
      <c r="R242" s="248"/>
      <c r="S242" s="252"/>
      <c r="T242" s="252"/>
      <c r="U242" s="189"/>
      <c r="V242" s="251"/>
      <c r="W242" s="253"/>
      <c r="X242" s="248"/>
    </row>
    <row r="243" spans="1:24" ht="12.75" x14ac:dyDescent="0.2">
      <c r="A243" s="247"/>
      <c r="B243" s="248"/>
      <c r="C243" s="189"/>
      <c r="D243" s="248"/>
      <c r="E243" s="248"/>
      <c r="F243" s="248"/>
      <c r="G243" s="249"/>
      <c r="H243" s="250"/>
      <c r="I243" s="248"/>
      <c r="J243" s="248"/>
      <c r="K243" s="250"/>
      <c r="L243" s="251"/>
      <c r="M243" s="251"/>
      <c r="N243" s="251"/>
      <c r="O243" s="251"/>
      <c r="P243" s="251"/>
      <c r="Q243" s="248"/>
      <c r="R243" s="248"/>
      <c r="S243" s="252"/>
      <c r="T243" s="252"/>
      <c r="U243" s="189"/>
      <c r="V243" s="251"/>
      <c r="W243" s="253"/>
      <c r="X243" s="248"/>
    </row>
    <row r="244" spans="1:24" ht="12.75" x14ac:dyDescent="0.2">
      <c r="A244" s="247"/>
      <c r="B244" s="248"/>
      <c r="C244" s="189"/>
      <c r="D244" s="248"/>
      <c r="E244" s="248"/>
      <c r="F244" s="248"/>
      <c r="G244" s="249"/>
      <c r="H244" s="250"/>
      <c r="I244" s="248"/>
      <c r="J244" s="248"/>
      <c r="K244" s="250"/>
      <c r="L244" s="251"/>
      <c r="M244" s="251"/>
      <c r="N244" s="251"/>
      <c r="O244" s="251"/>
      <c r="P244" s="251"/>
      <c r="Q244" s="248"/>
      <c r="R244" s="248"/>
      <c r="S244" s="252"/>
      <c r="T244" s="252"/>
      <c r="U244" s="189"/>
      <c r="V244" s="251"/>
      <c r="W244" s="253"/>
      <c r="X244" s="248"/>
    </row>
    <row r="245" spans="1:24" ht="12.75" x14ac:dyDescent="0.2">
      <c r="A245" s="247"/>
      <c r="B245" s="248"/>
      <c r="C245" s="189"/>
      <c r="D245" s="248"/>
      <c r="E245" s="248"/>
      <c r="F245" s="248"/>
      <c r="G245" s="249"/>
      <c r="H245" s="250"/>
      <c r="I245" s="248"/>
      <c r="J245" s="248"/>
      <c r="K245" s="250"/>
      <c r="L245" s="251"/>
      <c r="M245" s="251"/>
      <c r="N245" s="251"/>
      <c r="O245" s="251"/>
      <c r="P245" s="251"/>
      <c r="Q245" s="248"/>
      <c r="R245" s="248"/>
      <c r="S245" s="252"/>
      <c r="T245" s="252"/>
      <c r="U245" s="189"/>
      <c r="V245" s="251"/>
      <c r="W245" s="253"/>
      <c r="X245" s="248"/>
    </row>
    <row r="246" spans="1:24" ht="12.75" x14ac:dyDescent="0.2">
      <c r="A246" s="247"/>
      <c r="B246" s="248"/>
      <c r="C246" s="189"/>
      <c r="D246" s="248"/>
      <c r="E246" s="248"/>
      <c r="F246" s="248"/>
      <c r="G246" s="249"/>
      <c r="H246" s="250"/>
      <c r="I246" s="248"/>
      <c r="J246" s="248"/>
      <c r="K246" s="250"/>
      <c r="L246" s="251"/>
      <c r="M246" s="251"/>
      <c r="N246" s="251"/>
      <c r="O246" s="251"/>
      <c r="P246" s="251"/>
      <c r="Q246" s="248"/>
      <c r="R246" s="248"/>
      <c r="S246" s="252"/>
      <c r="T246" s="252"/>
      <c r="U246" s="189"/>
      <c r="V246" s="251"/>
      <c r="W246" s="253"/>
      <c r="X246" s="248"/>
    </row>
    <row r="247" spans="1:24" ht="12.75" x14ac:dyDescent="0.2">
      <c r="A247" s="247"/>
      <c r="B247" s="248"/>
      <c r="C247" s="189"/>
      <c r="D247" s="248"/>
      <c r="E247" s="248"/>
      <c r="F247" s="248"/>
      <c r="G247" s="249"/>
      <c r="H247" s="250"/>
      <c r="I247" s="248"/>
      <c r="J247" s="248"/>
      <c r="K247" s="250"/>
      <c r="L247" s="251"/>
      <c r="M247" s="251"/>
      <c r="N247" s="251"/>
      <c r="O247" s="251"/>
      <c r="P247" s="251"/>
      <c r="Q247" s="248"/>
      <c r="R247" s="248"/>
      <c r="S247" s="252"/>
      <c r="T247" s="252"/>
      <c r="U247" s="189"/>
      <c r="V247" s="251"/>
      <c r="W247" s="253"/>
      <c r="X247" s="248"/>
    </row>
    <row r="248" spans="1:24" ht="12.75" x14ac:dyDescent="0.2">
      <c r="A248" s="247"/>
      <c r="B248" s="248"/>
      <c r="C248" s="189"/>
      <c r="D248" s="248"/>
      <c r="E248" s="248"/>
      <c r="F248" s="248"/>
      <c r="G248" s="249"/>
      <c r="H248" s="250"/>
      <c r="I248" s="248"/>
      <c r="J248" s="248"/>
      <c r="K248" s="250"/>
      <c r="L248" s="251"/>
      <c r="M248" s="251"/>
      <c r="N248" s="251"/>
      <c r="O248" s="251"/>
      <c r="P248" s="251"/>
      <c r="Q248" s="248"/>
      <c r="R248" s="248"/>
      <c r="S248" s="252"/>
      <c r="T248" s="252"/>
      <c r="U248" s="189"/>
      <c r="V248" s="251"/>
      <c r="W248" s="253"/>
      <c r="X248" s="248"/>
    </row>
    <row r="249" spans="1:24" ht="12.75" x14ac:dyDescent="0.2">
      <c r="A249" s="247"/>
      <c r="B249" s="248"/>
      <c r="C249" s="189"/>
      <c r="D249" s="248"/>
      <c r="E249" s="248"/>
      <c r="F249" s="248"/>
      <c r="G249" s="249"/>
      <c r="H249" s="250"/>
      <c r="I249" s="248"/>
      <c r="J249" s="248"/>
      <c r="K249" s="250"/>
      <c r="L249" s="251"/>
      <c r="M249" s="251"/>
      <c r="N249" s="251"/>
      <c r="O249" s="251"/>
      <c r="P249" s="251"/>
      <c r="Q249" s="248"/>
      <c r="R249" s="248"/>
      <c r="S249" s="252"/>
      <c r="T249" s="252"/>
      <c r="U249" s="189"/>
      <c r="V249" s="251"/>
      <c r="W249" s="253"/>
      <c r="X249" s="248"/>
    </row>
    <row r="250" spans="1:24" ht="12.75" x14ac:dyDescent="0.2">
      <c r="A250" s="247"/>
      <c r="B250" s="248"/>
      <c r="C250" s="189"/>
      <c r="D250" s="248"/>
      <c r="E250" s="248"/>
      <c r="F250" s="248"/>
      <c r="G250" s="249"/>
      <c r="H250" s="250"/>
      <c r="I250" s="248"/>
      <c r="J250" s="248"/>
      <c r="K250" s="250"/>
      <c r="L250" s="251"/>
      <c r="M250" s="251"/>
      <c r="N250" s="251"/>
      <c r="O250" s="251"/>
      <c r="P250" s="251"/>
      <c r="Q250" s="248"/>
      <c r="R250" s="248"/>
      <c r="S250" s="252"/>
      <c r="T250" s="252"/>
      <c r="U250" s="189"/>
      <c r="V250" s="251"/>
      <c r="W250" s="253"/>
      <c r="X250" s="248"/>
    </row>
    <row r="251" spans="1:24" ht="12.75" x14ac:dyDescent="0.2">
      <c r="A251" s="247"/>
      <c r="B251" s="248"/>
      <c r="C251" s="189"/>
      <c r="D251" s="248"/>
      <c r="E251" s="248"/>
      <c r="F251" s="248"/>
      <c r="G251" s="249"/>
      <c r="H251" s="250"/>
      <c r="I251" s="248"/>
      <c r="J251" s="248"/>
      <c r="K251" s="250"/>
      <c r="L251" s="251"/>
      <c r="M251" s="251"/>
      <c r="N251" s="251"/>
      <c r="O251" s="251"/>
      <c r="P251" s="251"/>
      <c r="Q251" s="248"/>
      <c r="R251" s="248"/>
      <c r="S251" s="252"/>
      <c r="T251" s="252"/>
      <c r="U251" s="189"/>
      <c r="V251" s="251"/>
      <c r="W251" s="253"/>
      <c r="X251" s="248"/>
    </row>
    <row r="252" spans="1:24" ht="12.75" x14ac:dyDescent="0.2">
      <c r="A252" s="247"/>
      <c r="B252" s="248"/>
      <c r="C252" s="189"/>
      <c r="D252" s="248"/>
      <c r="E252" s="248"/>
      <c r="F252" s="248"/>
      <c r="G252" s="249"/>
      <c r="H252" s="250"/>
      <c r="I252" s="248"/>
      <c r="J252" s="248"/>
      <c r="K252" s="250"/>
      <c r="L252" s="251"/>
      <c r="M252" s="251"/>
      <c r="N252" s="251"/>
      <c r="O252" s="251"/>
      <c r="P252" s="251"/>
      <c r="Q252" s="248"/>
      <c r="R252" s="248"/>
      <c r="S252" s="252"/>
      <c r="T252" s="252"/>
      <c r="U252" s="189"/>
      <c r="V252" s="251"/>
      <c r="W252" s="253"/>
      <c r="X252" s="248"/>
    </row>
    <row r="253" spans="1:24" ht="12.75" x14ac:dyDescent="0.2">
      <c r="A253" s="247"/>
      <c r="B253" s="248"/>
      <c r="C253" s="189"/>
      <c r="D253" s="248"/>
      <c r="E253" s="248"/>
      <c r="F253" s="248"/>
      <c r="G253" s="249"/>
      <c r="H253" s="250"/>
      <c r="I253" s="248"/>
      <c r="J253" s="248"/>
      <c r="K253" s="250"/>
      <c r="L253" s="251"/>
      <c r="M253" s="251"/>
      <c r="N253" s="251"/>
      <c r="O253" s="251"/>
      <c r="P253" s="251"/>
      <c r="Q253" s="248"/>
      <c r="R253" s="248"/>
      <c r="S253" s="252"/>
      <c r="T253" s="252"/>
      <c r="U253" s="189"/>
      <c r="V253" s="251"/>
      <c r="W253" s="253"/>
      <c r="X253" s="248"/>
    </row>
    <row r="254" spans="1:24" ht="12.75" x14ac:dyDescent="0.2">
      <c r="A254" s="247"/>
      <c r="B254" s="248"/>
      <c r="C254" s="189"/>
      <c r="D254" s="248"/>
      <c r="E254" s="248"/>
      <c r="F254" s="248"/>
      <c r="G254" s="249"/>
      <c r="H254" s="250"/>
      <c r="I254" s="248"/>
      <c r="J254" s="248"/>
      <c r="K254" s="250"/>
      <c r="L254" s="251"/>
      <c r="M254" s="251"/>
      <c r="N254" s="251"/>
      <c r="O254" s="251"/>
      <c r="P254" s="251"/>
      <c r="Q254" s="248"/>
      <c r="R254" s="248"/>
      <c r="S254" s="252"/>
      <c r="T254" s="252"/>
      <c r="U254" s="189"/>
      <c r="V254" s="251"/>
      <c r="W254" s="253"/>
      <c r="X254" s="248"/>
    </row>
    <row r="255" spans="1:24" ht="12.75" x14ac:dyDescent="0.2">
      <c r="A255" s="247"/>
      <c r="B255" s="248"/>
      <c r="C255" s="189"/>
      <c r="D255" s="248"/>
      <c r="E255" s="248"/>
      <c r="F255" s="248"/>
      <c r="G255" s="249"/>
      <c r="H255" s="250"/>
      <c r="I255" s="248"/>
      <c r="J255" s="248"/>
      <c r="K255" s="250"/>
      <c r="L255" s="251"/>
      <c r="M255" s="251"/>
      <c r="N255" s="251"/>
      <c r="O255" s="251"/>
      <c r="P255" s="251"/>
      <c r="Q255" s="248"/>
      <c r="R255" s="248"/>
      <c r="S255" s="252"/>
      <c r="T255" s="252"/>
      <c r="U255" s="189"/>
      <c r="V255" s="251"/>
      <c r="W255" s="253"/>
      <c r="X255" s="248"/>
    </row>
    <row r="256" spans="1:24" ht="12.75" x14ac:dyDescent="0.2">
      <c r="A256" s="247"/>
      <c r="B256" s="248"/>
      <c r="C256" s="189"/>
      <c r="D256" s="248"/>
      <c r="E256" s="248"/>
      <c r="F256" s="248"/>
      <c r="G256" s="249"/>
      <c r="H256" s="250"/>
      <c r="I256" s="248"/>
      <c r="J256" s="248"/>
      <c r="K256" s="250"/>
      <c r="L256" s="251"/>
      <c r="M256" s="251"/>
      <c r="N256" s="251"/>
      <c r="O256" s="251"/>
      <c r="P256" s="251"/>
      <c r="Q256" s="248"/>
      <c r="R256" s="248"/>
      <c r="S256" s="252"/>
      <c r="T256" s="252"/>
      <c r="U256" s="189"/>
      <c r="V256" s="251"/>
      <c r="W256" s="253"/>
      <c r="X256" s="248"/>
    </row>
    <row r="257" spans="1:24" ht="12.75" x14ac:dyDescent="0.2">
      <c r="A257" s="247"/>
      <c r="B257" s="248"/>
      <c r="C257" s="189"/>
      <c r="D257" s="248"/>
      <c r="E257" s="248"/>
      <c r="F257" s="248"/>
      <c r="G257" s="249"/>
      <c r="H257" s="250"/>
      <c r="I257" s="248"/>
      <c r="J257" s="248"/>
      <c r="K257" s="250"/>
      <c r="L257" s="251"/>
      <c r="M257" s="251"/>
      <c r="N257" s="251"/>
      <c r="O257" s="251"/>
      <c r="P257" s="251"/>
      <c r="Q257" s="248"/>
      <c r="R257" s="248"/>
      <c r="S257" s="252"/>
      <c r="T257" s="252"/>
      <c r="U257" s="189"/>
      <c r="V257" s="251"/>
      <c r="W257" s="253"/>
      <c r="X257" s="248"/>
    </row>
    <row r="258" spans="1:24" ht="12.75" x14ac:dyDescent="0.2">
      <c r="A258" s="247"/>
      <c r="B258" s="248"/>
      <c r="C258" s="189"/>
      <c r="D258" s="248"/>
      <c r="E258" s="248"/>
      <c r="F258" s="248"/>
      <c r="G258" s="249"/>
      <c r="H258" s="250"/>
      <c r="I258" s="248"/>
      <c r="J258" s="248"/>
      <c r="K258" s="250"/>
      <c r="L258" s="251"/>
      <c r="M258" s="251"/>
      <c r="N258" s="251"/>
      <c r="O258" s="251"/>
      <c r="P258" s="251"/>
      <c r="Q258" s="248"/>
      <c r="R258" s="248"/>
      <c r="S258" s="252"/>
      <c r="T258" s="252"/>
      <c r="U258" s="189"/>
      <c r="V258" s="251"/>
      <c r="W258" s="253"/>
      <c r="X258" s="248"/>
    </row>
    <row r="259" spans="1:24" ht="12.75" x14ac:dyDescent="0.2">
      <c r="A259" s="247"/>
      <c r="B259" s="248"/>
      <c r="C259" s="189"/>
      <c r="D259" s="248"/>
      <c r="E259" s="248"/>
      <c r="F259" s="248"/>
      <c r="G259" s="249"/>
      <c r="H259" s="250"/>
      <c r="I259" s="248"/>
      <c r="J259" s="248"/>
      <c r="K259" s="250"/>
      <c r="L259" s="251"/>
      <c r="M259" s="251"/>
      <c r="N259" s="251"/>
      <c r="O259" s="251"/>
      <c r="P259" s="251"/>
      <c r="Q259" s="248"/>
      <c r="R259" s="248"/>
      <c r="S259" s="252"/>
      <c r="T259" s="252"/>
      <c r="U259" s="189"/>
      <c r="V259" s="251"/>
      <c r="W259" s="253"/>
      <c r="X259" s="248"/>
    </row>
    <row r="260" spans="1:24" ht="12.75" x14ac:dyDescent="0.2">
      <c r="A260" s="247"/>
      <c r="B260" s="248"/>
      <c r="C260" s="189"/>
      <c r="D260" s="248"/>
      <c r="E260" s="248"/>
      <c r="F260" s="248"/>
      <c r="G260" s="249"/>
      <c r="H260" s="250"/>
      <c r="I260" s="248"/>
      <c r="J260" s="248"/>
      <c r="K260" s="250"/>
      <c r="L260" s="251"/>
      <c r="M260" s="251"/>
      <c r="N260" s="251"/>
      <c r="O260" s="251"/>
      <c r="P260" s="251"/>
      <c r="Q260" s="248"/>
      <c r="R260" s="248"/>
      <c r="S260" s="252"/>
      <c r="T260" s="252"/>
      <c r="U260" s="189"/>
      <c r="V260" s="251"/>
      <c r="W260" s="253"/>
      <c r="X260" s="248"/>
    </row>
    <row r="261" spans="1:24" ht="12.75" x14ac:dyDescent="0.2">
      <c r="A261" s="247"/>
      <c r="B261" s="248"/>
      <c r="C261" s="189"/>
      <c r="D261" s="248"/>
      <c r="E261" s="248"/>
      <c r="F261" s="248"/>
      <c r="G261" s="249"/>
      <c r="H261" s="250"/>
      <c r="I261" s="248"/>
      <c r="J261" s="248"/>
      <c r="K261" s="250"/>
      <c r="L261" s="251"/>
      <c r="M261" s="251"/>
      <c r="N261" s="251"/>
      <c r="O261" s="251"/>
      <c r="P261" s="251"/>
      <c r="Q261" s="248"/>
      <c r="R261" s="248"/>
      <c r="S261" s="252"/>
      <c r="T261" s="252"/>
      <c r="U261" s="189"/>
      <c r="V261" s="251"/>
      <c r="W261" s="253"/>
      <c r="X261" s="248"/>
    </row>
    <row r="262" spans="1:24" ht="12.75" x14ac:dyDescent="0.2">
      <c r="A262" s="247"/>
      <c r="B262" s="248"/>
      <c r="C262" s="189"/>
      <c r="D262" s="248"/>
      <c r="E262" s="248"/>
      <c r="F262" s="248"/>
      <c r="G262" s="249"/>
      <c r="H262" s="250"/>
      <c r="I262" s="248"/>
      <c r="J262" s="248"/>
      <c r="K262" s="250"/>
      <c r="L262" s="251"/>
      <c r="M262" s="251"/>
      <c r="N262" s="251"/>
      <c r="O262" s="251"/>
      <c r="P262" s="251"/>
      <c r="Q262" s="248"/>
      <c r="R262" s="248"/>
      <c r="S262" s="252"/>
      <c r="T262" s="252"/>
      <c r="U262" s="189"/>
      <c r="V262" s="251"/>
      <c r="W262" s="253"/>
      <c r="X262" s="248"/>
    </row>
    <row r="263" spans="1:24" ht="12.75" x14ac:dyDescent="0.2">
      <c r="A263" s="247"/>
      <c r="B263" s="248"/>
      <c r="C263" s="189"/>
      <c r="D263" s="248"/>
      <c r="E263" s="248"/>
      <c r="F263" s="248"/>
      <c r="G263" s="249"/>
      <c r="H263" s="250"/>
      <c r="I263" s="248"/>
      <c r="J263" s="248"/>
      <c r="K263" s="250"/>
      <c r="L263" s="251"/>
      <c r="M263" s="251"/>
      <c r="N263" s="251"/>
      <c r="O263" s="251"/>
      <c r="P263" s="251"/>
      <c r="Q263" s="248"/>
      <c r="R263" s="248"/>
      <c r="S263" s="252"/>
      <c r="T263" s="252"/>
      <c r="U263" s="189"/>
      <c r="V263" s="251"/>
      <c r="W263" s="253"/>
      <c r="X263" s="248"/>
    </row>
    <row r="264" spans="1:24" ht="12.75" x14ac:dyDescent="0.2">
      <c r="A264" s="247"/>
      <c r="B264" s="248"/>
      <c r="C264" s="189"/>
      <c r="D264" s="248"/>
      <c r="E264" s="248"/>
      <c r="F264" s="248"/>
      <c r="G264" s="249"/>
      <c r="H264" s="250"/>
      <c r="I264" s="248"/>
      <c r="J264" s="248"/>
      <c r="K264" s="250"/>
      <c r="L264" s="251"/>
      <c r="M264" s="251"/>
      <c r="N264" s="251"/>
      <c r="O264" s="251"/>
      <c r="P264" s="251"/>
      <c r="Q264" s="248"/>
      <c r="R264" s="248"/>
      <c r="S264" s="252"/>
      <c r="T264" s="252"/>
      <c r="U264" s="189"/>
      <c r="V264" s="251"/>
      <c r="W264" s="253"/>
      <c r="X264" s="248"/>
    </row>
    <row r="265" spans="1:24" ht="12.75" x14ac:dyDescent="0.2">
      <c r="A265" s="247"/>
      <c r="B265" s="248"/>
      <c r="C265" s="189"/>
      <c r="D265" s="248"/>
      <c r="E265" s="248"/>
      <c r="F265" s="248"/>
      <c r="G265" s="249"/>
      <c r="H265" s="250"/>
      <c r="I265" s="248"/>
      <c r="J265" s="248"/>
      <c r="K265" s="250"/>
      <c r="L265" s="251"/>
      <c r="M265" s="251"/>
      <c r="N265" s="251"/>
      <c r="O265" s="251"/>
      <c r="P265" s="251"/>
      <c r="Q265" s="248"/>
      <c r="R265" s="248"/>
      <c r="S265" s="252"/>
      <c r="T265" s="252"/>
      <c r="U265" s="189"/>
      <c r="V265" s="251"/>
      <c r="W265" s="253"/>
      <c r="X265" s="248"/>
    </row>
    <row r="266" spans="1:24" ht="12.75" x14ac:dyDescent="0.2">
      <c r="A266" s="247"/>
      <c r="B266" s="248"/>
      <c r="C266" s="189"/>
      <c r="D266" s="248"/>
      <c r="E266" s="248"/>
      <c r="F266" s="248"/>
      <c r="G266" s="249"/>
      <c r="H266" s="250"/>
      <c r="I266" s="248"/>
      <c r="J266" s="248"/>
      <c r="K266" s="250"/>
      <c r="L266" s="251"/>
      <c r="M266" s="251"/>
      <c r="N266" s="251"/>
      <c r="O266" s="251"/>
      <c r="P266" s="251"/>
      <c r="Q266" s="248"/>
      <c r="R266" s="248"/>
      <c r="S266" s="252"/>
      <c r="T266" s="252"/>
      <c r="U266" s="189"/>
      <c r="V266" s="251"/>
      <c r="W266" s="253"/>
      <c r="X266" s="248"/>
    </row>
    <row r="267" spans="1:24" ht="12.75" x14ac:dyDescent="0.2">
      <c r="A267" s="247"/>
      <c r="B267" s="248"/>
      <c r="C267" s="189"/>
      <c r="D267" s="248"/>
      <c r="E267" s="248"/>
      <c r="F267" s="248"/>
      <c r="G267" s="249"/>
      <c r="H267" s="250"/>
      <c r="I267" s="248"/>
      <c r="J267" s="248"/>
      <c r="K267" s="250"/>
      <c r="L267" s="251"/>
      <c r="M267" s="251"/>
      <c r="N267" s="251"/>
      <c r="O267" s="251"/>
      <c r="P267" s="251"/>
      <c r="Q267" s="248"/>
      <c r="R267" s="248"/>
      <c r="S267" s="252"/>
      <c r="T267" s="252"/>
      <c r="U267" s="189"/>
      <c r="V267" s="251"/>
      <c r="W267" s="253"/>
      <c r="X267" s="248"/>
    </row>
    <row r="268" spans="1:24" ht="12.75" x14ac:dyDescent="0.2">
      <c r="A268" s="247"/>
      <c r="B268" s="248"/>
      <c r="C268" s="189"/>
      <c r="D268" s="248"/>
      <c r="E268" s="248"/>
      <c r="F268" s="248"/>
      <c r="G268" s="249"/>
      <c r="H268" s="250"/>
      <c r="I268" s="248"/>
      <c r="J268" s="248"/>
      <c r="K268" s="250"/>
      <c r="L268" s="251"/>
      <c r="M268" s="251"/>
      <c r="N268" s="251"/>
      <c r="O268" s="251"/>
      <c r="P268" s="251"/>
      <c r="Q268" s="248"/>
      <c r="R268" s="248"/>
      <c r="S268" s="252"/>
      <c r="T268" s="252"/>
      <c r="U268" s="189"/>
      <c r="V268" s="251"/>
      <c r="W268" s="253"/>
      <c r="X268" s="248"/>
    </row>
    <row r="269" spans="1:24" ht="12.75" x14ac:dyDescent="0.2">
      <c r="A269" s="247"/>
      <c r="B269" s="248"/>
      <c r="C269" s="189"/>
      <c r="D269" s="248"/>
      <c r="E269" s="248"/>
      <c r="F269" s="248"/>
      <c r="G269" s="249"/>
      <c r="H269" s="250"/>
      <c r="I269" s="248"/>
      <c r="J269" s="248"/>
      <c r="K269" s="250"/>
      <c r="L269" s="251"/>
      <c r="M269" s="251"/>
      <c r="N269" s="251"/>
      <c r="O269" s="251"/>
      <c r="P269" s="251"/>
      <c r="Q269" s="248"/>
      <c r="R269" s="248"/>
      <c r="S269" s="252"/>
      <c r="T269" s="252"/>
      <c r="U269" s="189"/>
      <c r="V269" s="251"/>
      <c r="W269" s="253"/>
      <c r="X269" s="248"/>
    </row>
    <row r="270" spans="1:24" ht="12.75" x14ac:dyDescent="0.2">
      <c r="A270" s="247"/>
      <c r="B270" s="248"/>
      <c r="C270" s="189"/>
      <c r="D270" s="248"/>
      <c r="E270" s="248"/>
      <c r="F270" s="248"/>
      <c r="G270" s="249"/>
      <c r="H270" s="250"/>
      <c r="I270" s="248"/>
      <c r="J270" s="248"/>
      <c r="K270" s="250"/>
      <c r="L270" s="251"/>
      <c r="M270" s="251"/>
      <c r="N270" s="251"/>
      <c r="O270" s="251"/>
      <c r="P270" s="251"/>
      <c r="Q270" s="248"/>
      <c r="R270" s="248"/>
      <c r="S270" s="252"/>
      <c r="T270" s="252"/>
      <c r="U270" s="189"/>
      <c r="V270" s="251"/>
      <c r="W270" s="253"/>
      <c r="X270" s="248"/>
    </row>
    <row r="271" spans="1:24" ht="12.75" x14ac:dyDescent="0.2">
      <c r="A271" s="247"/>
      <c r="B271" s="248"/>
      <c r="C271" s="189"/>
      <c r="D271" s="248"/>
      <c r="E271" s="248"/>
      <c r="F271" s="248"/>
      <c r="G271" s="249"/>
      <c r="H271" s="250"/>
      <c r="I271" s="248"/>
      <c r="J271" s="248"/>
      <c r="K271" s="250"/>
      <c r="L271" s="251"/>
      <c r="M271" s="251"/>
      <c r="N271" s="251"/>
      <c r="O271" s="251"/>
      <c r="P271" s="251"/>
      <c r="Q271" s="248"/>
      <c r="R271" s="248"/>
      <c r="S271" s="252"/>
      <c r="T271" s="252"/>
      <c r="U271" s="189"/>
      <c r="V271" s="251"/>
      <c r="W271" s="253"/>
      <c r="X271" s="248"/>
    </row>
    <row r="272" spans="1:24" ht="12.75" x14ac:dyDescent="0.2">
      <c r="A272" s="247"/>
      <c r="B272" s="248"/>
      <c r="C272" s="189"/>
      <c r="D272" s="248"/>
      <c r="E272" s="248"/>
      <c r="F272" s="248"/>
      <c r="G272" s="249"/>
      <c r="H272" s="250"/>
      <c r="I272" s="248"/>
      <c r="J272" s="248"/>
      <c r="K272" s="250"/>
      <c r="L272" s="251"/>
      <c r="M272" s="251"/>
      <c r="N272" s="251"/>
      <c r="O272" s="251"/>
      <c r="P272" s="251"/>
      <c r="Q272" s="248"/>
      <c r="R272" s="248"/>
      <c r="S272" s="252"/>
      <c r="T272" s="252"/>
      <c r="U272" s="189"/>
      <c r="V272" s="251"/>
      <c r="W272" s="253"/>
      <c r="X272" s="248"/>
    </row>
    <row r="273" spans="1:24" ht="12.75" x14ac:dyDescent="0.2">
      <c r="A273" s="247"/>
      <c r="B273" s="248"/>
      <c r="C273" s="189"/>
      <c r="D273" s="248"/>
      <c r="E273" s="248"/>
      <c r="F273" s="248"/>
      <c r="G273" s="249"/>
      <c r="H273" s="250"/>
      <c r="I273" s="248"/>
      <c r="J273" s="248"/>
      <c r="K273" s="250"/>
      <c r="L273" s="251"/>
      <c r="M273" s="251"/>
      <c r="N273" s="251"/>
      <c r="O273" s="251"/>
      <c r="P273" s="251"/>
      <c r="Q273" s="248"/>
      <c r="R273" s="248"/>
      <c r="S273" s="252"/>
      <c r="T273" s="252"/>
      <c r="U273" s="189"/>
      <c r="V273" s="251"/>
      <c r="W273" s="253"/>
      <c r="X273" s="248"/>
    </row>
    <row r="274" spans="1:24" ht="12.75" x14ac:dyDescent="0.2">
      <c r="A274" s="247"/>
      <c r="B274" s="248"/>
      <c r="C274" s="189"/>
      <c r="D274" s="248"/>
      <c r="E274" s="248"/>
      <c r="F274" s="248"/>
      <c r="G274" s="249"/>
      <c r="H274" s="250"/>
      <c r="I274" s="248"/>
      <c r="J274" s="248"/>
      <c r="K274" s="250"/>
      <c r="L274" s="251"/>
      <c r="M274" s="251"/>
      <c r="N274" s="251"/>
      <c r="O274" s="251"/>
      <c r="P274" s="251"/>
      <c r="Q274" s="248"/>
      <c r="R274" s="248"/>
      <c r="S274" s="252"/>
      <c r="T274" s="252"/>
      <c r="U274" s="189"/>
      <c r="V274" s="251"/>
      <c r="W274" s="253"/>
      <c r="X274" s="248"/>
    </row>
    <row r="275" spans="1:24" ht="12.75" x14ac:dyDescent="0.2">
      <c r="A275" s="247"/>
      <c r="B275" s="248"/>
      <c r="C275" s="189"/>
      <c r="D275" s="248"/>
      <c r="E275" s="248"/>
      <c r="F275" s="248"/>
      <c r="G275" s="249"/>
      <c r="H275" s="250"/>
      <c r="I275" s="248"/>
      <c r="J275" s="248"/>
      <c r="K275" s="250"/>
      <c r="L275" s="251"/>
      <c r="M275" s="251"/>
      <c r="N275" s="251"/>
      <c r="O275" s="251"/>
      <c r="P275" s="251"/>
      <c r="Q275" s="248"/>
      <c r="R275" s="248"/>
      <c r="S275" s="252"/>
      <c r="T275" s="252"/>
      <c r="U275" s="189"/>
      <c r="V275" s="251"/>
      <c r="W275" s="253"/>
      <c r="X275" s="248"/>
    </row>
    <row r="276" spans="1:24" ht="12.75" x14ac:dyDescent="0.2">
      <c r="A276" s="247"/>
      <c r="B276" s="248"/>
      <c r="C276" s="189"/>
      <c r="D276" s="248"/>
      <c r="E276" s="248"/>
      <c r="F276" s="248"/>
      <c r="G276" s="249"/>
      <c r="H276" s="250"/>
      <c r="I276" s="248"/>
      <c r="J276" s="248"/>
      <c r="K276" s="250"/>
      <c r="L276" s="251"/>
      <c r="M276" s="251"/>
      <c r="N276" s="251"/>
      <c r="O276" s="251"/>
      <c r="P276" s="251"/>
      <c r="Q276" s="248"/>
      <c r="R276" s="248"/>
      <c r="S276" s="252"/>
      <c r="T276" s="252"/>
      <c r="U276" s="189"/>
      <c r="V276" s="251"/>
      <c r="W276" s="253"/>
      <c r="X276" s="248"/>
    </row>
    <row r="277" spans="1:24" ht="12.75" x14ac:dyDescent="0.2">
      <c r="A277" s="247"/>
      <c r="B277" s="248"/>
      <c r="C277" s="189"/>
      <c r="D277" s="248"/>
      <c r="E277" s="248"/>
      <c r="F277" s="248"/>
      <c r="G277" s="249"/>
      <c r="H277" s="250"/>
      <c r="I277" s="248"/>
      <c r="J277" s="248"/>
      <c r="K277" s="250"/>
      <c r="L277" s="251"/>
      <c r="M277" s="251"/>
      <c r="N277" s="251"/>
      <c r="O277" s="251"/>
      <c r="P277" s="251"/>
      <c r="Q277" s="248"/>
      <c r="R277" s="248"/>
      <c r="S277" s="252"/>
      <c r="T277" s="252"/>
      <c r="U277" s="189"/>
      <c r="V277" s="251"/>
      <c r="W277" s="253"/>
      <c r="X277" s="248"/>
    </row>
    <row r="278" spans="1:24" ht="12.75" x14ac:dyDescent="0.2">
      <c r="A278" s="247"/>
      <c r="B278" s="248"/>
      <c r="C278" s="189"/>
      <c r="D278" s="248"/>
      <c r="E278" s="248"/>
      <c r="F278" s="248"/>
      <c r="G278" s="249"/>
      <c r="H278" s="250"/>
      <c r="I278" s="248"/>
      <c r="J278" s="248"/>
      <c r="K278" s="250"/>
      <c r="L278" s="251"/>
      <c r="M278" s="251"/>
      <c r="N278" s="251"/>
      <c r="O278" s="251"/>
      <c r="P278" s="251"/>
      <c r="Q278" s="248"/>
      <c r="R278" s="248"/>
      <c r="S278" s="252"/>
      <c r="T278" s="252"/>
      <c r="U278" s="189"/>
      <c r="V278" s="251"/>
      <c r="W278" s="253"/>
      <c r="X278" s="248"/>
    </row>
    <row r="279" spans="1:24" ht="12.75" x14ac:dyDescent="0.2">
      <c r="A279" s="247"/>
      <c r="B279" s="248"/>
      <c r="C279" s="189"/>
      <c r="D279" s="248"/>
      <c r="E279" s="248"/>
      <c r="F279" s="248"/>
      <c r="G279" s="249"/>
      <c r="H279" s="250"/>
      <c r="I279" s="248"/>
      <c r="J279" s="248"/>
      <c r="K279" s="250"/>
      <c r="L279" s="251"/>
      <c r="M279" s="251"/>
      <c r="N279" s="251"/>
      <c r="O279" s="251"/>
      <c r="P279" s="251"/>
      <c r="Q279" s="248"/>
      <c r="R279" s="248"/>
      <c r="S279" s="252"/>
      <c r="T279" s="252"/>
      <c r="U279" s="189"/>
      <c r="V279" s="251"/>
      <c r="W279" s="253"/>
      <c r="X279" s="248"/>
    </row>
    <row r="280" spans="1:24" ht="12.75" x14ac:dyDescent="0.2">
      <c r="A280" s="247"/>
      <c r="B280" s="248"/>
      <c r="C280" s="189"/>
      <c r="D280" s="248"/>
      <c r="E280" s="248"/>
      <c r="F280" s="248"/>
      <c r="G280" s="249"/>
      <c r="H280" s="250"/>
      <c r="I280" s="248"/>
      <c r="J280" s="248"/>
      <c r="K280" s="250"/>
      <c r="L280" s="251"/>
      <c r="M280" s="251"/>
      <c r="N280" s="251"/>
      <c r="O280" s="251"/>
      <c r="P280" s="251"/>
      <c r="Q280" s="248"/>
      <c r="R280" s="248"/>
      <c r="S280" s="252"/>
      <c r="T280" s="252"/>
      <c r="U280" s="189"/>
      <c r="V280" s="251"/>
      <c r="W280" s="253"/>
      <c r="X280" s="248"/>
    </row>
    <row r="281" spans="1:24" ht="12.75" x14ac:dyDescent="0.2">
      <c r="A281" s="247"/>
      <c r="B281" s="248"/>
      <c r="C281" s="189"/>
      <c r="D281" s="248"/>
      <c r="E281" s="248"/>
      <c r="F281" s="248"/>
      <c r="G281" s="249"/>
      <c r="H281" s="250"/>
      <c r="I281" s="248"/>
      <c r="J281" s="248"/>
      <c r="K281" s="250"/>
      <c r="L281" s="251"/>
      <c r="M281" s="251"/>
      <c r="N281" s="251"/>
      <c r="O281" s="251"/>
      <c r="P281" s="251"/>
      <c r="Q281" s="248"/>
      <c r="R281" s="248"/>
      <c r="S281" s="252"/>
      <c r="T281" s="252"/>
      <c r="U281" s="189"/>
      <c r="V281" s="251"/>
      <c r="W281" s="253"/>
      <c r="X281" s="248"/>
    </row>
    <row r="282" spans="1:24" ht="12.75" x14ac:dyDescent="0.2">
      <c r="A282" s="247"/>
      <c r="B282" s="248"/>
      <c r="C282" s="189"/>
      <c r="D282" s="248"/>
      <c r="E282" s="248"/>
      <c r="F282" s="248"/>
      <c r="G282" s="249"/>
      <c r="H282" s="250"/>
      <c r="I282" s="248"/>
      <c r="J282" s="248"/>
      <c r="K282" s="250"/>
      <c r="L282" s="251"/>
      <c r="M282" s="251"/>
      <c r="N282" s="251"/>
      <c r="O282" s="251"/>
      <c r="P282" s="251"/>
      <c r="Q282" s="248"/>
      <c r="R282" s="248"/>
      <c r="S282" s="252"/>
      <c r="T282" s="252"/>
      <c r="U282" s="189"/>
      <c r="V282" s="251"/>
      <c r="W282" s="253"/>
      <c r="X282" s="248"/>
    </row>
    <row r="283" spans="1:24" ht="12.75" x14ac:dyDescent="0.2">
      <c r="A283" s="247"/>
      <c r="B283" s="248"/>
      <c r="C283" s="189"/>
      <c r="D283" s="248"/>
      <c r="E283" s="248"/>
      <c r="F283" s="248"/>
      <c r="G283" s="249"/>
      <c r="H283" s="250"/>
      <c r="I283" s="248"/>
      <c r="J283" s="248"/>
      <c r="K283" s="250"/>
      <c r="L283" s="251"/>
      <c r="M283" s="251"/>
      <c r="N283" s="251"/>
      <c r="O283" s="251"/>
      <c r="P283" s="251"/>
      <c r="Q283" s="248"/>
      <c r="R283" s="248"/>
      <c r="S283" s="252"/>
      <c r="T283" s="252"/>
      <c r="U283" s="189"/>
      <c r="V283" s="251"/>
      <c r="W283" s="253"/>
      <c r="X283" s="248"/>
    </row>
    <row r="284" spans="1:24" ht="12.75" x14ac:dyDescent="0.2">
      <c r="A284" s="247"/>
      <c r="B284" s="248"/>
      <c r="C284" s="189"/>
      <c r="D284" s="248"/>
      <c r="E284" s="248"/>
      <c r="F284" s="248"/>
      <c r="G284" s="249"/>
      <c r="H284" s="250"/>
      <c r="I284" s="248"/>
      <c r="J284" s="248"/>
      <c r="K284" s="250"/>
      <c r="L284" s="251"/>
      <c r="M284" s="251"/>
      <c r="N284" s="251"/>
      <c r="O284" s="251"/>
      <c r="P284" s="251"/>
      <c r="Q284" s="248"/>
      <c r="R284" s="248"/>
      <c r="S284" s="252"/>
      <c r="T284" s="252"/>
      <c r="U284" s="189"/>
      <c r="V284" s="251"/>
      <c r="W284" s="253"/>
      <c r="X284" s="248"/>
    </row>
    <row r="285" spans="1:24" ht="12.75" x14ac:dyDescent="0.2">
      <c r="A285" s="247"/>
      <c r="B285" s="248"/>
      <c r="C285" s="189"/>
      <c r="D285" s="248"/>
      <c r="E285" s="248"/>
      <c r="F285" s="248"/>
      <c r="G285" s="249"/>
      <c r="H285" s="250"/>
      <c r="I285" s="248"/>
      <c r="J285" s="248"/>
      <c r="K285" s="250"/>
      <c r="L285" s="251"/>
      <c r="M285" s="251"/>
      <c r="N285" s="251"/>
      <c r="O285" s="251"/>
      <c r="P285" s="251"/>
      <c r="Q285" s="248"/>
      <c r="R285" s="248"/>
      <c r="S285" s="252"/>
      <c r="T285" s="252"/>
      <c r="U285" s="189"/>
      <c r="V285" s="251"/>
      <c r="W285" s="253"/>
      <c r="X285" s="248"/>
    </row>
    <row r="286" spans="1:24" ht="12.75" x14ac:dyDescent="0.2">
      <c r="A286" s="247"/>
      <c r="B286" s="248"/>
      <c r="C286" s="189"/>
      <c r="D286" s="248"/>
      <c r="E286" s="248"/>
      <c r="F286" s="248"/>
      <c r="G286" s="249"/>
      <c r="H286" s="250"/>
      <c r="I286" s="248"/>
      <c r="J286" s="248"/>
      <c r="K286" s="250"/>
      <c r="L286" s="251"/>
      <c r="M286" s="251"/>
      <c r="N286" s="251"/>
      <c r="O286" s="251"/>
      <c r="P286" s="251"/>
      <c r="Q286" s="248"/>
      <c r="R286" s="248"/>
      <c r="S286" s="252"/>
      <c r="T286" s="252"/>
      <c r="U286" s="189"/>
      <c r="V286" s="251"/>
      <c r="W286" s="253"/>
      <c r="X286" s="248"/>
    </row>
    <row r="287" spans="1:24" ht="12.75" x14ac:dyDescent="0.2">
      <c r="A287" s="247"/>
      <c r="B287" s="248"/>
      <c r="C287" s="189"/>
      <c r="D287" s="248"/>
      <c r="E287" s="248"/>
      <c r="F287" s="248"/>
      <c r="G287" s="249"/>
      <c r="H287" s="250"/>
      <c r="I287" s="248"/>
      <c r="J287" s="248"/>
      <c r="K287" s="250"/>
      <c r="L287" s="251"/>
      <c r="M287" s="251"/>
      <c r="N287" s="251"/>
      <c r="O287" s="251"/>
      <c r="P287" s="251"/>
      <c r="Q287" s="248"/>
      <c r="R287" s="248"/>
      <c r="S287" s="252"/>
      <c r="T287" s="252"/>
      <c r="U287" s="189"/>
      <c r="V287" s="251"/>
      <c r="W287" s="253"/>
      <c r="X287" s="248"/>
    </row>
    <row r="288" spans="1:24" ht="12.75" x14ac:dyDescent="0.2">
      <c r="A288" s="247"/>
      <c r="B288" s="248"/>
      <c r="C288" s="189"/>
      <c r="D288" s="248"/>
      <c r="E288" s="248"/>
      <c r="F288" s="248"/>
      <c r="G288" s="249"/>
      <c r="H288" s="250"/>
      <c r="I288" s="248"/>
      <c r="J288" s="248"/>
      <c r="K288" s="250"/>
      <c r="L288" s="251"/>
      <c r="M288" s="251"/>
      <c r="N288" s="251"/>
      <c r="O288" s="251"/>
      <c r="P288" s="251"/>
      <c r="Q288" s="248"/>
      <c r="R288" s="248"/>
      <c r="S288" s="252"/>
      <c r="T288" s="252"/>
      <c r="U288" s="189"/>
      <c r="V288" s="251"/>
      <c r="W288" s="253"/>
      <c r="X288" s="248"/>
    </row>
    <row r="289" spans="1:24" ht="12.75" x14ac:dyDescent="0.2">
      <c r="A289" s="247"/>
      <c r="B289" s="248"/>
      <c r="C289" s="189"/>
      <c r="D289" s="248"/>
      <c r="E289" s="248"/>
      <c r="F289" s="248"/>
      <c r="G289" s="249"/>
      <c r="H289" s="250"/>
      <c r="I289" s="248"/>
      <c r="J289" s="248"/>
      <c r="K289" s="250"/>
      <c r="L289" s="251"/>
      <c r="M289" s="251"/>
      <c r="N289" s="251"/>
      <c r="O289" s="251"/>
      <c r="P289" s="251"/>
      <c r="Q289" s="248"/>
      <c r="R289" s="248"/>
      <c r="S289" s="252"/>
      <c r="T289" s="252"/>
      <c r="U289" s="189"/>
      <c r="V289" s="251"/>
      <c r="W289" s="253"/>
      <c r="X289" s="248"/>
    </row>
    <row r="290" spans="1:24" ht="12.75" x14ac:dyDescent="0.2">
      <c r="A290" s="247"/>
      <c r="B290" s="248"/>
      <c r="C290" s="189"/>
      <c r="D290" s="248"/>
      <c r="E290" s="248"/>
      <c r="F290" s="248"/>
      <c r="G290" s="249"/>
      <c r="H290" s="250"/>
      <c r="I290" s="248"/>
      <c r="J290" s="248"/>
      <c r="K290" s="250"/>
      <c r="L290" s="251"/>
      <c r="M290" s="251"/>
      <c r="N290" s="251"/>
      <c r="O290" s="251"/>
      <c r="P290" s="251"/>
      <c r="Q290" s="248"/>
      <c r="R290" s="248"/>
      <c r="S290" s="252"/>
      <c r="T290" s="252"/>
      <c r="U290" s="189"/>
      <c r="V290" s="251"/>
      <c r="W290" s="253"/>
      <c r="X290" s="248"/>
    </row>
    <row r="291" spans="1:24" ht="12.75" x14ac:dyDescent="0.2">
      <c r="A291" s="247"/>
      <c r="B291" s="248"/>
      <c r="C291" s="189"/>
      <c r="D291" s="248"/>
      <c r="E291" s="248"/>
      <c r="F291" s="248"/>
      <c r="G291" s="249"/>
      <c r="H291" s="250"/>
      <c r="I291" s="248"/>
      <c r="J291" s="248"/>
      <c r="K291" s="250"/>
      <c r="L291" s="251"/>
      <c r="M291" s="251"/>
      <c r="N291" s="251"/>
      <c r="O291" s="251"/>
      <c r="P291" s="251"/>
      <c r="Q291" s="248"/>
      <c r="R291" s="248"/>
      <c r="S291" s="252"/>
      <c r="T291" s="252"/>
      <c r="U291" s="189"/>
      <c r="V291" s="251"/>
      <c r="W291" s="253"/>
      <c r="X291" s="248"/>
    </row>
    <row r="292" spans="1:24" ht="12.75" x14ac:dyDescent="0.2">
      <c r="A292" s="247"/>
      <c r="B292" s="248"/>
      <c r="C292" s="189"/>
      <c r="D292" s="248"/>
      <c r="E292" s="248"/>
      <c r="F292" s="248"/>
      <c r="G292" s="249"/>
      <c r="H292" s="250"/>
      <c r="I292" s="248"/>
      <c r="J292" s="248"/>
      <c r="K292" s="250"/>
      <c r="L292" s="251"/>
      <c r="M292" s="251"/>
      <c r="N292" s="251"/>
      <c r="O292" s="251"/>
      <c r="P292" s="251"/>
      <c r="Q292" s="248"/>
      <c r="R292" s="248"/>
      <c r="S292" s="252"/>
      <c r="T292" s="252"/>
      <c r="U292" s="189"/>
      <c r="V292" s="251"/>
      <c r="W292" s="253"/>
      <c r="X292" s="248"/>
    </row>
    <row r="293" spans="1:24" ht="12.75" x14ac:dyDescent="0.2">
      <c r="A293" s="247"/>
      <c r="B293" s="248"/>
      <c r="C293" s="189"/>
      <c r="D293" s="248"/>
      <c r="E293" s="248"/>
      <c r="F293" s="248"/>
      <c r="G293" s="249"/>
      <c r="H293" s="250"/>
      <c r="I293" s="248"/>
      <c r="J293" s="248"/>
      <c r="K293" s="250"/>
      <c r="L293" s="251"/>
      <c r="M293" s="251"/>
      <c r="N293" s="251"/>
      <c r="O293" s="251"/>
      <c r="P293" s="251"/>
      <c r="Q293" s="248"/>
      <c r="R293" s="248"/>
      <c r="S293" s="252"/>
      <c r="T293" s="252"/>
      <c r="U293" s="189"/>
      <c r="V293" s="251"/>
      <c r="W293" s="253"/>
      <c r="X293" s="248"/>
    </row>
    <row r="294" spans="1:24" ht="12.75" x14ac:dyDescent="0.2">
      <c r="A294" s="247"/>
      <c r="B294" s="248"/>
      <c r="C294" s="189"/>
      <c r="D294" s="248"/>
      <c r="E294" s="248"/>
      <c r="F294" s="248"/>
      <c r="G294" s="249"/>
      <c r="H294" s="250"/>
      <c r="I294" s="248"/>
      <c r="J294" s="248"/>
      <c r="K294" s="250"/>
      <c r="L294" s="251"/>
      <c r="M294" s="251"/>
      <c r="N294" s="251"/>
      <c r="O294" s="251"/>
      <c r="P294" s="251"/>
      <c r="Q294" s="248"/>
      <c r="R294" s="248"/>
      <c r="S294" s="252"/>
      <c r="T294" s="252"/>
      <c r="U294" s="189"/>
      <c r="V294" s="251"/>
      <c r="W294" s="253"/>
      <c r="X294" s="248"/>
    </row>
    <row r="295" spans="1:24" ht="12.75" x14ac:dyDescent="0.2">
      <c r="A295" s="247"/>
      <c r="B295" s="248"/>
      <c r="C295" s="189"/>
      <c r="D295" s="248"/>
      <c r="E295" s="248"/>
      <c r="F295" s="248"/>
      <c r="G295" s="249"/>
      <c r="H295" s="250"/>
      <c r="I295" s="248"/>
      <c r="J295" s="248"/>
      <c r="K295" s="250"/>
      <c r="L295" s="251"/>
      <c r="M295" s="251"/>
      <c r="N295" s="251"/>
      <c r="O295" s="251"/>
      <c r="P295" s="251"/>
      <c r="Q295" s="248"/>
      <c r="R295" s="248"/>
      <c r="S295" s="252"/>
      <c r="T295" s="252"/>
      <c r="U295" s="189"/>
      <c r="V295" s="251"/>
      <c r="W295" s="253"/>
      <c r="X295" s="248"/>
    </row>
    <row r="296" spans="1:24" ht="12.75" x14ac:dyDescent="0.2">
      <c r="A296" s="247"/>
      <c r="B296" s="248"/>
      <c r="C296" s="189"/>
      <c r="D296" s="248"/>
      <c r="E296" s="248"/>
      <c r="F296" s="248"/>
      <c r="G296" s="249"/>
      <c r="H296" s="250"/>
      <c r="I296" s="248"/>
      <c r="J296" s="248"/>
      <c r="K296" s="250"/>
      <c r="L296" s="251"/>
      <c r="M296" s="251"/>
      <c r="N296" s="251"/>
      <c r="O296" s="251"/>
      <c r="P296" s="251"/>
      <c r="Q296" s="248"/>
      <c r="R296" s="248"/>
      <c r="S296" s="252"/>
      <c r="T296" s="252"/>
      <c r="U296" s="189"/>
      <c r="V296" s="251"/>
      <c r="W296" s="253"/>
      <c r="X296" s="248"/>
    </row>
    <row r="297" spans="1:24" ht="12.75" x14ac:dyDescent="0.2">
      <c r="A297" s="247"/>
      <c r="B297" s="248"/>
      <c r="C297" s="189"/>
      <c r="D297" s="248"/>
      <c r="E297" s="248"/>
      <c r="F297" s="248"/>
      <c r="G297" s="249"/>
      <c r="H297" s="250"/>
      <c r="I297" s="248"/>
      <c r="J297" s="248"/>
      <c r="K297" s="250"/>
      <c r="L297" s="251"/>
      <c r="M297" s="251"/>
      <c r="N297" s="251"/>
      <c r="O297" s="251"/>
      <c r="P297" s="251"/>
      <c r="Q297" s="248"/>
      <c r="R297" s="248"/>
      <c r="S297" s="252"/>
      <c r="T297" s="252"/>
      <c r="U297" s="189"/>
      <c r="V297" s="251"/>
      <c r="W297" s="253"/>
      <c r="X297" s="248"/>
    </row>
    <row r="298" spans="1:24" ht="12.75" x14ac:dyDescent="0.2">
      <c r="A298" s="247"/>
      <c r="B298" s="248"/>
      <c r="C298" s="189"/>
      <c r="D298" s="248"/>
      <c r="E298" s="248"/>
      <c r="F298" s="248"/>
      <c r="G298" s="249"/>
      <c r="H298" s="250"/>
      <c r="I298" s="248"/>
      <c r="J298" s="248"/>
      <c r="K298" s="250"/>
      <c r="L298" s="251"/>
      <c r="M298" s="251"/>
      <c r="N298" s="251"/>
      <c r="O298" s="251"/>
      <c r="P298" s="251"/>
      <c r="Q298" s="248"/>
      <c r="R298" s="248"/>
      <c r="S298" s="252"/>
      <c r="T298" s="252"/>
      <c r="U298" s="189"/>
      <c r="V298" s="251"/>
      <c r="W298" s="253"/>
      <c r="X298" s="248"/>
    </row>
    <row r="299" spans="1:24" ht="12.75" x14ac:dyDescent="0.2">
      <c r="A299" s="247"/>
      <c r="B299" s="248"/>
      <c r="C299" s="189"/>
      <c r="D299" s="248"/>
      <c r="E299" s="248"/>
      <c r="F299" s="248"/>
      <c r="G299" s="249"/>
      <c r="H299" s="250"/>
      <c r="I299" s="248"/>
      <c r="J299" s="248"/>
      <c r="K299" s="250"/>
      <c r="L299" s="251"/>
      <c r="M299" s="251"/>
      <c r="N299" s="251"/>
      <c r="O299" s="251"/>
      <c r="P299" s="251"/>
      <c r="Q299" s="248"/>
      <c r="R299" s="248"/>
      <c r="S299" s="252"/>
      <c r="T299" s="252"/>
      <c r="U299" s="189"/>
      <c r="V299" s="251"/>
      <c r="W299" s="253"/>
      <c r="X299" s="248"/>
    </row>
    <row r="300" spans="1:24" ht="12.75" x14ac:dyDescent="0.2">
      <c r="A300" s="247"/>
      <c r="B300" s="248"/>
      <c r="C300" s="189"/>
      <c r="D300" s="248"/>
      <c r="E300" s="248"/>
      <c r="F300" s="248"/>
      <c r="G300" s="249"/>
      <c r="H300" s="250"/>
      <c r="I300" s="248"/>
      <c r="J300" s="248"/>
      <c r="K300" s="250"/>
      <c r="L300" s="251"/>
      <c r="M300" s="251"/>
      <c r="N300" s="251"/>
      <c r="O300" s="251"/>
      <c r="P300" s="251"/>
      <c r="Q300" s="248"/>
      <c r="R300" s="248"/>
      <c r="S300" s="252"/>
      <c r="T300" s="252"/>
      <c r="U300" s="189"/>
      <c r="V300" s="251"/>
      <c r="W300" s="253"/>
      <c r="X300" s="248"/>
    </row>
    <row r="301" spans="1:24" ht="12.75" x14ac:dyDescent="0.2">
      <c r="A301" s="247"/>
      <c r="B301" s="248"/>
      <c r="C301" s="189"/>
      <c r="D301" s="248"/>
      <c r="E301" s="248"/>
      <c r="F301" s="248"/>
      <c r="G301" s="249"/>
      <c r="H301" s="250"/>
      <c r="I301" s="248"/>
      <c r="J301" s="248"/>
      <c r="K301" s="250"/>
      <c r="L301" s="251"/>
      <c r="M301" s="251"/>
      <c r="N301" s="251"/>
      <c r="O301" s="251"/>
      <c r="P301" s="251"/>
      <c r="Q301" s="248"/>
      <c r="R301" s="248"/>
      <c r="S301" s="252"/>
      <c r="T301" s="252"/>
      <c r="U301" s="189"/>
      <c r="V301" s="251"/>
      <c r="W301" s="253"/>
      <c r="X301" s="248"/>
    </row>
    <row r="302" spans="1:24" ht="12.75" x14ac:dyDescent="0.2">
      <c r="A302" s="247"/>
      <c r="B302" s="248"/>
      <c r="C302" s="189"/>
      <c r="D302" s="248"/>
      <c r="E302" s="248"/>
      <c r="F302" s="248"/>
      <c r="G302" s="249"/>
      <c r="H302" s="250"/>
      <c r="I302" s="248"/>
      <c r="J302" s="248"/>
      <c r="K302" s="250"/>
      <c r="L302" s="251"/>
      <c r="M302" s="251"/>
      <c r="N302" s="251"/>
      <c r="O302" s="251"/>
      <c r="P302" s="251"/>
      <c r="Q302" s="248"/>
      <c r="R302" s="248"/>
      <c r="S302" s="252"/>
      <c r="T302" s="252"/>
      <c r="U302" s="189"/>
      <c r="V302" s="251"/>
      <c r="W302" s="253"/>
      <c r="X302" s="248"/>
    </row>
    <row r="303" spans="1:24" ht="12.75" x14ac:dyDescent="0.2">
      <c r="A303" s="247"/>
      <c r="B303" s="248"/>
      <c r="C303" s="189"/>
      <c r="D303" s="248"/>
      <c r="E303" s="248"/>
      <c r="F303" s="248"/>
      <c r="G303" s="249"/>
      <c r="H303" s="250"/>
      <c r="I303" s="248"/>
      <c r="J303" s="248"/>
      <c r="K303" s="250"/>
      <c r="L303" s="251"/>
      <c r="M303" s="251"/>
      <c r="N303" s="251"/>
      <c r="O303" s="251"/>
      <c r="P303" s="251"/>
      <c r="Q303" s="248"/>
      <c r="R303" s="248"/>
      <c r="S303" s="252"/>
      <c r="T303" s="252"/>
      <c r="U303" s="189"/>
      <c r="V303" s="251"/>
      <c r="W303" s="253"/>
      <c r="X303" s="248"/>
    </row>
    <row r="304" spans="1:24" ht="12.75" x14ac:dyDescent="0.2">
      <c r="A304" s="247"/>
      <c r="B304" s="248"/>
      <c r="C304" s="189"/>
      <c r="D304" s="248"/>
      <c r="E304" s="248"/>
      <c r="F304" s="248"/>
      <c r="G304" s="249"/>
      <c r="H304" s="250"/>
      <c r="I304" s="248"/>
      <c r="J304" s="248"/>
      <c r="K304" s="250"/>
      <c r="L304" s="251"/>
      <c r="M304" s="251"/>
      <c r="N304" s="251"/>
      <c r="O304" s="251"/>
      <c r="P304" s="251"/>
      <c r="Q304" s="248"/>
      <c r="R304" s="248"/>
      <c r="S304" s="252"/>
      <c r="T304" s="252"/>
      <c r="U304" s="189"/>
      <c r="V304" s="251"/>
      <c r="W304" s="253"/>
      <c r="X304" s="248"/>
    </row>
    <row r="305" spans="1:24" ht="12.75" x14ac:dyDescent="0.2">
      <c r="A305" s="247"/>
      <c r="B305" s="248"/>
      <c r="C305" s="189"/>
      <c r="D305" s="248"/>
      <c r="E305" s="248"/>
      <c r="F305" s="248"/>
      <c r="G305" s="249"/>
      <c r="H305" s="250"/>
      <c r="I305" s="248"/>
      <c r="J305" s="248"/>
      <c r="K305" s="250"/>
      <c r="L305" s="251"/>
      <c r="M305" s="251"/>
      <c r="N305" s="251"/>
      <c r="O305" s="251"/>
      <c r="P305" s="251"/>
      <c r="Q305" s="248"/>
      <c r="R305" s="248"/>
      <c r="S305" s="252"/>
      <c r="T305" s="252"/>
      <c r="U305" s="189"/>
      <c r="V305" s="251"/>
      <c r="W305" s="253"/>
      <c r="X305" s="248"/>
    </row>
    <row r="306" spans="1:24" ht="12.75" x14ac:dyDescent="0.2">
      <c r="A306" s="247"/>
      <c r="B306" s="248"/>
      <c r="C306" s="189"/>
      <c r="D306" s="248"/>
      <c r="E306" s="248"/>
      <c r="F306" s="248"/>
      <c r="G306" s="249"/>
      <c r="H306" s="250"/>
      <c r="I306" s="248"/>
      <c r="J306" s="248"/>
      <c r="K306" s="250"/>
      <c r="L306" s="251"/>
      <c r="M306" s="251"/>
      <c r="N306" s="251"/>
      <c r="O306" s="251"/>
      <c r="P306" s="251"/>
      <c r="Q306" s="248"/>
      <c r="R306" s="248"/>
      <c r="S306" s="252"/>
      <c r="T306" s="252"/>
      <c r="U306" s="189"/>
      <c r="V306" s="251"/>
      <c r="W306" s="253"/>
      <c r="X306" s="248"/>
    </row>
    <row r="307" spans="1:24" ht="12.75" x14ac:dyDescent="0.2">
      <c r="A307" s="247"/>
      <c r="B307" s="248"/>
      <c r="C307" s="189"/>
      <c r="D307" s="248"/>
      <c r="E307" s="248"/>
      <c r="F307" s="248"/>
      <c r="G307" s="249"/>
      <c r="H307" s="250"/>
      <c r="I307" s="248"/>
      <c r="J307" s="248"/>
      <c r="K307" s="250"/>
      <c r="L307" s="251"/>
      <c r="M307" s="251"/>
      <c r="N307" s="251"/>
      <c r="O307" s="251"/>
      <c r="P307" s="251"/>
      <c r="Q307" s="248"/>
      <c r="R307" s="248"/>
      <c r="S307" s="252"/>
      <c r="T307" s="252"/>
      <c r="U307" s="189"/>
      <c r="V307" s="251"/>
      <c r="W307" s="253"/>
      <c r="X307" s="248"/>
    </row>
    <row r="308" spans="1:24" ht="12.75" x14ac:dyDescent="0.2">
      <c r="A308" s="247"/>
      <c r="B308" s="248"/>
      <c r="C308" s="189"/>
      <c r="D308" s="248"/>
      <c r="E308" s="248"/>
      <c r="F308" s="248"/>
      <c r="G308" s="249"/>
      <c r="H308" s="250"/>
      <c r="I308" s="248"/>
      <c r="J308" s="248"/>
      <c r="K308" s="250"/>
      <c r="L308" s="251"/>
      <c r="M308" s="251"/>
      <c r="N308" s="251"/>
      <c r="O308" s="251"/>
      <c r="P308" s="251"/>
      <c r="Q308" s="248"/>
      <c r="R308" s="248"/>
      <c r="S308" s="252"/>
      <c r="T308" s="252"/>
      <c r="U308" s="189"/>
      <c r="V308" s="251"/>
      <c r="W308" s="253"/>
      <c r="X308" s="248"/>
    </row>
    <row r="309" spans="1:24" ht="12.75" x14ac:dyDescent="0.2">
      <c r="A309" s="247"/>
      <c r="B309" s="248"/>
      <c r="C309" s="189"/>
      <c r="D309" s="248"/>
      <c r="E309" s="248"/>
      <c r="F309" s="248"/>
      <c r="G309" s="249"/>
      <c r="H309" s="250"/>
      <c r="I309" s="248"/>
      <c r="J309" s="248"/>
      <c r="K309" s="250"/>
      <c r="L309" s="251"/>
      <c r="M309" s="251"/>
      <c r="N309" s="251"/>
      <c r="O309" s="251"/>
      <c r="P309" s="251"/>
      <c r="Q309" s="248"/>
      <c r="R309" s="248"/>
      <c r="S309" s="252"/>
      <c r="T309" s="252"/>
      <c r="U309" s="189"/>
      <c r="V309" s="251"/>
      <c r="W309" s="253"/>
      <c r="X309" s="248"/>
    </row>
    <row r="310" spans="1:24" ht="12.75" x14ac:dyDescent="0.2">
      <c r="A310" s="247"/>
      <c r="B310" s="248"/>
      <c r="C310" s="189"/>
      <c r="D310" s="248"/>
      <c r="E310" s="248"/>
      <c r="F310" s="248"/>
      <c r="G310" s="249"/>
      <c r="H310" s="250"/>
      <c r="I310" s="248"/>
      <c r="J310" s="248"/>
      <c r="K310" s="250"/>
      <c r="L310" s="251"/>
      <c r="M310" s="251"/>
      <c r="N310" s="251"/>
      <c r="O310" s="251"/>
      <c r="P310" s="251"/>
      <c r="Q310" s="248"/>
      <c r="R310" s="248"/>
      <c r="S310" s="252"/>
      <c r="T310" s="252"/>
      <c r="U310" s="189"/>
      <c r="V310" s="251"/>
      <c r="W310" s="253"/>
      <c r="X310" s="248"/>
    </row>
    <row r="311" spans="1:24" ht="12.75" x14ac:dyDescent="0.2">
      <c r="A311" s="247"/>
      <c r="B311" s="248"/>
      <c r="C311" s="189"/>
      <c r="D311" s="248"/>
      <c r="E311" s="248"/>
      <c r="F311" s="248"/>
      <c r="G311" s="249"/>
      <c r="H311" s="250"/>
      <c r="I311" s="248"/>
      <c r="J311" s="248"/>
      <c r="K311" s="250"/>
      <c r="L311" s="251"/>
      <c r="M311" s="251"/>
      <c r="N311" s="251"/>
      <c r="O311" s="251"/>
      <c r="P311" s="251"/>
      <c r="Q311" s="248"/>
      <c r="R311" s="248"/>
      <c r="S311" s="252"/>
      <c r="T311" s="252"/>
      <c r="U311" s="189"/>
      <c r="V311" s="251"/>
      <c r="W311" s="253"/>
      <c r="X311" s="248"/>
    </row>
    <row r="312" spans="1:24" ht="12.75" x14ac:dyDescent="0.2">
      <c r="A312" s="247"/>
      <c r="B312" s="248"/>
      <c r="C312" s="189"/>
      <c r="D312" s="248"/>
      <c r="E312" s="248"/>
      <c r="F312" s="248"/>
      <c r="G312" s="249"/>
      <c r="H312" s="250"/>
      <c r="I312" s="248"/>
      <c r="J312" s="248"/>
      <c r="K312" s="250"/>
      <c r="L312" s="251"/>
      <c r="M312" s="251"/>
      <c r="N312" s="251"/>
      <c r="O312" s="251"/>
      <c r="P312" s="251"/>
      <c r="Q312" s="248"/>
      <c r="R312" s="248"/>
      <c r="S312" s="252"/>
      <c r="T312" s="252"/>
      <c r="U312" s="189"/>
      <c r="V312" s="251"/>
      <c r="W312" s="253"/>
      <c r="X312" s="248"/>
    </row>
    <row r="313" spans="1:24" ht="12.75" x14ac:dyDescent="0.2">
      <c r="A313" s="247"/>
      <c r="B313" s="248"/>
      <c r="C313" s="189"/>
      <c r="D313" s="248"/>
      <c r="E313" s="248"/>
      <c r="F313" s="248"/>
      <c r="G313" s="249"/>
      <c r="H313" s="250"/>
      <c r="I313" s="248"/>
      <c r="J313" s="248"/>
      <c r="K313" s="250"/>
      <c r="L313" s="251"/>
      <c r="M313" s="251"/>
      <c r="N313" s="251"/>
      <c r="O313" s="251"/>
      <c r="P313" s="251"/>
      <c r="Q313" s="248"/>
      <c r="R313" s="248"/>
      <c r="S313" s="252"/>
      <c r="T313" s="252"/>
      <c r="U313" s="189"/>
      <c r="V313" s="251"/>
      <c r="W313" s="253"/>
      <c r="X313" s="248"/>
    </row>
    <row r="314" spans="1:24" ht="12.75" x14ac:dyDescent="0.2">
      <c r="A314" s="247"/>
      <c r="B314" s="248"/>
      <c r="C314" s="189"/>
      <c r="D314" s="248"/>
      <c r="E314" s="248"/>
      <c r="F314" s="248"/>
      <c r="G314" s="249"/>
      <c r="H314" s="250"/>
      <c r="I314" s="248"/>
      <c r="J314" s="248"/>
      <c r="K314" s="250"/>
      <c r="L314" s="251"/>
      <c r="M314" s="251"/>
      <c r="N314" s="251"/>
      <c r="O314" s="251"/>
      <c r="P314" s="251"/>
      <c r="Q314" s="248"/>
      <c r="R314" s="248"/>
      <c r="S314" s="252"/>
      <c r="T314" s="252"/>
      <c r="U314" s="189"/>
      <c r="V314" s="251"/>
      <c r="W314" s="253"/>
      <c r="X314" s="248"/>
    </row>
    <row r="315" spans="1:24" ht="12.75" x14ac:dyDescent="0.2">
      <c r="A315" s="247"/>
      <c r="B315" s="248"/>
      <c r="C315" s="189"/>
      <c r="D315" s="248"/>
      <c r="E315" s="248"/>
      <c r="F315" s="248"/>
      <c r="G315" s="249"/>
      <c r="H315" s="250"/>
      <c r="I315" s="248"/>
      <c r="J315" s="248"/>
      <c r="K315" s="250"/>
      <c r="L315" s="251"/>
      <c r="M315" s="251"/>
      <c r="N315" s="251"/>
      <c r="O315" s="251"/>
      <c r="P315" s="251"/>
      <c r="Q315" s="248"/>
      <c r="R315" s="248"/>
      <c r="S315" s="252"/>
      <c r="T315" s="252"/>
      <c r="U315" s="189"/>
      <c r="V315" s="251"/>
      <c r="W315" s="253"/>
      <c r="X315" s="248"/>
    </row>
    <row r="316" spans="1:24" ht="12.75" x14ac:dyDescent="0.2">
      <c r="A316" s="247"/>
      <c r="B316" s="248"/>
      <c r="C316" s="189"/>
      <c r="D316" s="248"/>
      <c r="E316" s="248"/>
      <c r="F316" s="248"/>
      <c r="G316" s="249"/>
      <c r="H316" s="250"/>
      <c r="I316" s="248"/>
      <c r="J316" s="248"/>
      <c r="K316" s="250"/>
      <c r="L316" s="251"/>
      <c r="M316" s="251"/>
      <c r="N316" s="251"/>
      <c r="O316" s="251"/>
      <c r="P316" s="251"/>
      <c r="Q316" s="248"/>
      <c r="R316" s="248"/>
      <c r="S316" s="252"/>
      <c r="T316" s="252"/>
      <c r="U316" s="189"/>
      <c r="V316" s="251"/>
      <c r="W316" s="253"/>
      <c r="X316" s="248"/>
    </row>
    <row r="317" spans="1:24" ht="12.75" x14ac:dyDescent="0.2">
      <c r="A317" s="247"/>
      <c r="B317" s="248"/>
      <c r="C317" s="189"/>
      <c r="D317" s="248"/>
      <c r="E317" s="248"/>
      <c r="F317" s="248"/>
      <c r="G317" s="249"/>
      <c r="H317" s="250"/>
      <c r="I317" s="248"/>
      <c r="J317" s="248"/>
      <c r="K317" s="250"/>
      <c r="L317" s="251"/>
      <c r="M317" s="251"/>
      <c r="N317" s="251"/>
      <c r="O317" s="251"/>
      <c r="P317" s="251"/>
      <c r="Q317" s="248"/>
      <c r="R317" s="248"/>
      <c r="S317" s="252"/>
      <c r="T317" s="252"/>
      <c r="U317" s="189"/>
      <c r="V317" s="251"/>
      <c r="W317" s="253"/>
      <c r="X317" s="248"/>
    </row>
    <row r="318" spans="1:24" ht="12.75" x14ac:dyDescent="0.2">
      <c r="A318" s="247"/>
      <c r="B318" s="248"/>
      <c r="C318" s="189"/>
      <c r="D318" s="248"/>
      <c r="E318" s="248"/>
      <c r="F318" s="248"/>
      <c r="G318" s="249"/>
      <c r="H318" s="250"/>
      <c r="I318" s="248"/>
      <c r="J318" s="248"/>
      <c r="K318" s="250"/>
      <c r="L318" s="251"/>
      <c r="M318" s="251"/>
      <c r="N318" s="251"/>
      <c r="O318" s="251"/>
      <c r="P318" s="251"/>
      <c r="Q318" s="248"/>
      <c r="R318" s="248"/>
      <c r="S318" s="252"/>
      <c r="T318" s="252"/>
      <c r="U318" s="189"/>
      <c r="V318" s="251"/>
      <c r="W318" s="253"/>
      <c r="X318" s="248"/>
    </row>
    <row r="319" spans="1:24" ht="12.75" x14ac:dyDescent="0.2">
      <c r="A319" s="247"/>
      <c r="B319" s="248"/>
      <c r="C319" s="189"/>
      <c r="D319" s="248"/>
      <c r="E319" s="248"/>
      <c r="F319" s="248"/>
      <c r="G319" s="249"/>
      <c r="H319" s="250"/>
      <c r="I319" s="248"/>
      <c r="J319" s="248"/>
      <c r="K319" s="250"/>
      <c r="L319" s="251"/>
      <c r="M319" s="251"/>
      <c r="N319" s="251"/>
      <c r="O319" s="251"/>
      <c r="P319" s="251"/>
      <c r="Q319" s="248"/>
      <c r="R319" s="248"/>
      <c r="S319" s="252"/>
      <c r="T319" s="252"/>
      <c r="U319" s="189"/>
      <c r="V319" s="251"/>
      <c r="W319" s="253"/>
      <c r="X319" s="248"/>
    </row>
    <row r="320" spans="1:24" ht="12.75" x14ac:dyDescent="0.2">
      <c r="A320" s="247"/>
      <c r="B320" s="248"/>
      <c r="C320" s="189"/>
      <c r="D320" s="248"/>
      <c r="E320" s="248"/>
      <c r="F320" s="248"/>
      <c r="G320" s="249"/>
      <c r="H320" s="250"/>
      <c r="I320" s="248"/>
      <c r="J320" s="248"/>
      <c r="K320" s="250"/>
      <c r="L320" s="251"/>
      <c r="M320" s="251"/>
      <c r="N320" s="251"/>
      <c r="O320" s="251"/>
      <c r="P320" s="251"/>
      <c r="Q320" s="248"/>
      <c r="R320" s="248"/>
      <c r="S320" s="252"/>
      <c r="T320" s="252"/>
      <c r="U320" s="189"/>
      <c r="V320" s="251"/>
      <c r="W320" s="253"/>
      <c r="X320" s="248"/>
    </row>
    <row r="321" spans="1:24" ht="12.75" x14ac:dyDescent="0.2">
      <c r="A321" s="247"/>
      <c r="B321" s="248"/>
      <c r="C321" s="189"/>
      <c r="D321" s="248"/>
      <c r="E321" s="248"/>
      <c r="F321" s="248"/>
      <c r="G321" s="249"/>
      <c r="H321" s="250"/>
      <c r="I321" s="248"/>
      <c r="J321" s="248"/>
      <c r="K321" s="250"/>
      <c r="L321" s="251"/>
      <c r="M321" s="251"/>
      <c r="N321" s="251"/>
      <c r="O321" s="251"/>
      <c r="P321" s="251"/>
      <c r="Q321" s="248"/>
      <c r="R321" s="248"/>
      <c r="S321" s="252"/>
      <c r="T321" s="252"/>
      <c r="U321" s="189"/>
      <c r="V321" s="251"/>
      <c r="W321" s="253"/>
      <c r="X321" s="248"/>
    </row>
    <row r="322" spans="1:24" ht="12.75" x14ac:dyDescent="0.2">
      <c r="A322" s="247"/>
      <c r="B322" s="248"/>
      <c r="C322" s="189"/>
      <c r="D322" s="248"/>
      <c r="E322" s="248"/>
      <c r="F322" s="248"/>
      <c r="G322" s="249"/>
      <c r="H322" s="250"/>
      <c r="I322" s="248"/>
      <c r="J322" s="248"/>
      <c r="K322" s="250"/>
      <c r="L322" s="251"/>
      <c r="M322" s="251"/>
      <c r="N322" s="251"/>
      <c r="O322" s="251"/>
      <c r="P322" s="251"/>
      <c r="Q322" s="248"/>
      <c r="R322" s="248"/>
      <c r="S322" s="252"/>
      <c r="T322" s="252"/>
      <c r="U322" s="189"/>
      <c r="V322" s="251"/>
      <c r="W322" s="253"/>
      <c r="X322" s="248"/>
    </row>
    <row r="323" spans="1:24" ht="12.75" x14ac:dyDescent="0.2">
      <c r="A323" s="247"/>
      <c r="B323" s="248"/>
      <c r="C323" s="189"/>
      <c r="D323" s="248"/>
      <c r="E323" s="248"/>
      <c r="F323" s="248"/>
      <c r="G323" s="249"/>
      <c r="H323" s="250"/>
      <c r="I323" s="248"/>
      <c r="J323" s="248"/>
      <c r="K323" s="250"/>
      <c r="L323" s="251"/>
      <c r="M323" s="251"/>
      <c r="N323" s="251"/>
      <c r="O323" s="251"/>
      <c r="P323" s="251"/>
      <c r="Q323" s="248"/>
      <c r="R323" s="248"/>
      <c r="S323" s="252"/>
      <c r="T323" s="252"/>
      <c r="U323" s="189"/>
      <c r="V323" s="251"/>
      <c r="W323" s="253"/>
      <c r="X323" s="248"/>
    </row>
    <row r="324" spans="1:24" ht="12.75" x14ac:dyDescent="0.2">
      <c r="A324" s="247"/>
      <c r="B324" s="248"/>
      <c r="C324" s="189"/>
      <c r="D324" s="248"/>
      <c r="E324" s="248"/>
      <c r="F324" s="248"/>
      <c r="G324" s="249"/>
      <c r="H324" s="250"/>
      <c r="I324" s="248"/>
      <c r="J324" s="248"/>
      <c r="K324" s="250"/>
      <c r="L324" s="251"/>
      <c r="M324" s="251"/>
      <c r="N324" s="251"/>
      <c r="O324" s="251"/>
      <c r="P324" s="251"/>
      <c r="Q324" s="248"/>
      <c r="R324" s="248"/>
      <c r="S324" s="252"/>
      <c r="T324" s="252"/>
      <c r="U324" s="189"/>
      <c r="V324" s="251"/>
      <c r="W324" s="253"/>
      <c r="X324" s="248"/>
    </row>
    <row r="325" spans="1:24" ht="12.75" x14ac:dyDescent="0.2">
      <c r="A325" s="247"/>
      <c r="B325" s="248"/>
      <c r="C325" s="189"/>
      <c r="D325" s="248"/>
      <c r="E325" s="248"/>
      <c r="F325" s="248"/>
      <c r="G325" s="249"/>
      <c r="H325" s="250"/>
      <c r="I325" s="248"/>
      <c r="J325" s="248"/>
      <c r="K325" s="250"/>
      <c r="L325" s="251"/>
      <c r="M325" s="251"/>
      <c r="N325" s="251"/>
      <c r="O325" s="251"/>
      <c r="P325" s="251"/>
      <c r="Q325" s="248"/>
      <c r="R325" s="248"/>
      <c r="S325" s="252"/>
      <c r="T325" s="252"/>
      <c r="U325" s="189"/>
      <c r="V325" s="251"/>
      <c r="W325" s="253"/>
      <c r="X325" s="248"/>
    </row>
    <row r="326" spans="1:24" ht="12.75" x14ac:dyDescent="0.2">
      <c r="A326" s="247"/>
      <c r="B326" s="248"/>
      <c r="C326" s="189"/>
      <c r="D326" s="248"/>
      <c r="E326" s="248"/>
      <c r="F326" s="248"/>
      <c r="G326" s="249"/>
      <c r="H326" s="250"/>
      <c r="I326" s="248"/>
      <c r="J326" s="248"/>
      <c r="K326" s="250"/>
      <c r="L326" s="251"/>
      <c r="M326" s="251"/>
      <c r="N326" s="251"/>
      <c r="O326" s="251"/>
      <c r="P326" s="251"/>
      <c r="Q326" s="248"/>
      <c r="R326" s="248"/>
      <c r="S326" s="252"/>
      <c r="T326" s="252"/>
      <c r="U326" s="189"/>
      <c r="V326" s="251"/>
      <c r="W326" s="253"/>
      <c r="X326" s="248"/>
    </row>
    <row r="327" spans="1:24" ht="12.75" x14ac:dyDescent="0.2">
      <c r="A327" s="247"/>
      <c r="B327" s="248"/>
      <c r="C327" s="189"/>
      <c r="D327" s="248"/>
      <c r="E327" s="248"/>
      <c r="F327" s="248"/>
      <c r="G327" s="249"/>
      <c r="H327" s="250"/>
      <c r="I327" s="248"/>
      <c r="J327" s="248"/>
      <c r="K327" s="250"/>
      <c r="L327" s="251"/>
      <c r="M327" s="251"/>
      <c r="N327" s="251"/>
      <c r="O327" s="251"/>
      <c r="P327" s="251"/>
      <c r="Q327" s="248"/>
      <c r="R327" s="248"/>
      <c r="S327" s="252"/>
      <c r="T327" s="252"/>
      <c r="U327" s="189"/>
      <c r="V327" s="251"/>
      <c r="W327" s="253"/>
      <c r="X327" s="248"/>
    </row>
    <row r="328" spans="1:24" ht="12.75" x14ac:dyDescent="0.2">
      <c r="A328" s="247"/>
      <c r="B328" s="248"/>
      <c r="C328" s="189"/>
      <c r="D328" s="248"/>
      <c r="E328" s="248"/>
      <c r="F328" s="248"/>
      <c r="G328" s="249"/>
      <c r="H328" s="250"/>
      <c r="I328" s="248"/>
      <c r="J328" s="248"/>
      <c r="K328" s="250"/>
      <c r="L328" s="251"/>
      <c r="M328" s="251"/>
      <c r="N328" s="251"/>
      <c r="O328" s="251"/>
      <c r="P328" s="251"/>
      <c r="Q328" s="248"/>
      <c r="R328" s="248"/>
      <c r="S328" s="252"/>
      <c r="T328" s="252"/>
      <c r="U328" s="189"/>
      <c r="V328" s="251"/>
      <c r="W328" s="253"/>
      <c r="X328" s="248"/>
    </row>
    <row r="329" spans="1:24" ht="12.75" x14ac:dyDescent="0.2">
      <c r="A329" s="247"/>
      <c r="B329" s="248"/>
      <c r="C329" s="189"/>
      <c r="D329" s="248"/>
      <c r="E329" s="248"/>
      <c r="F329" s="248"/>
      <c r="G329" s="249"/>
      <c r="H329" s="250"/>
      <c r="I329" s="248"/>
      <c r="J329" s="248"/>
      <c r="K329" s="250"/>
      <c r="L329" s="251"/>
      <c r="M329" s="251"/>
      <c r="N329" s="251"/>
      <c r="O329" s="251"/>
      <c r="P329" s="251"/>
      <c r="Q329" s="248"/>
      <c r="R329" s="248"/>
      <c r="S329" s="252"/>
      <c r="T329" s="252"/>
      <c r="U329" s="189"/>
      <c r="V329" s="251"/>
      <c r="W329" s="253"/>
      <c r="X329" s="248"/>
    </row>
    <row r="330" spans="1:24" ht="12.75" x14ac:dyDescent="0.2">
      <c r="A330" s="247"/>
      <c r="B330" s="248"/>
      <c r="C330" s="189"/>
      <c r="D330" s="248"/>
      <c r="E330" s="248"/>
      <c r="F330" s="248"/>
      <c r="G330" s="249"/>
      <c r="H330" s="250"/>
      <c r="I330" s="248"/>
      <c r="J330" s="248"/>
      <c r="K330" s="250"/>
      <c r="L330" s="251"/>
      <c r="M330" s="251"/>
      <c r="N330" s="251"/>
      <c r="O330" s="251"/>
      <c r="P330" s="251"/>
      <c r="Q330" s="248"/>
      <c r="R330" s="248"/>
      <c r="S330" s="252"/>
      <c r="T330" s="252"/>
      <c r="U330" s="189"/>
      <c r="V330" s="251"/>
      <c r="W330" s="253"/>
      <c r="X330" s="248"/>
    </row>
    <row r="331" spans="1:24" ht="12.75" x14ac:dyDescent="0.2">
      <c r="A331" s="247"/>
      <c r="B331" s="248"/>
      <c r="C331" s="189"/>
      <c r="D331" s="248"/>
      <c r="E331" s="248"/>
      <c r="F331" s="248"/>
      <c r="G331" s="249"/>
      <c r="H331" s="250"/>
      <c r="I331" s="248"/>
      <c r="J331" s="248"/>
      <c r="K331" s="250"/>
      <c r="L331" s="251"/>
      <c r="M331" s="251"/>
      <c r="N331" s="251"/>
      <c r="O331" s="251"/>
      <c r="P331" s="251"/>
      <c r="Q331" s="248"/>
      <c r="R331" s="248"/>
      <c r="S331" s="252"/>
      <c r="T331" s="252"/>
      <c r="U331" s="189"/>
      <c r="V331" s="251"/>
      <c r="W331" s="253"/>
      <c r="X331" s="248"/>
    </row>
    <row r="332" spans="1:24" ht="12.75" x14ac:dyDescent="0.2">
      <c r="A332" s="247"/>
      <c r="B332" s="248"/>
      <c r="C332" s="189"/>
      <c r="D332" s="248"/>
      <c r="E332" s="248"/>
      <c r="F332" s="248"/>
      <c r="G332" s="249"/>
      <c r="H332" s="250"/>
      <c r="I332" s="248"/>
      <c r="J332" s="248"/>
      <c r="K332" s="250"/>
      <c r="L332" s="251"/>
      <c r="M332" s="251"/>
      <c r="N332" s="251"/>
      <c r="O332" s="251"/>
      <c r="P332" s="251"/>
      <c r="Q332" s="248"/>
      <c r="R332" s="248"/>
      <c r="S332" s="252"/>
      <c r="T332" s="252"/>
      <c r="U332" s="189"/>
      <c r="V332" s="251"/>
      <c r="W332" s="253"/>
      <c r="X332" s="248"/>
    </row>
    <row r="333" spans="1:24" ht="12.75" x14ac:dyDescent="0.2">
      <c r="A333" s="247"/>
      <c r="B333" s="248"/>
      <c r="C333" s="189"/>
      <c r="D333" s="248"/>
      <c r="E333" s="248"/>
      <c r="F333" s="248"/>
      <c r="G333" s="249"/>
      <c r="H333" s="250"/>
      <c r="I333" s="248"/>
      <c r="J333" s="248"/>
      <c r="K333" s="250"/>
      <c r="L333" s="251"/>
      <c r="M333" s="251"/>
      <c r="N333" s="251"/>
      <c r="O333" s="251"/>
      <c r="P333" s="251"/>
      <c r="Q333" s="248"/>
      <c r="R333" s="248"/>
      <c r="S333" s="252"/>
      <c r="T333" s="252"/>
      <c r="U333" s="189"/>
      <c r="V333" s="251"/>
      <c r="W333" s="253"/>
      <c r="X333" s="248"/>
    </row>
    <row r="334" spans="1:24" ht="12.75" x14ac:dyDescent="0.2">
      <c r="A334" s="247"/>
      <c r="B334" s="248"/>
      <c r="C334" s="189"/>
      <c r="D334" s="248"/>
      <c r="E334" s="248"/>
      <c r="F334" s="248"/>
      <c r="G334" s="249"/>
      <c r="H334" s="250"/>
      <c r="I334" s="248"/>
      <c r="J334" s="248"/>
      <c r="K334" s="250"/>
      <c r="L334" s="251"/>
      <c r="M334" s="251"/>
      <c r="N334" s="251"/>
      <c r="O334" s="251"/>
      <c r="P334" s="251"/>
      <c r="Q334" s="248"/>
      <c r="R334" s="248"/>
      <c r="S334" s="252"/>
      <c r="T334" s="252"/>
      <c r="U334" s="189"/>
      <c r="V334" s="251"/>
      <c r="W334" s="253"/>
      <c r="X334" s="248"/>
    </row>
    <row r="335" spans="1:24" ht="12.75" x14ac:dyDescent="0.2">
      <c r="A335" s="247"/>
      <c r="B335" s="248"/>
      <c r="C335" s="189"/>
      <c r="D335" s="248"/>
      <c r="E335" s="248"/>
      <c r="F335" s="248"/>
      <c r="G335" s="249"/>
      <c r="H335" s="250"/>
      <c r="I335" s="248"/>
      <c r="J335" s="248"/>
      <c r="K335" s="250"/>
      <c r="L335" s="251"/>
      <c r="M335" s="251"/>
      <c r="N335" s="251"/>
      <c r="O335" s="251"/>
      <c r="P335" s="251"/>
      <c r="Q335" s="248"/>
      <c r="R335" s="248"/>
      <c r="S335" s="252"/>
      <c r="T335" s="252"/>
      <c r="U335" s="189"/>
      <c r="V335" s="251"/>
      <c r="W335" s="253"/>
      <c r="X335" s="248"/>
    </row>
    <row r="336" spans="1:24" ht="12.75" x14ac:dyDescent="0.2">
      <c r="A336" s="247"/>
      <c r="B336" s="248"/>
      <c r="C336" s="189"/>
      <c r="D336" s="248"/>
      <c r="E336" s="248"/>
      <c r="F336" s="248"/>
      <c r="G336" s="249"/>
      <c r="H336" s="250"/>
      <c r="I336" s="248"/>
      <c r="J336" s="248"/>
      <c r="K336" s="250"/>
      <c r="L336" s="251"/>
      <c r="M336" s="251"/>
      <c r="N336" s="251"/>
      <c r="O336" s="251"/>
      <c r="P336" s="251"/>
      <c r="Q336" s="248"/>
      <c r="R336" s="248"/>
      <c r="S336" s="252"/>
      <c r="T336" s="252"/>
      <c r="U336" s="189"/>
      <c r="V336" s="251"/>
      <c r="W336" s="253"/>
      <c r="X336" s="248"/>
    </row>
    <row r="337" spans="1:24" ht="12.75" x14ac:dyDescent="0.2">
      <c r="A337" s="247"/>
      <c r="B337" s="248"/>
      <c r="C337" s="189"/>
      <c r="D337" s="248"/>
      <c r="E337" s="248"/>
      <c r="F337" s="248"/>
      <c r="G337" s="249"/>
      <c r="H337" s="250"/>
      <c r="I337" s="248"/>
      <c r="J337" s="248"/>
      <c r="K337" s="250"/>
      <c r="L337" s="251"/>
      <c r="M337" s="251"/>
      <c r="N337" s="251"/>
      <c r="O337" s="251"/>
      <c r="P337" s="251"/>
      <c r="Q337" s="248"/>
      <c r="R337" s="248"/>
      <c r="S337" s="252"/>
      <c r="T337" s="252"/>
      <c r="U337" s="189"/>
      <c r="V337" s="251"/>
      <c r="W337" s="253"/>
      <c r="X337" s="248"/>
    </row>
    <row r="338" spans="1:24" ht="12.75" x14ac:dyDescent="0.2">
      <c r="A338" s="247"/>
      <c r="B338" s="248"/>
      <c r="C338" s="189"/>
      <c r="D338" s="248"/>
      <c r="E338" s="248"/>
      <c r="F338" s="248"/>
      <c r="G338" s="249"/>
      <c r="H338" s="250"/>
      <c r="I338" s="248"/>
      <c r="J338" s="248"/>
      <c r="K338" s="250"/>
      <c r="L338" s="251"/>
      <c r="M338" s="251"/>
      <c r="N338" s="251"/>
      <c r="O338" s="251"/>
      <c r="P338" s="251"/>
      <c r="Q338" s="248"/>
      <c r="R338" s="248"/>
      <c r="S338" s="252"/>
      <c r="T338" s="252"/>
      <c r="U338" s="189"/>
      <c r="V338" s="251"/>
      <c r="W338" s="253"/>
      <c r="X338" s="248"/>
    </row>
    <row r="339" spans="1:24" ht="12.75" x14ac:dyDescent="0.2">
      <c r="A339" s="247"/>
      <c r="B339" s="248"/>
      <c r="C339" s="189"/>
      <c r="D339" s="248"/>
      <c r="E339" s="248"/>
      <c r="F339" s="248"/>
      <c r="G339" s="249"/>
      <c r="H339" s="250"/>
      <c r="I339" s="248"/>
      <c r="J339" s="248"/>
      <c r="K339" s="250"/>
      <c r="L339" s="251"/>
      <c r="M339" s="251"/>
      <c r="N339" s="251"/>
      <c r="O339" s="251"/>
      <c r="P339" s="251"/>
      <c r="Q339" s="248"/>
      <c r="R339" s="248"/>
      <c r="S339" s="252"/>
      <c r="T339" s="252"/>
      <c r="U339" s="189"/>
      <c r="V339" s="251"/>
      <c r="W339" s="253"/>
      <c r="X339" s="248"/>
    </row>
    <row r="340" spans="1:24" ht="12.75" x14ac:dyDescent="0.2">
      <c r="A340" s="247"/>
      <c r="B340" s="248"/>
      <c r="C340" s="189"/>
      <c r="D340" s="248"/>
      <c r="E340" s="248"/>
      <c r="F340" s="248"/>
      <c r="G340" s="249"/>
      <c r="H340" s="250"/>
      <c r="I340" s="248"/>
      <c r="J340" s="248"/>
      <c r="K340" s="250"/>
      <c r="L340" s="251"/>
      <c r="M340" s="251"/>
      <c r="N340" s="251"/>
      <c r="O340" s="251"/>
      <c r="P340" s="251"/>
      <c r="Q340" s="248"/>
      <c r="R340" s="248"/>
      <c r="S340" s="252"/>
      <c r="T340" s="252"/>
      <c r="U340" s="189"/>
      <c r="V340" s="251"/>
      <c r="W340" s="253"/>
      <c r="X340" s="248"/>
    </row>
    <row r="341" spans="1:24" ht="12.75" x14ac:dyDescent="0.2">
      <c r="A341" s="247"/>
      <c r="B341" s="248"/>
      <c r="C341" s="189"/>
      <c r="D341" s="248"/>
      <c r="E341" s="248"/>
      <c r="F341" s="248"/>
      <c r="G341" s="249"/>
      <c r="H341" s="250"/>
      <c r="I341" s="248"/>
      <c r="J341" s="248"/>
      <c r="K341" s="250"/>
      <c r="L341" s="251"/>
      <c r="M341" s="251"/>
      <c r="N341" s="251"/>
      <c r="O341" s="251"/>
      <c r="P341" s="251"/>
      <c r="Q341" s="248"/>
      <c r="R341" s="248"/>
      <c r="S341" s="252"/>
      <c r="T341" s="252"/>
      <c r="U341" s="189"/>
      <c r="V341" s="251"/>
      <c r="W341" s="253"/>
      <c r="X341" s="248"/>
    </row>
    <row r="342" spans="1:24" ht="12.75" x14ac:dyDescent="0.2">
      <c r="A342" s="247"/>
      <c r="B342" s="248"/>
      <c r="C342" s="189"/>
      <c r="D342" s="248"/>
      <c r="E342" s="248"/>
      <c r="F342" s="248"/>
      <c r="G342" s="249"/>
      <c r="H342" s="250"/>
      <c r="I342" s="248"/>
      <c r="J342" s="248"/>
      <c r="K342" s="250"/>
      <c r="L342" s="251"/>
      <c r="M342" s="251"/>
      <c r="N342" s="251"/>
      <c r="O342" s="251"/>
      <c r="P342" s="251"/>
      <c r="Q342" s="248"/>
      <c r="R342" s="248"/>
      <c r="S342" s="252"/>
      <c r="T342" s="252"/>
      <c r="U342" s="189"/>
      <c r="V342" s="251"/>
      <c r="W342" s="253"/>
      <c r="X342" s="248"/>
    </row>
    <row r="343" spans="1:24" ht="12.75" x14ac:dyDescent="0.2">
      <c r="A343" s="247"/>
      <c r="B343" s="248"/>
      <c r="C343" s="189"/>
      <c r="D343" s="248"/>
      <c r="E343" s="248"/>
      <c r="F343" s="248"/>
      <c r="G343" s="249"/>
      <c r="H343" s="250"/>
      <c r="I343" s="248"/>
      <c r="J343" s="248"/>
      <c r="K343" s="250"/>
      <c r="L343" s="251"/>
      <c r="M343" s="251"/>
      <c r="N343" s="251"/>
      <c r="O343" s="251"/>
      <c r="P343" s="251"/>
      <c r="Q343" s="248"/>
      <c r="R343" s="248"/>
      <c r="S343" s="252"/>
      <c r="T343" s="252"/>
      <c r="U343" s="189"/>
      <c r="V343" s="251"/>
      <c r="W343" s="253"/>
      <c r="X343" s="248"/>
    </row>
    <row r="344" spans="1:24" ht="12.75" x14ac:dyDescent="0.2">
      <c r="A344" s="247"/>
      <c r="B344" s="248"/>
      <c r="C344" s="189"/>
      <c r="D344" s="248"/>
      <c r="E344" s="248"/>
      <c r="F344" s="248"/>
      <c r="G344" s="249"/>
      <c r="H344" s="250"/>
      <c r="I344" s="248"/>
      <c r="J344" s="248"/>
      <c r="K344" s="250"/>
      <c r="L344" s="251"/>
      <c r="M344" s="251"/>
      <c r="N344" s="251"/>
      <c r="O344" s="251"/>
      <c r="P344" s="251"/>
      <c r="Q344" s="248"/>
      <c r="R344" s="248"/>
      <c r="S344" s="252"/>
      <c r="T344" s="252"/>
      <c r="U344" s="189"/>
      <c r="V344" s="251"/>
      <c r="W344" s="253"/>
      <c r="X344" s="248"/>
    </row>
    <row r="345" spans="1:24" ht="12.75" x14ac:dyDescent="0.2">
      <c r="A345" s="247"/>
      <c r="B345" s="248"/>
      <c r="C345" s="189"/>
      <c r="D345" s="248"/>
      <c r="E345" s="248"/>
      <c r="F345" s="248"/>
      <c r="G345" s="249"/>
      <c r="H345" s="250"/>
      <c r="I345" s="248"/>
      <c r="J345" s="248"/>
      <c r="K345" s="250"/>
      <c r="L345" s="251"/>
      <c r="M345" s="251"/>
      <c r="N345" s="251"/>
      <c r="O345" s="251"/>
      <c r="P345" s="251"/>
      <c r="Q345" s="248"/>
      <c r="R345" s="248"/>
      <c r="S345" s="252"/>
      <c r="T345" s="252"/>
      <c r="U345" s="189"/>
      <c r="V345" s="251"/>
      <c r="W345" s="253"/>
      <c r="X345" s="248"/>
    </row>
    <row r="346" spans="1:24" ht="12.75" x14ac:dyDescent="0.2">
      <c r="A346" s="247"/>
      <c r="B346" s="248"/>
      <c r="C346" s="189"/>
      <c r="D346" s="248"/>
      <c r="E346" s="248"/>
      <c r="F346" s="248"/>
      <c r="G346" s="249"/>
      <c r="H346" s="250"/>
      <c r="I346" s="248"/>
      <c r="J346" s="248"/>
      <c r="K346" s="250"/>
      <c r="L346" s="251"/>
      <c r="M346" s="251"/>
      <c r="N346" s="251"/>
      <c r="O346" s="251"/>
      <c r="P346" s="251"/>
      <c r="Q346" s="248"/>
      <c r="R346" s="248"/>
      <c r="S346" s="252"/>
      <c r="T346" s="252"/>
      <c r="U346" s="189"/>
      <c r="V346" s="251"/>
      <c r="W346" s="253"/>
      <c r="X346" s="248"/>
    </row>
    <row r="347" spans="1:24" ht="12.75" x14ac:dyDescent="0.2">
      <c r="A347" s="247"/>
      <c r="B347" s="248"/>
      <c r="C347" s="189"/>
      <c r="D347" s="248"/>
      <c r="E347" s="248"/>
      <c r="F347" s="248"/>
      <c r="G347" s="249"/>
      <c r="H347" s="250"/>
      <c r="I347" s="248"/>
      <c r="J347" s="248"/>
      <c r="K347" s="250"/>
      <c r="L347" s="251"/>
      <c r="M347" s="251"/>
      <c r="N347" s="251"/>
      <c r="O347" s="251"/>
      <c r="P347" s="251"/>
      <c r="Q347" s="248"/>
      <c r="R347" s="248"/>
      <c r="S347" s="252"/>
      <c r="T347" s="252"/>
      <c r="U347" s="189"/>
      <c r="V347" s="251"/>
      <c r="W347" s="253"/>
      <c r="X347" s="248"/>
    </row>
    <row r="348" spans="1:24" ht="12.75" x14ac:dyDescent="0.2">
      <c r="A348" s="247"/>
      <c r="B348" s="248"/>
      <c r="C348" s="189"/>
      <c r="D348" s="248"/>
      <c r="E348" s="248"/>
      <c r="F348" s="248"/>
      <c r="G348" s="249"/>
      <c r="H348" s="250"/>
      <c r="I348" s="248"/>
      <c r="J348" s="248"/>
      <c r="K348" s="250"/>
      <c r="L348" s="251"/>
      <c r="M348" s="251"/>
      <c r="N348" s="251"/>
      <c r="O348" s="251"/>
      <c r="P348" s="251"/>
      <c r="Q348" s="248"/>
      <c r="R348" s="248"/>
      <c r="S348" s="252"/>
      <c r="T348" s="252"/>
      <c r="U348" s="189"/>
      <c r="V348" s="251"/>
      <c r="W348" s="253"/>
      <c r="X348" s="248"/>
    </row>
    <row r="349" spans="1:24" ht="12.75" x14ac:dyDescent="0.2">
      <c r="A349" s="247"/>
      <c r="B349" s="248"/>
      <c r="C349" s="189"/>
      <c r="D349" s="248"/>
      <c r="E349" s="248"/>
      <c r="F349" s="248"/>
      <c r="G349" s="249"/>
      <c r="H349" s="250"/>
      <c r="I349" s="248"/>
      <c r="J349" s="248"/>
      <c r="K349" s="250"/>
      <c r="L349" s="251"/>
      <c r="M349" s="251"/>
      <c r="N349" s="251"/>
      <c r="O349" s="251"/>
      <c r="P349" s="251"/>
      <c r="Q349" s="248"/>
      <c r="R349" s="248"/>
      <c r="S349" s="252"/>
      <c r="T349" s="252"/>
      <c r="U349" s="189"/>
      <c r="V349" s="251"/>
      <c r="W349" s="253"/>
      <c r="X349" s="248"/>
    </row>
    <row r="350" spans="1:24" ht="12.75" x14ac:dyDescent="0.2">
      <c r="A350" s="247"/>
      <c r="B350" s="248"/>
      <c r="C350" s="189"/>
      <c r="D350" s="248"/>
      <c r="E350" s="248"/>
      <c r="F350" s="248"/>
      <c r="G350" s="249"/>
      <c r="H350" s="250"/>
      <c r="I350" s="248"/>
      <c r="J350" s="248"/>
      <c r="K350" s="250"/>
      <c r="L350" s="251"/>
      <c r="M350" s="251"/>
      <c r="N350" s="251"/>
      <c r="O350" s="251"/>
      <c r="P350" s="251"/>
      <c r="Q350" s="248"/>
      <c r="R350" s="248"/>
      <c r="S350" s="252"/>
      <c r="T350" s="252"/>
      <c r="U350" s="189"/>
      <c r="V350" s="251"/>
      <c r="W350" s="253"/>
      <c r="X350" s="248"/>
    </row>
    <row r="351" spans="1:24" ht="12.75" x14ac:dyDescent="0.2">
      <c r="A351" s="247"/>
      <c r="B351" s="248"/>
      <c r="C351" s="189"/>
      <c r="D351" s="248"/>
      <c r="E351" s="248"/>
      <c r="F351" s="248"/>
      <c r="G351" s="249"/>
      <c r="H351" s="250"/>
      <c r="I351" s="248"/>
      <c r="J351" s="248"/>
      <c r="K351" s="250"/>
      <c r="L351" s="251"/>
      <c r="M351" s="251"/>
      <c r="N351" s="251"/>
      <c r="O351" s="251"/>
      <c r="P351" s="251"/>
      <c r="Q351" s="248"/>
      <c r="R351" s="248"/>
      <c r="S351" s="252"/>
      <c r="T351" s="252"/>
      <c r="U351" s="189"/>
      <c r="V351" s="251"/>
      <c r="W351" s="253"/>
      <c r="X351" s="248"/>
    </row>
    <row r="352" spans="1:24" ht="12.75" x14ac:dyDescent="0.2">
      <c r="A352" s="247"/>
      <c r="B352" s="248"/>
      <c r="C352" s="189"/>
      <c r="D352" s="248"/>
      <c r="E352" s="248"/>
      <c r="F352" s="248"/>
      <c r="G352" s="249"/>
      <c r="H352" s="250"/>
      <c r="I352" s="248"/>
      <c r="J352" s="248"/>
      <c r="K352" s="250"/>
      <c r="L352" s="251"/>
      <c r="M352" s="251"/>
      <c r="N352" s="251"/>
      <c r="O352" s="251"/>
      <c r="P352" s="251"/>
      <c r="Q352" s="248"/>
      <c r="R352" s="248"/>
      <c r="S352" s="252"/>
      <c r="T352" s="252"/>
      <c r="U352" s="189"/>
      <c r="V352" s="251"/>
      <c r="W352" s="253"/>
      <c r="X352" s="248"/>
    </row>
    <row r="353" spans="1:24" ht="12.75" x14ac:dyDescent="0.2">
      <c r="A353" s="247"/>
      <c r="B353" s="248"/>
      <c r="C353" s="189"/>
      <c r="D353" s="248"/>
      <c r="E353" s="248"/>
      <c r="F353" s="248"/>
      <c r="G353" s="249"/>
      <c r="H353" s="250"/>
      <c r="I353" s="248"/>
      <c r="J353" s="248"/>
      <c r="K353" s="250"/>
      <c r="L353" s="251"/>
      <c r="M353" s="251"/>
      <c r="N353" s="251"/>
      <c r="O353" s="251"/>
      <c r="P353" s="251"/>
      <c r="Q353" s="248"/>
      <c r="R353" s="248"/>
      <c r="S353" s="252"/>
      <c r="T353" s="252"/>
      <c r="U353" s="189"/>
      <c r="V353" s="251"/>
      <c r="W353" s="253"/>
      <c r="X353" s="248"/>
    </row>
    <row r="354" spans="1:24" ht="12.75" x14ac:dyDescent="0.2">
      <c r="A354" s="247"/>
      <c r="B354" s="248"/>
      <c r="C354" s="189"/>
      <c r="D354" s="248"/>
      <c r="E354" s="248"/>
      <c r="F354" s="248"/>
      <c r="G354" s="249"/>
      <c r="H354" s="250"/>
      <c r="I354" s="248"/>
      <c r="J354" s="248"/>
      <c r="K354" s="250"/>
      <c r="L354" s="251"/>
      <c r="M354" s="251"/>
      <c r="N354" s="251"/>
      <c r="O354" s="251"/>
      <c r="P354" s="251"/>
      <c r="Q354" s="248"/>
      <c r="R354" s="248"/>
      <c r="S354" s="252"/>
      <c r="T354" s="252"/>
      <c r="U354" s="189"/>
      <c r="V354" s="251"/>
      <c r="W354" s="253"/>
      <c r="X354" s="248"/>
    </row>
    <row r="355" spans="1:24" ht="12.75" x14ac:dyDescent="0.2">
      <c r="A355" s="247"/>
      <c r="B355" s="248"/>
      <c r="C355" s="189"/>
      <c r="D355" s="248"/>
      <c r="E355" s="248"/>
      <c r="F355" s="248"/>
      <c r="G355" s="249"/>
      <c r="H355" s="250"/>
      <c r="I355" s="248"/>
      <c r="J355" s="248"/>
      <c r="K355" s="250"/>
      <c r="L355" s="251"/>
      <c r="M355" s="251"/>
      <c r="N355" s="251"/>
      <c r="O355" s="251"/>
      <c r="P355" s="251"/>
      <c r="Q355" s="248"/>
      <c r="R355" s="248"/>
      <c r="S355" s="252"/>
      <c r="T355" s="252"/>
      <c r="U355" s="189"/>
      <c r="V355" s="251"/>
      <c r="W355" s="253"/>
      <c r="X355" s="248"/>
    </row>
    <row r="356" spans="1:24" ht="12.75" x14ac:dyDescent="0.2">
      <c r="A356" s="247"/>
      <c r="B356" s="248"/>
      <c r="C356" s="189"/>
      <c r="D356" s="248"/>
      <c r="E356" s="248"/>
      <c r="F356" s="248"/>
      <c r="G356" s="249"/>
      <c r="H356" s="250"/>
      <c r="I356" s="248"/>
      <c r="J356" s="248"/>
      <c r="K356" s="250"/>
      <c r="L356" s="251"/>
      <c r="M356" s="251"/>
      <c r="N356" s="251"/>
      <c r="O356" s="251"/>
      <c r="P356" s="251"/>
      <c r="Q356" s="248"/>
      <c r="R356" s="248"/>
      <c r="S356" s="252"/>
      <c r="T356" s="252"/>
      <c r="U356" s="189"/>
      <c r="V356" s="251"/>
      <c r="W356" s="253"/>
      <c r="X356" s="248"/>
    </row>
    <row r="357" spans="1:24" ht="12.75" x14ac:dyDescent="0.2">
      <c r="A357" s="247"/>
      <c r="B357" s="248"/>
      <c r="C357" s="189"/>
      <c r="D357" s="248"/>
      <c r="E357" s="248"/>
      <c r="F357" s="248"/>
      <c r="G357" s="249"/>
      <c r="H357" s="250"/>
      <c r="I357" s="248"/>
      <c r="J357" s="248"/>
      <c r="K357" s="250"/>
      <c r="L357" s="251"/>
      <c r="M357" s="251"/>
      <c r="N357" s="251"/>
      <c r="O357" s="251"/>
      <c r="P357" s="251"/>
      <c r="Q357" s="248"/>
      <c r="R357" s="248"/>
      <c r="S357" s="252"/>
      <c r="T357" s="252"/>
      <c r="U357" s="189"/>
      <c r="V357" s="251"/>
      <c r="W357" s="253"/>
      <c r="X357" s="248"/>
    </row>
    <row r="358" spans="1:24" ht="12.75" x14ac:dyDescent="0.2">
      <c r="A358" s="247"/>
      <c r="B358" s="248"/>
      <c r="C358" s="189"/>
      <c r="D358" s="248"/>
      <c r="E358" s="248"/>
      <c r="F358" s="248"/>
      <c r="G358" s="249"/>
      <c r="H358" s="250"/>
      <c r="I358" s="248"/>
      <c r="J358" s="248"/>
      <c r="K358" s="250"/>
      <c r="L358" s="251"/>
      <c r="M358" s="251"/>
      <c r="N358" s="251"/>
      <c r="O358" s="251"/>
      <c r="P358" s="251"/>
      <c r="Q358" s="248"/>
      <c r="R358" s="248"/>
      <c r="S358" s="252"/>
      <c r="T358" s="252"/>
      <c r="U358" s="189"/>
      <c r="V358" s="251"/>
      <c r="W358" s="253"/>
      <c r="X358" s="248"/>
    </row>
    <row r="359" spans="1:24" ht="12.75" x14ac:dyDescent="0.2">
      <c r="A359" s="247"/>
      <c r="B359" s="248"/>
      <c r="C359" s="189"/>
      <c r="D359" s="248"/>
      <c r="E359" s="248"/>
      <c r="F359" s="248"/>
      <c r="G359" s="249"/>
      <c r="H359" s="250"/>
      <c r="I359" s="248"/>
      <c r="J359" s="248"/>
      <c r="K359" s="250"/>
      <c r="L359" s="251"/>
      <c r="M359" s="251"/>
      <c r="N359" s="251"/>
      <c r="O359" s="251"/>
      <c r="P359" s="251"/>
      <c r="Q359" s="248"/>
      <c r="R359" s="248"/>
      <c r="S359" s="252"/>
      <c r="T359" s="252"/>
      <c r="U359" s="189"/>
      <c r="V359" s="251"/>
      <c r="W359" s="253"/>
      <c r="X359" s="248"/>
    </row>
    <row r="360" spans="1:24" ht="12.75" x14ac:dyDescent="0.2">
      <c r="A360" s="247"/>
      <c r="B360" s="248"/>
      <c r="C360" s="189"/>
      <c r="D360" s="248"/>
      <c r="E360" s="248"/>
      <c r="F360" s="248"/>
      <c r="G360" s="249"/>
      <c r="H360" s="250"/>
      <c r="I360" s="248"/>
      <c r="J360" s="248"/>
      <c r="K360" s="250"/>
      <c r="L360" s="251"/>
      <c r="M360" s="251"/>
      <c r="N360" s="251"/>
      <c r="O360" s="251"/>
      <c r="P360" s="251"/>
      <c r="Q360" s="248"/>
      <c r="R360" s="248"/>
      <c r="S360" s="252"/>
      <c r="T360" s="252"/>
      <c r="U360" s="189"/>
      <c r="V360" s="251"/>
      <c r="W360" s="253"/>
      <c r="X360" s="248"/>
    </row>
    <row r="361" spans="1:24" ht="12.75" x14ac:dyDescent="0.2">
      <c r="A361" s="247"/>
      <c r="B361" s="248"/>
      <c r="C361" s="189"/>
      <c r="D361" s="248"/>
      <c r="E361" s="248"/>
      <c r="F361" s="248"/>
      <c r="G361" s="249"/>
      <c r="H361" s="250"/>
      <c r="I361" s="248"/>
      <c r="J361" s="248"/>
      <c r="K361" s="250"/>
      <c r="L361" s="251"/>
      <c r="M361" s="251"/>
      <c r="N361" s="251"/>
      <c r="O361" s="251"/>
      <c r="P361" s="251"/>
      <c r="Q361" s="248"/>
      <c r="R361" s="248"/>
      <c r="S361" s="252"/>
      <c r="T361" s="252"/>
      <c r="U361" s="189"/>
      <c r="V361" s="251"/>
      <c r="W361" s="253"/>
      <c r="X361" s="248"/>
    </row>
    <row r="362" spans="1:24" ht="12.75" x14ac:dyDescent="0.2">
      <c r="A362" s="247"/>
      <c r="B362" s="248"/>
      <c r="C362" s="189"/>
      <c r="D362" s="248"/>
      <c r="E362" s="248"/>
      <c r="F362" s="248"/>
      <c r="G362" s="249"/>
      <c r="H362" s="250"/>
      <c r="I362" s="248"/>
      <c r="J362" s="248"/>
      <c r="K362" s="250"/>
      <c r="L362" s="251"/>
      <c r="M362" s="251"/>
      <c r="N362" s="251"/>
      <c r="O362" s="251"/>
      <c r="P362" s="251"/>
      <c r="Q362" s="248"/>
      <c r="R362" s="248"/>
      <c r="S362" s="252"/>
      <c r="T362" s="252"/>
      <c r="U362" s="189"/>
      <c r="V362" s="251"/>
      <c r="W362" s="253"/>
      <c r="X362" s="248"/>
    </row>
    <row r="363" spans="1:24" ht="12.75" x14ac:dyDescent="0.2">
      <c r="A363" s="247"/>
      <c r="B363" s="248"/>
      <c r="C363" s="189"/>
      <c r="D363" s="248"/>
      <c r="E363" s="248"/>
      <c r="F363" s="248"/>
      <c r="G363" s="249"/>
      <c r="H363" s="250"/>
      <c r="I363" s="248"/>
      <c r="J363" s="248"/>
      <c r="K363" s="250"/>
      <c r="L363" s="251"/>
      <c r="M363" s="251"/>
      <c r="N363" s="251"/>
      <c r="O363" s="251"/>
      <c r="P363" s="251"/>
      <c r="Q363" s="248"/>
      <c r="R363" s="248"/>
      <c r="S363" s="252"/>
      <c r="T363" s="252"/>
      <c r="U363" s="189"/>
      <c r="V363" s="251"/>
      <c r="W363" s="253"/>
      <c r="X363" s="248"/>
    </row>
    <row r="364" spans="1:24" ht="12.75" x14ac:dyDescent="0.2">
      <c r="A364" s="247"/>
      <c r="B364" s="248"/>
      <c r="C364" s="189"/>
      <c r="D364" s="248"/>
      <c r="E364" s="248"/>
      <c r="F364" s="248"/>
      <c r="G364" s="249"/>
      <c r="H364" s="250"/>
      <c r="I364" s="248"/>
      <c r="J364" s="248"/>
      <c r="K364" s="250"/>
      <c r="L364" s="251"/>
      <c r="M364" s="251"/>
      <c r="N364" s="251"/>
      <c r="O364" s="251"/>
      <c r="P364" s="251"/>
      <c r="Q364" s="248"/>
      <c r="R364" s="248"/>
      <c r="S364" s="252"/>
      <c r="T364" s="252"/>
      <c r="U364" s="189"/>
      <c r="V364" s="251"/>
      <c r="W364" s="253"/>
      <c r="X364" s="248"/>
    </row>
    <row r="365" spans="1:24" ht="12.75" x14ac:dyDescent="0.2">
      <c r="A365" s="247"/>
      <c r="B365" s="248"/>
      <c r="C365" s="189"/>
      <c r="D365" s="248"/>
      <c r="E365" s="248"/>
      <c r="F365" s="248"/>
      <c r="G365" s="249"/>
      <c r="H365" s="250"/>
      <c r="I365" s="248"/>
      <c r="J365" s="248"/>
      <c r="K365" s="250"/>
      <c r="L365" s="251"/>
      <c r="M365" s="251"/>
      <c r="N365" s="251"/>
      <c r="O365" s="251"/>
      <c r="P365" s="251"/>
      <c r="Q365" s="248"/>
      <c r="R365" s="248"/>
      <c r="S365" s="252"/>
      <c r="T365" s="252"/>
      <c r="U365" s="189"/>
      <c r="V365" s="251"/>
      <c r="W365" s="253"/>
      <c r="X365" s="248"/>
    </row>
    <row r="366" spans="1:24" ht="12.75" x14ac:dyDescent="0.2">
      <c r="A366" s="247"/>
      <c r="B366" s="248"/>
      <c r="C366" s="189"/>
      <c r="D366" s="248"/>
      <c r="E366" s="248"/>
      <c r="F366" s="248"/>
      <c r="G366" s="249"/>
      <c r="H366" s="250"/>
      <c r="I366" s="248"/>
      <c r="J366" s="248"/>
      <c r="K366" s="250"/>
      <c r="L366" s="251"/>
      <c r="M366" s="251"/>
      <c r="N366" s="251"/>
      <c r="O366" s="251"/>
      <c r="P366" s="251"/>
      <c r="Q366" s="248"/>
      <c r="R366" s="248"/>
      <c r="S366" s="252"/>
      <c r="T366" s="252"/>
      <c r="U366" s="189"/>
      <c r="V366" s="251"/>
      <c r="W366" s="253"/>
      <c r="X366" s="248"/>
    </row>
    <row r="367" spans="1:24" ht="12.75" x14ac:dyDescent="0.2">
      <c r="A367" s="247"/>
      <c r="B367" s="248"/>
      <c r="C367" s="189"/>
      <c r="D367" s="248"/>
      <c r="E367" s="248"/>
      <c r="F367" s="248"/>
      <c r="G367" s="249"/>
      <c r="H367" s="250"/>
      <c r="I367" s="248"/>
      <c r="J367" s="248"/>
      <c r="K367" s="250"/>
      <c r="L367" s="251"/>
      <c r="M367" s="251"/>
      <c r="N367" s="251"/>
      <c r="O367" s="251"/>
      <c r="P367" s="251"/>
      <c r="Q367" s="248"/>
      <c r="R367" s="248"/>
      <c r="S367" s="252"/>
      <c r="T367" s="252"/>
      <c r="U367" s="189"/>
      <c r="V367" s="251"/>
      <c r="W367" s="253"/>
      <c r="X367" s="248"/>
    </row>
    <row r="368" spans="1:24" ht="12.75" x14ac:dyDescent="0.2">
      <c r="A368" s="247"/>
      <c r="B368" s="248"/>
      <c r="C368" s="189"/>
      <c r="D368" s="248"/>
      <c r="E368" s="248"/>
      <c r="F368" s="248"/>
      <c r="G368" s="249"/>
      <c r="H368" s="250"/>
      <c r="I368" s="248"/>
      <c r="J368" s="248"/>
      <c r="K368" s="250"/>
      <c r="L368" s="251"/>
      <c r="M368" s="251"/>
      <c r="N368" s="251"/>
      <c r="O368" s="251"/>
      <c r="P368" s="251"/>
      <c r="Q368" s="248"/>
      <c r="R368" s="248"/>
      <c r="S368" s="252"/>
      <c r="T368" s="252"/>
      <c r="U368" s="189"/>
      <c r="V368" s="251"/>
      <c r="W368" s="253"/>
      <c r="X368" s="248"/>
    </row>
    <row r="369" spans="1:24" ht="12.75" x14ac:dyDescent="0.2">
      <c r="A369" s="247"/>
      <c r="B369" s="248"/>
      <c r="C369" s="189"/>
      <c r="D369" s="248"/>
      <c r="E369" s="248"/>
      <c r="F369" s="248"/>
      <c r="G369" s="249"/>
      <c r="H369" s="250"/>
      <c r="I369" s="248"/>
      <c r="J369" s="248"/>
      <c r="K369" s="250"/>
      <c r="L369" s="251"/>
      <c r="M369" s="251"/>
      <c r="N369" s="251"/>
      <c r="O369" s="251"/>
      <c r="P369" s="251"/>
      <c r="Q369" s="248"/>
      <c r="R369" s="248"/>
      <c r="S369" s="252"/>
      <c r="T369" s="252"/>
      <c r="U369" s="189"/>
      <c r="V369" s="251"/>
      <c r="W369" s="253"/>
      <c r="X369" s="248"/>
    </row>
    <row r="370" spans="1:24" ht="12.75" x14ac:dyDescent="0.2">
      <c r="A370" s="247"/>
      <c r="B370" s="248"/>
      <c r="C370" s="189"/>
      <c r="D370" s="248"/>
      <c r="E370" s="248"/>
      <c r="F370" s="248"/>
      <c r="G370" s="249"/>
      <c r="H370" s="250"/>
      <c r="I370" s="248"/>
      <c r="J370" s="248"/>
      <c r="K370" s="250"/>
      <c r="L370" s="251"/>
      <c r="M370" s="251"/>
      <c r="N370" s="251"/>
      <c r="O370" s="251"/>
      <c r="P370" s="251"/>
      <c r="Q370" s="248"/>
      <c r="R370" s="248"/>
      <c r="S370" s="252"/>
      <c r="T370" s="252"/>
      <c r="U370" s="189"/>
      <c r="V370" s="251"/>
      <c r="W370" s="253"/>
      <c r="X370" s="248"/>
    </row>
    <row r="371" spans="1:24" ht="12.75" x14ac:dyDescent="0.2">
      <c r="A371" s="247"/>
      <c r="B371" s="248"/>
      <c r="C371" s="189"/>
      <c r="D371" s="248"/>
      <c r="E371" s="248"/>
      <c r="F371" s="248"/>
      <c r="G371" s="249"/>
      <c r="H371" s="250"/>
      <c r="I371" s="248"/>
      <c r="J371" s="248"/>
      <c r="K371" s="250"/>
      <c r="L371" s="251"/>
      <c r="M371" s="251"/>
      <c r="N371" s="251"/>
      <c r="O371" s="251"/>
      <c r="P371" s="251"/>
      <c r="Q371" s="248"/>
      <c r="R371" s="248"/>
      <c r="S371" s="252"/>
      <c r="T371" s="252"/>
      <c r="U371" s="189"/>
      <c r="V371" s="251"/>
      <c r="W371" s="253"/>
      <c r="X371" s="248"/>
    </row>
    <row r="372" spans="1:24" ht="12.75" x14ac:dyDescent="0.2">
      <c r="A372" s="247"/>
      <c r="B372" s="248"/>
      <c r="C372" s="189"/>
      <c r="D372" s="248"/>
      <c r="E372" s="248"/>
      <c r="F372" s="248"/>
      <c r="G372" s="249"/>
      <c r="H372" s="250"/>
      <c r="I372" s="248"/>
      <c r="J372" s="248"/>
      <c r="K372" s="250"/>
      <c r="L372" s="251"/>
      <c r="M372" s="251"/>
      <c r="N372" s="251"/>
      <c r="O372" s="251"/>
      <c r="P372" s="251"/>
      <c r="Q372" s="248"/>
      <c r="R372" s="248"/>
      <c r="S372" s="252"/>
      <c r="T372" s="252"/>
      <c r="U372" s="189"/>
      <c r="V372" s="251"/>
      <c r="W372" s="253"/>
      <c r="X372" s="248"/>
    </row>
    <row r="373" spans="1:24" ht="12.75" x14ac:dyDescent="0.2">
      <c r="A373" s="247"/>
      <c r="B373" s="248"/>
      <c r="C373" s="189"/>
      <c r="D373" s="248"/>
      <c r="E373" s="248"/>
      <c r="F373" s="248"/>
      <c r="G373" s="249"/>
      <c r="H373" s="250"/>
      <c r="I373" s="248"/>
      <c r="J373" s="248"/>
      <c r="K373" s="250"/>
      <c r="L373" s="251"/>
      <c r="M373" s="251"/>
      <c r="N373" s="251"/>
      <c r="O373" s="251"/>
      <c r="P373" s="251"/>
      <c r="Q373" s="248"/>
      <c r="R373" s="248"/>
      <c r="S373" s="252"/>
      <c r="T373" s="252"/>
      <c r="U373" s="189"/>
      <c r="V373" s="251"/>
      <c r="W373" s="253"/>
      <c r="X373" s="248"/>
    </row>
    <row r="374" spans="1:24" ht="12.75" x14ac:dyDescent="0.2">
      <c r="A374" s="247"/>
      <c r="B374" s="248"/>
      <c r="C374" s="189"/>
      <c r="D374" s="248"/>
      <c r="E374" s="248"/>
      <c r="F374" s="248"/>
      <c r="G374" s="249"/>
      <c r="H374" s="250"/>
      <c r="I374" s="248"/>
      <c r="J374" s="248"/>
      <c r="K374" s="250"/>
      <c r="L374" s="251"/>
      <c r="M374" s="251"/>
      <c r="N374" s="251"/>
      <c r="O374" s="251"/>
      <c r="P374" s="251"/>
      <c r="Q374" s="248"/>
      <c r="R374" s="248"/>
      <c r="S374" s="252"/>
      <c r="T374" s="252"/>
      <c r="U374" s="189"/>
      <c r="V374" s="251"/>
      <c r="W374" s="253"/>
      <c r="X374" s="248"/>
    </row>
    <row r="375" spans="1:24" ht="12.75" x14ac:dyDescent="0.2">
      <c r="A375" s="247"/>
      <c r="B375" s="248"/>
      <c r="C375" s="189"/>
      <c r="D375" s="248"/>
      <c r="E375" s="248"/>
      <c r="F375" s="248"/>
      <c r="G375" s="249"/>
      <c r="H375" s="250"/>
      <c r="I375" s="248"/>
      <c r="J375" s="248"/>
      <c r="K375" s="250"/>
      <c r="L375" s="251"/>
      <c r="M375" s="251"/>
      <c r="N375" s="251"/>
      <c r="O375" s="251"/>
      <c r="P375" s="251"/>
      <c r="Q375" s="248"/>
      <c r="R375" s="248"/>
      <c r="S375" s="252"/>
      <c r="T375" s="252"/>
      <c r="U375" s="189"/>
      <c r="V375" s="251"/>
      <c r="W375" s="253"/>
      <c r="X375" s="248"/>
    </row>
    <row r="376" spans="1:24" ht="12.75" x14ac:dyDescent="0.2">
      <c r="A376" s="247"/>
      <c r="B376" s="248"/>
      <c r="C376" s="189"/>
      <c r="D376" s="248"/>
      <c r="E376" s="248"/>
      <c r="F376" s="248"/>
      <c r="G376" s="249"/>
      <c r="H376" s="250"/>
      <c r="I376" s="248"/>
      <c r="J376" s="248"/>
      <c r="K376" s="250"/>
      <c r="L376" s="251"/>
      <c r="M376" s="251"/>
      <c r="N376" s="251"/>
      <c r="O376" s="251"/>
      <c r="P376" s="251"/>
      <c r="Q376" s="248"/>
      <c r="R376" s="248"/>
      <c r="S376" s="252"/>
      <c r="T376" s="252"/>
      <c r="U376" s="189"/>
      <c r="V376" s="251"/>
      <c r="W376" s="253"/>
      <c r="X376" s="248"/>
    </row>
    <row r="377" spans="1:24" ht="12.75" x14ac:dyDescent="0.2">
      <c r="A377" s="247"/>
      <c r="B377" s="248"/>
      <c r="C377" s="189"/>
      <c r="D377" s="248"/>
      <c r="E377" s="248"/>
      <c r="F377" s="248"/>
      <c r="G377" s="249"/>
      <c r="H377" s="250"/>
      <c r="I377" s="248"/>
      <c r="J377" s="248"/>
      <c r="K377" s="250"/>
      <c r="L377" s="251"/>
      <c r="M377" s="251"/>
      <c r="N377" s="251"/>
      <c r="O377" s="251"/>
      <c r="P377" s="251"/>
      <c r="Q377" s="248"/>
      <c r="R377" s="248"/>
      <c r="S377" s="252"/>
      <c r="T377" s="252"/>
      <c r="U377" s="189"/>
      <c r="V377" s="251"/>
      <c r="W377" s="253"/>
      <c r="X377" s="248"/>
    </row>
    <row r="378" spans="1:24" ht="12.75" x14ac:dyDescent="0.2">
      <c r="A378" s="247"/>
      <c r="B378" s="248"/>
      <c r="C378" s="189"/>
      <c r="D378" s="248"/>
      <c r="E378" s="248"/>
      <c r="F378" s="248"/>
      <c r="G378" s="249"/>
      <c r="H378" s="250"/>
      <c r="I378" s="248"/>
      <c r="J378" s="248"/>
      <c r="K378" s="250"/>
      <c r="L378" s="251"/>
      <c r="M378" s="251"/>
      <c r="N378" s="251"/>
      <c r="O378" s="251"/>
      <c r="P378" s="251"/>
      <c r="Q378" s="248"/>
      <c r="R378" s="248"/>
      <c r="S378" s="252"/>
      <c r="T378" s="252"/>
      <c r="U378" s="189"/>
      <c r="V378" s="251"/>
      <c r="W378" s="253"/>
      <c r="X378" s="248"/>
    </row>
    <row r="379" spans="1:24" ht="12.75" x14ac:dyDescent="0.2">
      <c r="A379" s="247"/>
      <c r="B379" s="248"/>
      <c r="C379" s="189"/>
      <c r="D379" s="248"/>
      <c r="E379" s="248"/>
      <c r="F379" s="248"/>
      <c r="G379" s="249"/>
      <c r="H379" s="250"/>
      <c r="I379" s="248"/>
      <c r="J379" s="248"/>
      <c r="K379" s="250"/>
      <c r="L379" s="251"/>
      <c r="M379" s="251"/>
      <c r="N379" s="251"/>
      <c r="O379" s="251"/>
      <c r="P379" s="251"/>
      <c r="Q379" s="248"/>
      <c r="R379" s="248"/>
      <c r="S379" s="252"/>
      <c r="T379" s="252"/>
      <c r="U379" s="189"/>
      <c r="V379" s="251"/>
      <c r="W379" s="253"/>
      <c r="X379" s="248"/>
    </row>
    <row r="380" spans="1:24" ht="12.75" x14ac:dyDescent="0.2">
      <c r="A380" s="247"/>
      <c r="B380" s="248"/>
      <c r="C380" s="189"/>
      <c r="D380" s="248"/>
      <c r="E380" s="248"/>
      <c r="F380" s="248"/>
      <c r="G380" s="249"/>
      <c r="H380" s="250"/>
      <c r="I380" s="248"/>
      <c r="J380" s="248"/>
      <c r="K380" s="250"/>
      <c r="L380" s="251"/>
      <c r="M380" s="251"/>
      <c r="N380" s="251"/>
      <c r="O380" s="251"/>
      <c r="P380" s="251"/>
      <c r="Q380" s="248"/>
      <c r="R380" s="248"/>
      <c r="S380" s="252"/>
      <c r="T380" s="252"/>
      <c r="U380" s="189"/>
      <c r="V380" s="251"/>
      <c r="W380" s="253"/>
      <c r="X380" s="248"/>
    </row>
    <row r="381" spans="1:24" ht="12.75" x14ac:dyDescent="0.2">
      <c r="A381" s="247"/>
      <c r="B381" s="248"/>
      <c r="C381" s="189"/>
      <c r="D381" s="248"/>
      <c r="E381" s="248"/>
      <c r="F381" s="248"/>
      <c r="G381" s="249"/>
      <c r="H381" s="250"/>
      <c r="I381" s="248"/>
      <c r="J381" s="248"/>
      <c r="K381" s="250"/>
      <c r="L381" s="251"/>
      <c r="M381" s="251"/>
      <c r="N381" s="251"/>
      <c r="O381" s="251"/>
      <c r="P381" s="251"/>
      <c r="Q381" s="248"/>
      <c r="R381" s="248"/>
      <c r="S381" s="252"/>
      <c r="T381" s="252"/>
      <c r="U381" s="189"/>
      <c r="V381" s="251"/>
      <c r="W381" s="253"/>
      <c r="X381" s="248"/>
    </row>
    <row r="382" spans="1:24" ht="12.75" x14ac:dyDescent="0.2">
      <c r="A382" s="247"/>
      <c r="B382" s="248"/>
      <c r="C382" s="189"/>
      <c r="D382" s="248"/>
      <c r="E382" s="248"/>
      <c r="F382" s="248"/>
      <c r="G382" s="249"/>
      <c r="H382" s="250"/>
      <c r="I382" s="248"/>
      <c r="J382" s="248"/>
      <c r="K382" s="250"/>
      <c r="L382" s="251"/>
      <c r="M382" s="251"/>
      <c r="N382" s="251"/>
      <c r="O382" s="251"/>
      <c r="P382" s="251"/>
      <c r="Q382" s="248"/>
      <c r="R382" s="248"/>
      <c r="S382" s="252"/>
      <c r="T382" s="252"/>
      <c r="U382" s="189"/>
      <c r="V382" s="251"/>
      <c r="W382" s="253"/>
      <c r="X382" s="248"/>
    </row>
    <row r="383" spans="1:24" ht="12.75" x14ac:dyDescent="0.2">
      <c r="A383" s="247"/>
      <c r="B383" s="248"/>
      <c r="C383" s="189"/>
      <c r="D383" s="248"/>
      <c r="E383" s="248"/>
      <c r="F383" s="248"/>
      <c r="G383" s="249"/>
      <c r="H383" s="250"/>
      <c r="I383" s="248"/>
      <c r="J383" s="248"/>
      <c r="K383" s="250"/>
      <c r="L383" s="251"/>
      <c r="M383" s="251"/>
      <c r="N383" s="251"/>
      <c r="O383" s="251"/>
      <c r="P383" s="251"/>
      <c r="Q383" s="248"/>
      <c r="R383" s="248"/>
      <c r="S383" s="252"/>
      <c r="T383" s="252"/>
      <c r="U383" s="189"/>
      <c r="V383" s="251"/>
      <c r="W383" s="253"/>
      <c r="X383" s="248"/>
    </row>
    <row r="384" spans="1:24" ht="12.75" x14ac:dyDescent="0.2">
      <c r="A384" s="247"/>
      <c r="B384" s="248"/>
      <c r="C384" s="189"/>
      <c r="D384" s="248"/>
      <c r="E384" s="248"/>
      <c r="F384" s="248"/>
      <c r="G384" s="249"/>
      <c r="H384" s="250"/>
      <c r="I384" s="248"/>
      <c r="J384" s="248"/>
      <c r="K384" s="250"/>
      <c r="L384" s="251"/>
      <c r="M384" s="251"/>
      <c r="N384" s="251"/>
      <c r="O384" s="251"/>
      <c r="P384" s="251"/>
      <c r="Q384" s="248"/>
      <c r="R384" s="248"/>
      <c r="S384" s="252"/>
      <c r="T384" s="252"/>
      <c r="U384" s="189"/>
      <c r="V384" s="251"/>
      <c r="W384" s="253"/>
      <c r="X384" s="248"/>
    </row>
    <row r="385" spans="1:24" ht="12.75" x14ac:dyDescent="0.2">
      <c r="A385" s="247"/>
      <c r="B385" s="248"/>
      <c r="C385" s="189"/>
      <c r="D385" s="248"/>
      <c r="E385" s="248"/>
      <c r="F385" s="248"/>
      <c r="G385" s="249"/>
      <c r="H385" s="250"/>
      <c r="I385" s="248"/>
      <c r="J385" s="248"/>
      <c r="K385" s="250"/>
      <c r="L385" s="251"/>
      <c r="M385" s="251"/>
      <c r="N385" s="251"/>
      <c r="O385" s="251"/>
      <c r="P385" s="251"/>
      <c r="Q385" s="248"/>
      <c r="R385" s="248"/>
      <c r="S385" s="252"/>
      <c r="T385" s="252"/>
      <c r="U385" s="189"/>
      <c r="V385" s="251"/>
      <c r="W385" s="253"/>
      <c r="X385" s="248"/>
    </row>
    <row r="386" spans="1:24" ht="12.75" x14ac:dyDescent="0.2">
      <c r="A386" s="247"/>
      <c r="B386" s="248"/>
      <c r="C386" s="189"/>
      <c r="D386" s="248"/>
      <c r="E386" s="248"/>
      <c r="F386" s="248"/>
      <c r="G386" s="249"/>
      <c r="H386" s="250"/>
      <c r="I386" s="248"/>
      <c r="J386" s="248"/>
      <c r="K386" s="250"/>
      <c r="L386" s="251"/>
      <c r="M386" s="251"/>
      <c r="N386" s="251"/>
      <c r="O386" s="251"/>
      <c r="P386" s="251"/>
      <c r="Q386" s="248"/>
      <c r="R386" s="248"/>
      <c r="S386" s="252"/>
      <c r="T386" s="252"/>
      <c r="U386" s="189"/>
      <c r="V386" s="251"/>
      <c r="W386" s="253"/>
      <c r="X386" s="248"/>
    </row>
    <row r="387" spans="1:24" ht="12.75" x14ac:dyDescent="0.2">
      <c r="A387" s="247"/>
      <c r="B387" s="248"/>
      <c r="C387" s="189"/>
      <c r="D387" s="248"/>
      <c r="E387" s="248"/>
      <c r="F387" s="248"/>
      <c r="G387" s="249"/>
      <c r="H387" s="250"/>
      <c r="I387" s="248"/>
      <c r="J387" s="248"/>
      <c r="K387" s="250"/>
      <c r="L387" s="251"/>
      <c r="M387" s="251"/>
      <c r="N387" s="251"/>
      <c r="O387" s="251"/>
      <c r="P387" s="251"/>
      <c r="Q387" s="248"/>
      <c r="R387" s="248"/>
      <c r="S387" s="252"/>
      <c r="T387" s="252"/>
      <c r="U387" s="189"/>
      <c r="V387" s="251"/>
      <c r="W387" s="253"/>
      <c r="X387" s="248"/>
    </row>
    <row r="388" spans="1:24" ht="12.75" x14ac:dyDescent="0.2">
      <c r="A388" s="247"/>
      <c r="B388" s="248"/>
      <c r="C388" s="189"/>
      <c r="D388" s="248"/>
      <c r="E388" s="248"/>
      <c r="F388" s="248"/>
      <c r="G388" s="249"/>
      <c r="H388" s="250"/>
      <c r="I388" s="248"/>
      <c r="J388" s="248"/>
      <c r="K388" s="250"/>
      <c r="L388" s="251"/>
      <c r="M388" s="251"/>
      <c r="N388" s="251"/>
      <c r="O388" s="251"/>
      <c r="P388" s="251"/>
      <c r="Q388" s="248"/>
      <c r="R388" s="248"/>
      <c r="S388" s="252"/>
      <c r="T388" s="252"/>
      <c r="U388" s="189"/>
      <c r="V388" s="251"/>
      <c r="W388" s="253"/>
      <c r="X388" s="248"/>
    </row>
    <row r="389" spans="1:24" ht="12.75" x14ac:dyDescent="0.2">
      <c r="A389" s="247"/>
      <c r="B389" s="248"/>
      <c r="C389" s="189"/>
      <c r="D389" s="248"/>
      <c r="E389" s="248"/>
      <c r="F389" s="248"/>
      <c r="G389" s="249"/>
      <c r="H389" s="250"/>
      <c r="I389" s="248"/>
      <c r="J389" s="248"/>
      <c r="K389" s="250"/>
      <c r="L389" s="251"/>
      <c r="M389" s="251"/>
      <c r="N389" s="251"/>
      <c r="O389" s="251"/>
      <c r="P389" s="251"/>
      <c r="Q389" s="248"/>
      <c r="R389" s="248"/>
      <c r="S389" s="252"/>
      <c r="T389" s="252"/>
      <c r="U389" s="189"/>
      <c r="V389" s="251"/>
      <c r="W389" s="253"/>
      <c r="X389" s="248"/>
    </row>
    <row r="390" spans="1:24" ht="12.75" x14ac:dyDescent="0.2">
      <c r="A390" s="247"/>
      <c r="B390" s="248"/>
      <c r="C390" s="189"/>
      <c r="D390" s="248"/>
      <c r="E390" s="248"/>
      <c r="F390" s="248"/>
      <c r="G390" s="249"/>
      <c r="H390" s="250"/>
      <c r="I390" s="248"/>
      <c r="J390" s="248"/>
      <c r="K390" s="250"/>
      <c r="L390" s="251"/>
      <c r="M390" s="251"/>
      <c r="N390" s="251"/>
      <c r="O390" s="251"/>
      <c r="P390" s="251"/>
      <c r="Q390" s="248"/>
      <c r="R390" s="248"/>
      <c r="S390" s="252"/>
      <c r="T390" s="252"/>
      <c r="U390" s="189"/>
      <c r="V390" s="251"/>
      <c r="W390" s="253"/>
      <c r="X390" s="248"/>
    </row>
    <row r="391" spans="1:24" ht="12.75" x14ac:dyDescent="0.2">
      <c r="A391" s="247"/>
      <c r="B391" s="248"/>
      <c r="C391" s="189"/>
      <c r="D391" s="248"/>
      <c r="E391" s="248"/>
      <c r="F391" s="248"/>
      <c r="G391" s="249"/>
      <c r="H391" s="250"/>
      <c r="I391" s="248"/>
      <c r="J391" s="248"/>
      <c r="K391" s="250"/>
      <c r="L391" s="251"/>
      <c r="M391" s="251"/>
      <c r="N391" s="251"/>
      <c r="O391" s="251"/>
      <c r="P391" s="251"/>
      <c r="Q391" s="248"/>
      <c r="R391" s="248"/>
      <c r="S391" s="252"/>
      <c r="T391" s="252"/>
      <c r="U391" s="189"/>
      <c r="V391" s="251"/>
      <c r="W391" s="253"/>
      <c r="X391" s="248"/>
    </row>
    <row r="392" spans="1:24" ht="12.75" x14ac:dyDescent="0.2">
      <c r="A392" s="247"/>
      <c r="B392" s="248"/>
      <c r="C392" s="189"/>
      <c r="D392" s="248"/>
      <c r="E392" s="248"/>
      <c r="F392" s="248"/>
      <c r="G392" s="249"/>
      <c r="H392" s="250"/>
      <c r="I392" s="248"/>
      <c r="J392" s="248"/>
      <c r="K392" s="250"/>
      <c r="L392" s="251"/>
      <c r="M392" s="251"/>
      <c r="N392" s="251"/>
      <c r="O392" s="251"/>
      <c r="P392" s="251"/>
      <c r="Q392" s="248"/>
      <c r="R392" s="248"/>
      <c r="S392" s="252"/>
      <c r="T392" s="252"/>
      <c r="U392" s="189"/>
      <c r="V392" s="251"/>
      <c r="W392" s="253"/>
      <c r="X392" s="248"/>
    </row>
    <row r="393" spans="1:24" ht="12.75" x14ac:dyDescent="0.2">
      <c r="A393" s="247"/>
      <c r="B393" s="248"/>
      <c r="C393" s="189"/>
      <c r="D393" s="248"/>
      <c r="E393" s="248"/>
      <c r="F393" s="248"/>
      <c r="G393" s="249"/>
      <c r="H393" s="250"/>
      <c r="I393" s="248"/>
      <c r="J393" s="248"/>
      <c r="K393" s="250"/>
      <c r="L393" s="251"/>
      <c r="M393" s="251"/>
      <c r="N393" s="251"/>
      <c r="O393" s="251"/>
      <c r="P393" s="251"/>
      <c r="Q393" s="248"/>
      <c r="R393" s="248"/>
      <c r="S393" s="252"/>
      <c r="T393" s="252"/>
      <c r="U393" s="189"/>
      <c r="V393" s="251"/>
      <c r="W393" s="253"/>
      <c r="X393" s="248"/>
    </row>
    <row r="394" spans="1:24" ht="12.75" x14ac:dyDescent="0.2">
      <c r="A394" s="247"/>
      <c r="B394" s="248"/>
      <c r="C394" s="189"/>
      <c r="D394" s="248"/>
      <c r="E394" s="248"/>
      <c r="F394" s="248"/>
      <c r="G394" s="249"/>
      <c r="H394" s="250"/>
      <c r="I394" s="248"/>
      <c r="J394" s="248"/>
      <c r="K394" s="250"/>
      <c r="L394" s="251"/>
      <c r="M394" s="251"/>
      <c r="N394" s="251"/>
      <c r="O394" s="251"/>
      <c r="P394" s="251"/>
      <c r="Q394" s="248"/>
      <c r="R394" s="248"/>
      <c r="S394" s="252"/>
      <c r="T394" s="252"/>
      <c r="U394" s="189"/>
      <c r="V394" s="251"/>
      <c r="W394" s="253"/>
      <c r="X394" s="248"/>
    </row>
    <row r="395" spans="1:24" ht="12.75" x14ac:dyDescent="0.2">
      <c r="A395" s="247"/>
      <c r="B395" s="248"/>
      <c r="C395" s="189"/>
      <c r="D395" s="248"/>
      <c r="E395" s="248"/>
      <c r="F395" s="248"/>
      <c r="G395" s="249"/>
      <c r="H395" s="250"/>
      <c r="I395" s="248"/>
      <c r="J395" s="248"/>
      <c r="K395" s="250"/>
      <c r="L395" s="251"/>
      <c r="M395" s="251"/>
      <c r="N395" s="251"/>
      <c r="O395" s="251"/>
      <c r="P395" s="251"/>
      <c r="Q395" s="248"/>
      <c r="R395" s="248"/>
      <c r="S395" s="252"/>
      <c r="T395" s="252"/>
      <c r="U395" s="189"/>
      <c r="V395" s="251"/>
      <c r="W395" s="253"/>
      <c r="X395" s="248"/>
    </row>
    <row r="396" spans="1:24" ht="12.75" x14ac:dyDescent="0.2">
      <c r="A396" s="247"/>
      <c r="B396" s="248"/>
      <c r="C396" s="189"/>
      <c r="D396" s="248"/>
      <c r="E396" s="248"/>
      <c r="F396" s="248"/>
      <c r="G396" s="249"/>
      <c r="H396" s="250"/>
      <c r="I396" s="248"/>
      <c r="J396" s="248"/>
      <c r="K396" s="250"/>
      <c r="L396" s="251"/>
      <c r="M396" s="251"/>
      <c r="N396" s="251"/>
      <c r="O396" s="251"/>
      <c r="P396" s="251"/>
      <c r="Q396" s="248"/>
      <c r="R396" s="248"/>
      <c r="S396" s="252"/>
      <c r="T396" s="252"/>
      <c r="U396" s="189"/>
      <c r="V396" s="251"/>
      <c r="W396" s="253"/>
      <c r="X396" s="248"/>
    </row>
    <row r="397" spans="1:24" ht="12.75" x14ac:dyDescent="0.2">
      <c r="A397" s="247"/>
      <c r="B397" s="248"/>
      <c r="C397" s="189"/>
      <c r="D397" s="248"/>
      <c r="E397" s="248"/>
      <c r="F397" s="248"/>
      <c r="G397" s="249"/>
      <c r="H397" s="250"/>
      <c r="I397" s="248"/>
      <c r="J397" s="248"/>
      <c r="K397" s="250"/>
      <c r="L397" s="251"/>
      <c r="M397" s="251"/>
      <c r="N397" s="251"/>
      <c r="O397" s="251"/>
      <c r="P397" s="251"/>
      <c r="Q397" s="248"/>
      <c r="R397" s="248"/>
      <c r="S397" s="252"/>
      <c r="T397" s="252"/>
      <c r="U397" s="189"/>
      <c r="V397" s="251"/>
      <c r="W397" s="253"/>
      <c r="X397" s="248"/>
    </row>
    <row r="398" spans="1:24" ht="12.75" x14ac:dyDescent="0.2">
      <c r="A398" s="247"/>
      <c r="B398" s="248"/>
      <c r="C398" s="189"/>
      <c r="D398" s="248"/>
      <c r="E398" s="248"/>
      <c r="F398" s="248"/>
      <c r="G398" s="249"/>
      <c r="H398" s="250"/>
      <c r="I398" s="248"/>
      <c r="J398" s="248"/>
      <c r="K398" s="250"/>
      <c r="L398" s="251"/>
      <c r="M398" s="251"/>
      <c r="N398" s="251"/>
      <c r="O398" s="251"/>
      <c r="P398" s="251"/>
      <c r="Q398" s="248"/>
      <c r="R398" s="248"/>
      <c r="S398" s="252"/>
      <c r="T398" s="252"/>
      <c r="U398" s="189"/>
      <c r="V398" s="251"/>
      <c r="W398" s="253"/>
      <c r="X398" s="248"/>
    </row>
    <row r="399" spans="1:24" ht="12.75" x14ac:dyDescent="0.2">
      <c r="A399" s="247"/>
      <c r="B399" s="248"/>
      <c r="C399" s="189"/>
      <c r="D399" s="248"/>
      <c r="E399" s="248"/>
      <c r="F399" s="248"/>
      <c r="G399" s="249"/>
      <c r="H399" s="250"/>
      <c r="I399" s="248"/>
      <c r="J399" s="248"/>
      <c r="K399" s="250"/>
      <c r="L399" s="251"/>
      <c r="M399" s="251"/>
      <c r="N399" s="251"/>
      <c r="O399" s="251"/>
      <c r="P399" s="251"/>
      <c r="Q399" s="248"/>
      <c r="R399" s="248"/>
      <c r="S399" s="252"/>
      <c r="T399" s="252"/>
      <c r="U399" s="189"/>
      <c r="V399" s="251"/>
      <c r="W399" s="253"/>
      <c r="X399" s="248"/>
    </row>
    <row r="400" spans="1:24" ht="12.75" x14ac:dyDescent="0.2">
      <c r="A400" s="247"/>
      <c r="B400" s="248"/>
      <c r="C400" s="189"/>
      <c r="D400" s="248"/>
      <c r="E400" s="248"/>
      <c r="F400" s="248"/>
      <c r="G400" s="249"/>
      <c r="H400" s="250"/>
      <c r="I400" s="248"/>
      <c r="J400" s="248"/>
      <c r="K400" s="250"/>
      <c r="L400" s="251"/>
      <c r="M400" s="251"/>
      <c r="N400" s="251"/>
      <c r="O400" s="251"/>
      <c r="P400" s="251"/>
      <c r="Q400" s="248"/>
      <c r="R400" s="248"/>
      <c r="S400" s="252"/>
      <c r="T400" s="252"/>
      <c r="U400" s="189"/>
      <c r="V400" s="251"/>
      <c r="W400" s="253"/>
      <c r="X400" s="248"/>
    </row>
    <row r="401" spans="1:24" ht="12.75" x14ac:dyDescent="0.2">
      <c r="A401" s="247"/>
      <c r="B401" s="248"/>
      <c r="C401" s="189"/>
      <c r="D401" s="248"/>
      <c r="E401" s="248"/>
      <c r="F401" s="248"/>
      <c r="G401" s="249"/>
      <c r="H401" s="250"/>
      <c r="I401" s="248"/>
      <c r="J401" s="248"/>
      <c r="K401" s="250"/>
      <c r="L401" s="251"/>
      <c r="M401" s="251"/>
      <c r="N401" s="251"/>
      <c r="O401" s="251"/>
      <c r="P401" s="251"/>
      <c r="Q401" s="248"/>
      <c r="R401" s="248"/>
      <c r="S401" s="252"/>
      <c r="T401" s="252"/>
      <c r="U401" s="189"/>
      <c r="V401" s="251"/>
      <c r="W401" s="253"/>
      <c r="X401" s="248"/>
    </row>
    <row r="402" spans="1:24" ht="12.75" x14ac:dyDescent="0.2">
      <c r="A402" s="247"/>
      <c r="B402" s="248"/>
      <c r="C402" s="189"/>
      <c r="D402" s="248"/>
      <c r="E402" s="248"/>
      <c r="F402" s="248"/>
      <c r="G402" s="249"/>
      <c r="H402" s="250"/>
      <c r="I402" s="248"/>
      <c r="J402" s="248"/>
      <c r="K402" s="250"/>
      <c r="L402" s="251"/>
      <c r="M402" s="251"/>
      <c r="N402" s="251"/>
      <c r="O402" s="251"/>
      <c r="P402" s="251"/>
      <c r="Q402" s="248"/>
      <c r="R402" s="248"/>
      <c r="S402" s="252"/>
      <c r="T402" s="252"/>
      <c r="U402" s="189"/>
      <c r="V402" s="251"/>
      <c r="W402" s="253"/>
      <c r="X402" s="248"/>
    </row>
    <row r="403" spans="1:24" ht="12.75" x14ac:dyDescent="0.2">
      <c r="A403" s="247"/>
      <c r="B403" s="248"/>
      <c r="C403" s="189"/>
      <c r="D403" s="248"/>
      <c r="E403" s="248"/>
      <c r="F403" s="248"/>
      <c r="G403" s="249"/>
      <c r="H403" s="250"/>
      <c r="I403" s="248"/>
      <c r="J403" s="248"/>
      <c r="K403" s="250"/>
      <c r="L403" s="251"/>
      <c r="M403" s="251"/>
      <c r="N403" s="251"/>
      <c r="O403" s="251"/>
      <c r="P403" s="251"/>
      <c r="Q403" s="248"/>
      <c r="R403" s="248"/>
      <c r="S403" s="252"/>
      <c r="T403" s="252"/>
      <c r="U403" s="189"/>
      <c r="V403" s="251"/>
      <c r="W403" s="253"/>
      <c r="X403" s="248"/>
    </row>
    <row r="404" spans="1:24" ht="12.75" x14ac:dyDescent="0.2">
      <c r="A404" s="247"/>
      <c r="B404" s="248"/>
      <c r="C404" s="189"/>
      <c r="D404" s="248"/>
      <c r="E404" s="248"/>
      <c r="F404" s="248"/>
      <c r="G404" s="249"/>
      <c r="H404" s="250"/>
      <c r="I404" s="248"/>
      <c r="J404" s="248"/>
      <c r="K404" s="250"/>
      <c r="L404" s="251"/>
      <c r="M404" s="251"/>
      <c r="N404" s="251"/>
      <c r="O404" s="251"/>
      <c r="P404" s="251"/>
      <c r="Q404" s="248"/>
      <c r="R404" s="248"/>
      <c r="S404" s="252"/>
      <c r="T404" s="252"/>
      <c r="U404" s="189"/>
      <c r="V404" s="251"/>
      <c r="W404" s="253"/>
      <c r="X404" s="248"/>
    </row>
    <row r="405" spans="1:24" ht="12.75" x14ac:dyDescent="0.2">
      <c r="A405" s="247"/>
      <c r="B405" s="248"/>
      <c r="C405" s="189"/>
      <c r="D405" s="248"/>
      <c r="E405" s="248"/>
      <c r="F405" s="248"/>
      <c r="G405" s="249"/>
      <c r="H405" s="250"/>
      <c r="I405" s="248"/>
      <c r="J405" s="248"/>
      <c r="K405" s="250"/>
      <c r="L405" s="251"/>
      <c r="M405" s="251"/>
      <c r="N405" s="251"/>
      <c r="O405" s="251"/>
      <c r="P405" s="251"/>
      <c r="Q405" s="248"/>
      <c r="R405" s="248"/>
      <c r="S405" s="252"/>
      <c r="T405" s="252"/>
      <c r="U405" s="189"/>
      <c r="V405" s="251"/>
      <c r="W405" s="253"/>
      <c r="X405" s="248"/>
    </row>
    <row r="406" spans="1:24" ht="12.75" x14ac:dyDescent="0.2">
      <c r="A406" s="247"/>
      <c r="B406" s="248"/>
      <c r="C406" s="189"/>
      <c r="D406" s="248"/>
      <c r="E406" s="248"/>
      <c r="F406" s="248"/>
      <c r="G406" s="249"/>
      <c r="H406" s="250"/>
      <c r="I406" s="248"/>
      <c r="J406" s="248"/>
      <c r="K406" s="250"/>
      <c r="L406" s="251"/>
      <c r="M406" s="251"/>
      <c r="N406" s="251"/>
      <c r="O406" s="251"/>
      <c r="P406" s="251"/>
      <c r="Q406" s="248"/>
      <c r="R406" s="248"/>
      <c r="S406" s="252"/>
      <c r="T406" s="252"/>
      <c r="U406" s="189"/>
      <c r="V406" s="251"/>
      <c r="W406" s="253"/>
      <c r="X406" s="248"/>
    </row>
    <row r="407" spans="1:24" ht="12.75" x14ac:dyDescent="0.2">
      <c r="A407" s="247"/>
      <c r="B407" s="248"/>
      <c r="C407" s="189"/>
      <c r="D407" s="248"/>
      <c r="E407" s="248"/>
      <c r="F407" s="248"/>
      <c r="G407" s="249"/>
      <c r="H407" s="250"/>
      <c r="I407" s="248"/>
      <c r="J407" s="248"/>
      <c r="K407" s="250"/>
      <c r="L407" s="251"/>
      <c r="M407" s="251"/>
      <c r="N407" s="251"/>
      <c r="O407" s="251"/>
      <c r="P407" s="251"/>
      <c r="Q407" s="248"/>
      <c r="R407" s="248"/>
      <c r="S407" s="252"/>
      <c r="T407" s="252"/>
      <c r="U407" s="189"/>
      <c r="V407" s="251"/>
      <c r="W407" s="253"/>
      <c r="X407" s="248"/>
    </row>
    <row r="408" spans="1:24" ht="12.75" x14ac:dyDescent="0.2">
      <c r="A408" s="247"/>
      <c r="B408" s="248"/>
      <c r="C408" s="189"/>
      <c r="D408" s="248"/>
      <c r="E408" s="248"/>
      <c r="F408" s="248"/>
      <c r="G408" s="249"/>
      <c r="H408" s="250"/>
      <c r="I408" s="248"/>
      <c r="J408" s="248"/>
      <c r="K408" s="250"/>
      <c r="L408" s="251"/>
      <c r="M408" s="251"/>
      <c r="N408" s="251"/>
      <c r="O408" s="251"/>
      <c r="P408" s="251"/>
      <c r="Q408" s="248"/>
      <c r="R408" s="248"/>
      <c r="S408" s="252"/>
      <c r="T408" s="252"/>
      <c r="U408" s="189"/>
      <c r="V408" s="251"/>
      <c r="W408" s="253"/>
      <c r="X408" s="248"/>
    </row>
    <row r="409" spans="1:24" ht="12.75" x14ac:dyDescent="0.2">
      <c r="A409" s="247"/>
      <c r="B409" s="248"/>
      <c r="C409" s="189"/>
      <c r="D409" s="248"/>
      <c r="E409" s="248"/>
      <c r="F409" s="248"/>
      <c r="G409" s="249"/>
      <c r="H409" s="250"/>
      <c r="I409" s="248"/>
      <c r="J409" s="248"/>
      <c r="K409" s="250"/>
      <c r="L409" s="251"/>
      <c r="M409" s="251"/>
      <c r="N409" s="251"/>
      <c r="O409" s="251"/>
      <c r="P409" s="251"/>
      <c r="Q409" s="248"/>
      <c r="R409" s="248"/>
      <c r="S409" s="252"/>
      <c r="T409" s="252"/>
      <c r="U409" s="189"/>
      <c r="V409" s="251"/>
      <c r="W409" s="253"/>
      <c r="X409" s="248"/>
    </row>
    <row r="410" spans="1:24" ht="12.75" x14ac:dyDescent="0.2">
      <c r="A410" s="247"/>
      <c r="B410" s="248"/>
      <c r="C410" s="189"/>
      <c r="D410" s="248"/>
      <c r="E410" s="248"/>
      <c r="F410" s="248"/>
      <c r="G410" s="249"/>
      <c r="H410" s="250"/>
      <c r="I410" s="248"/>
      <c r="J410" s="248"/>
      <c r="K410" s="250"/>
      <c r="L410" s="251"/>
      <c r="M410" s="251"/>
      <c r="N410" s="251"/>
      <c r="O410" s="251"/>
      <c r="P410" s="251"/>
      <c r="Q410" s="248"/>
      <c r="R410" s="248"/>
      <c r="S410" s="252"/>
      <c r="T410" s="252"/>
      <c r="U410" s="189"/>
      <c r="V410" s="251"/>
      <c r="W410" s="253"/>
      <c r="X410" s="248"/>
    </row>
    <row r="411" spans="1:24" ht="12.75" x14ac:dyDescent="0.2">
      <c r="A411" s="247"/>
      <c r="B411" s="248"/>
      <c r="C411" s="189"/>
      <c r="D411" s="248"/>
      <c r="E411" s="248"/>
      <c r="F411" s="248"/>
      <c r="G411" s="249"/>
      <c r="H411" s="250"/>
      <c r="I411" s="248"/>
      <c r="J411" s="248"/>
      <c r="K411" s="250"/>
      <c r="L411" s="251"/>
      <c r="M411" s="251"/>
      <c r="N411" s="251"/>
      <c r="O411" s="251"/>
      <c r="P411" s="251"/>
      <c r="Q411" s="248"/>
      <c r="R411" s="248"/>
      <c r="S411" s="252"/>
      <c r="T411" s="252"/>
      <c r="U411" s="189"/>
      <c r="V411" s="251"/>
      <c r="W411" s="253"/>
      <c r="X411" s="248"/>
    </row>
    <row r="412" spans="1:24" ht="12.75" x14ac:dyDescent="0.2">
      <c r="A412" s="247"/>
      <c r="B412" s="248"/>
      <c r="C412" s="189"/>
      <c r="D412" s="248"/>
      <c r="E412" s="248"/>
      <c r="F412" s="248"/>
      <c r="G412" s="249"/>
      <c r="H412" s="250"/>
      <c r="I412" s="248"/>
      <c r="J412" s="248"/>
      <c r="K412" s="250"/>
      <c r="L412" s="251"/>
      <c r="M412" s="251"/>
      <c r="N412" s="251"/>
      <c r="O412" s="251"/>
      <c r="P412" s="251"/>
      <c r="Q412" s="248"/>
      <c r="R412" s="248"/>
      <c r="S412" s="252"/>
      <c r="T412" s="252"/>
      <c r="U412" s="189"/>
      <c r="V412" s="251"/>
      <c r="W412" s="253"/>
      <c r="X412" s="248"/>
    </row>
    <row r="413" spans="1:24" ht="12.75" x14ac:dyDescent="0.2">
      <c r="A413" s="247"/>
      <c r="B413" s="248"/>
      <c r="C413" s="189"/>
      <c r="D413" s="248"/>
      <c r="E413" s="248"/>
      <c r="F413" s="248"/>
      <c r="G413" s="249"/>
      <c r="H413" s="250"/>
      <c r="I413" s="248"/>
      <c r="J413" s="248"/>
      <c r="K413" s="250"/>
      <c r="L413" s="251"/>
      <c r="M413" s="251"/>
      <c r="N413" s="251"/>
      <c r="O413" s="251"/>
      <c r="P413" s="251"/>
      <c r="Q413" s="248"/>
      <c r="R413" s="248"/>
      <c r="S413" s="252"/>
      <c r="T413" s="252"/>
      <c r="U413" s="189"/>
      <c r="V413" s="251"/>
      <c r="W413" s="253"/>
      <c r="X413" s="248"/>
    </row>
    <row r="414" spans="1:24" ht="12.75" x14ac:dyDescent="0.2">
      <c r="A414" s="247"/>
      <c r="B414" s="248"/>
      <c r="C414" s="189"/>
      <c r="D414" s="248"/>
      <c r="E414" s="248"/>
      <c r="F414" s="248"/>
      <c r="G414" s="249"/>
      <c r="H414" s="250"/>
      <c r="I414" s="248"/>
      <c r="J414" s="248"/>
      <c r="K414" s="250"/>
      <c r="L414" s="251"/>
      <c r="M414" s="251"/>
      <c r="N414" s="251"/>
      <c r="O414" s="251"/>
      <c r="P414" s="251"/>
      <c r="Q414" s="248"/>
      <c r="R414" s="248"/>
      <c r="S414" s="252"/>
      <c r="T414" s="252"/>
      <c r="U414" s="189"/>
      <c r="V414" s="251"/>
      <c r="W414" s="253"/>
      <c r="X414" s="248"/>
    </row>
    <row r="415" spans="1:24" ht="12.75" x14ac:dyDescent="0.2">
      <c r="A415" s="247"/>
      <c r="B415" s="248"/>
      <c r="C415" s="189"/>
      <c r="D415" s="248"/>
      <c r="E415" s="248"/>
      <c r="F415" s="248"/>
      <c r="G415" s="249"/>
      <c r="H415" s="250"/>
      <c r="I415" s="248"/>
      <c r="J415" s="248"/>
      <c r="K415" s="250"/>
      <c r="L415" s="251"/>
      <c r="M415" s="251"/>
      <c r="N415" s="251"/>
      <c r="O415" s="251"/>
      <c r="P415" s="251"/>
      <c r="Q415" s="248"/>
      <c r="R415" s="248"/>
      <c r="S415" s="252"/>
      <c r="T415" s="252"/>
      <c r="U415" s="189"/>
      <c r="V415" s="251"/>
      <c r="W415" s="253"/>
      <c r="X415" s="248"/>
    </row>
    <row r="416" spans="1:24" ht="12.75" x14ac:dyDescent="0.2">
      <c r="A416" s="247"/>
      <c r="B416" s="248"/>
      <c r="C416" s="189"/>
      <c r="D416" s="248"/>
      <c r="E416" s="248"/>
      <c r="F416" s="248"/>
      <c r="G416" s="249"/>
      <c r="H416" s="250"/>
      <c r="I416" s="248"/>
      <c r="J416" s="248"/>
      <c r="K416" s="250"/>
      <c r="L416" s="251"/>
      <c r="M416" s="251"/>
      <c r="N416" s="251"/>
      <c r="O416" s="251"/>
      <c r="P416" s="251"/>
      <c r="Q416" s="248"/>
      <c r="R416" s="248"/>
      <c r="S416" s="252"/>
      <c r="T416" s="252"/>
      <c r="U416" s="189"/>
      <c r="V416" s="251"/>
      <c r="W416" s="253"/>
      <c r="X416" s="248"/>
    </row>
    <row r="417" spans="1:24" ht="12.75" x14ac:dyDescent="0.2">
      <c r="A417" s="247"/>
      <c r="B417" s="248"/>
      <c r="C417" s="189"/>
      <c r="D417" s="248"/>
      <c r="E417" s="248"/>
      <c r="F417" s="248"/>
      <c r="G417" s="249"/>
      <c r="H417" s="250"/>
      <c r="I417" s="248"/>
      <c r="J417" s="248"/>
      <c r="K417" s="250"/>
      <c r="L417" s="251"/>
      <c r="M417" s="251"/>
      <c r="N417" s="251"/>
      <c r="O417" s="251"/>
      <c r="P417" s="251"/>
      <c r="Q417" s="248"/>
      <c r="R417" s="248"/>
      <c r="S417" s="252"/>
      <c r="T417" s="252"/>
      <c r="U417" s="189"/>
      <c r="V417" s="251"/>
      <c r="W417" s="253"/>
      <c r="X417" s="248"/>
    </row>
    <row r="418" spans="1:24" ht="12.75" x14ac:dyDescent="0.2">
      <c r="A418" s="247"/>
      <c r="B418" s="248"/>
      <c r="C418" s="189"/>
      <c r="D418" s="248"/>
      <c r="E418" s="248"/>
      <c r="F418" s="248"/>
      <c r="G418" s="249"/>
      <c r="H418" s="250"/>
      <c r="I418" s="248"/>
      <c r="J418" s="248"/>
      <c r="K418" s="250"/>
      <c r="L418" s="251"/>
      <c r="M418" s="251"/>
      <c r="N418" s="251"/>
      <c r="O418" s="251"/>
      <c r="P418" s="251"/>
      <c r="Q418" s="248"/>
      <c r="R418" s="248"/>
      <c r="S418" s="252"/>
      <c r="T418" s="252"/>
      <c r="U418" s="189"/>
      <c r="V418" s="251"/>
      <c r="W418" s="253"/>
      <c r="X418" s="248"/>
    </row>
    <row r="419" spans="1:24" ht="12.75" x14ac:dyDescent="0.2">
      <c r="A419" s="247"/>
      <c r="B419" s="248"/>
      <c r="C419" s="189"/>
      <c r="D419" s="248"/>
      <c r="E419" s="248"/>
      <c r="F419" s="248"/>
      <c r="G419" s="249"/>
      <c r="H419" s="250"/>
      <c r="I419" s="248"/>
      <c r="J419" s="248"/>
      <c r="K419" s="250"/>
      <c r="L419" s="251"/>
      <c r="M419" s="251"/>
      <c r="N419" s="251"/>
      <c r="O419" s="251"/>
      <c r="P419" s="251"/>
      <c r="Q419" s="248"/>
      <c r="R419" s="248"/>
      <c r="S419" s="252"/>
      <c r="T419" s="252"/>
      <c r="U419" s="189"/>
      <c r="V419" s="251"/>
      <c r="W419" s="253"/>
      <c r="X419" s="248"/>
    </row>
    <row r="420" spans="1:24" ht="12.75" x14ac:dyDescent="0.2">
      <c r="A420" s="247"/>
      <c r="B420" s="248"/>
      <c r="C420" s="189"/>
      <c r="D420" s="248"/>
      <c r="E420" s="248"/>
      <c r="F420" s="248"/>
      <c r="G420" s="249"/>
      <c r="H420" s="250"/>
      <c r="I420" s="248"/>
      <c r="J420" s="248"/>
      <c r="K420" s="250"/>
      <c r="L420" s="251"/>
      <c r="M420" s="251"/>
      <c r="N420" s="251"/>
      <c r="O420" s="251"/>
      <c r="P420" s="251"/>
      <c r="Q420" s="248"/>
      <c r="R420" s="248"/>
      <c r="S420" s="252"/>
      <c r="T420" s="252"/>
      <c r="U420" s="189"/>
      <c r="V420" s="251"/>
      <c r="W420" s="253"/>
      <c r="X420" s="248"/>
    </row>
    <row r="421" spans="1:24" ht="12.75" x14ac:dyDescent="0.2">
      <c r="A421" s="247"/>
      <c r="B421" s="248"/>
      <c r="C421" s="189"/>
      <c r="D421" s="248"/>
      <c r="E421" s="248"/>
      <c r="F421" s="248"/>
      <c r="G421" s="249"/>
      <c r="H421" s="250"/>
      <c r="I421" s="248"/>
      <c r="J421" s="248"/>
      <c r="K421" s="250"/>
      <c r="L421" s="251"/>
      <c r="M421" s="251"/>
      <c r="N421" s="251"/>
      <c r="O421" s="251"/>
      <c r="P421" s="251"/>
      <c r="Q421" s="248"/>
      <c r="R421" s="248"/>
      <c r="S421" s="252"/>
      <c r="T421" s="252"/>
      <c r="U421" s="189"/>
      <c r="V421" s="251"/>
      <c r="W421" s="253"/>
      <c r="X421" s="248"/>
    </row>
    <row r="422" spans="1:24" ht="12.75" x14ac:dyDescent="0.2">
      <c r="A422" s="247"/>
      <c r="B422" s="248"/>
      <c r="C422" s="189"/>
      <c r="D422" s="248"/>
      <c r="E422" s="248"/>
      <c r="F422" s="248"/>
      <c r="G422" s="249"/>
      <c r="H422" s="250"/>
      <c r="I422" s="248"/>
      <c r="J422" s="248"/>
      <c r="K422" s="250"/>
      <c r="L422" s="251"/>
      <c r="M422" s="251"/>
      <c r="N422" s="251"/>
      <c r="O422" s="251"/>
      <c r="P422" s="251"/>
      <c r="Q422" s="248"/>
      <c r="R422" s="248"/>
      <c r="S422" s="252"/>
      <c r="T422" s="252"/>
      <c r="U422" s="189"/>
      <c r="V422" s="251"/>
      <c r="W422" s="253"/>
      <c r="X422" s="248"/>
    </row>
    <row r="423" spans="1:24" ht="12.75" x14ac:dyDescent="0.2">
      <c r="A423" s="247"/>
      <c r="B423" s="248"/>
      <c r="C423" s="189"/>
      <c r="D423" s="248"/>
      <c r="E423" s="248"/>
      <c r="F423" s="248"/>
      <c r="G423" s="249"/>
      <c r="H423" s="250"/>
      <c r="I423" s="248"/>
      <c r="J423" s="248"/>
      <c r="K423" s="250"/>
      <c r="L423" s="251"/>
      <c r="M423" s="251"/>
      <c r="N423" s="251"/>
      <c r="O423" s="251"/>
      <c r="P423" s="251"/>
      <c r="Q423" s="248"/>
      <c r="R423" s="248"/>
      <c r="S423" s="252"/>
      <c r="T423" s="252"/>
      <c r="U423" s="189"/>
      <c r="V423" s="251"/>
      <c r="W423" s="253"/>
      <c r="X423" s="248"/>
    </row>
    <row r="424" spans="1:24" ht="12.75" x14ac:dyDescent="0.2">
      <c r="A424" s="247"/>
      <c r="B424" s="248"/>
      <c r="C424" s="189"/>
      <c r="D424" s="248"/>
      <c r="E424" s="248"/>
      <c r="F424" s="248"/>
      <c r="G424" s="249"/>
      <c r="H424" s="250"/>
      <c r="I424" s="248"/>
      <c r="J424" s="248"/>
      <c r="K424" s="250"/>
      <c r="L424" s="251"/>
      <c r="M424" s="251"/>
      <c r="N424" s="251"/>
      <c r="O424" s="251"/>
      <c r="P424" s="251"/>
      <c r="Q424" s="248"/>
      <c r="R424" s="248"/>
      <c r="S424" s="252"/>
      <c r="T424" s="252"/>
      <c r="U424" s="189"/>
      <c r="V424" s="251"/>
      <c r="W424" s="253"/>
      <c r="X424" s="248"/>
    </row>
    <row r="425" spans="1:24" ht="12.75" x14ac:dyDescent="0.2">
      <c r="A425" s="247"/>
      <c r="B425" s="248"/>
      <c r="C425" s="189"/>
      <c r="D425" s="248"/>
      <c r="E425" s="248"/>
      <c r="F425" s="248"/>
      <c r="G425" s="249"/>
      <c r="H425" s="250"/>
      <c r="I425" s="248"/>
      <c r="J425" s="248"/>
      <c r="K425" s="250"/>
      <c r="L425" s="251"/>
      <c r="M425" s="251"/>
      <c r="N425" s="251"/>
      <c r="O425" s="251"/>
      <c r="P425" s="251"/>
      <c r="Q425" s="248"/>
      <c r="R425" s="248"/>
      <c r="S425" s="252"/>
      <c r="T425" s="252"/>
      <c r="U425" s="189"/>
      <c r="V425" s="251"/>
      <c r="W425" s="253"/>
      <c r="X425" s="248"/>
    </row>
    <row r="426" spans="1:24" ht="12.75" x14ac:dyDescent="0.2">
      <c r="A426" s="247"/>
      <c r="B426" s="248"/>
      <c r="C426" s="189"/>
      <c r="D426" s="248"/>
      <c r="E426" s="248"/>
      <c r="F426" s="248"/>
      <c r="G426" s="249"/>
      <c r="H426" s="250"/>
      <c r="I426" s="248"/>
      <c r="J426" s="248"/>
      <c r="K426" s="250"/>
      <c r="L426" s="251"/>
      <c r="M426" s="251"/>
      <c r="N426" s="251"/>
      <c r="O426" s="251"/>
      <c r="P426" s="251"/>
      <c r="Q426" s="248"/>
      <c r="R426" s="248"/>
      <c r="S426" s="252"/>
      <c r="T426" s="252"/>
      <c r="U426" s="189"/>
      <c r="V426" s="251"/>
      <c r="W426" s="253"/>
      <c r="X426" s="248"/>
    </row>
    <row r="427" spans="1:24" ht="12.75" x14ac:dyDescent="0.2">
      <c r="A427" s="247"/>
      <c r="B427" s="248"/>
      <c r="C427" s="189"/>
      <c r="D427" s="248"/>
      <c r="E427" s="248"/>
      <c r="F427" s="248"/>
      <c r="G427" s="249"/>
      <c r="H427" s="250"/>
      <c r="I427" s="248"/>
      <c r="J427" s="248"/>
      <c r="K427" s="250"/>
      <c r="L427" s="251"/>
      <c r="M427" s="251"/>
      <c r="N427" s="251"/>
      <c r="O427" s="251"/>
      <c r="P427" s="251"/>
      <c r="Q427" s="248"/>
      <c r="R427" s="248"/>
      <c r="S427" s="252"/>
      <c r="T427" s="252"/>
      <c r="U427" s="189"/>
      <c r="V427" s="251"/>
      <c r="W427" s="253"/>
      <c r="X427" s="248"/>
    </row>
    <row r="428" spans="1:24" ht="12.75" x14ac:dyDescent="0.2">
      <c r="A428" s="247"/>
      <c r="B428" s="248"/>
      <c r="C428" s="189"/>
      <c r="D428" s="248"/>
      <c r="E428" s="248"/>
      <c r="F428" s="248"/>
      <c r="G428" s="249"/>
      <c r="H428" s="250"/>
      <c r="I428" s="248"/>
      <c r="J428" s="248"/>
      <c r="K428" s="250"/>
      <c r="L428" s="251"/>
      <c r="M428" s="251"/>
      <c r="N428" s="251"/>
      <c r="O428" s="251"/>
      <c r="P428" s="251"/>
      <c r="Q428" s="248"/>
      <c r="R428" s="248"/>
      <c r="S428" s="252"/>
      <c r="T428" s="252"/>
      <c r="U428" s="189"/>
      <c r="V428" s="251"/>
      <c r="W428" s="253"/>
      <c r="X428" s="248"/>
    </row>
    <row r="429" spans="1:24" ht="12.75" x14ac:dyDescent="0.2">
      <c r="A429" s="247"/>
      <c r="B429" s="248"/>
      <c r="C429" s="189"/>
      <c r="D429" s="248"/>
      <c r="E429" s="248"/>
      <c r="F429" s="248"/>
      <c r="G429" s="249"/>
      <c r="H429" s="250"/>
      <c r="I429" s="248"/>
      <c r="J429" s="248"/>
      <c r="K429" s="250"/>
      <c r="L429" s="251"/>
      <c r="M429" s="251"/>
      <c r="N429" s="251"/>
      <c r="O429" s="251"/>
      <c r="P429" s="251"/>
      <c r="Q429" s="248"/>
      <c r="R429" s="248"/>
      <c r="S429" s="252"/>
      <c r="T429" s="252"/>
      <c r="U429" s="189"/>
      <c r="V429" s="251"/>
      <c r="W429" s="253"/>
      <c r="X429" s="248"/>
    </row>
    <row r="430" spans="1:24" ht="12.75" x14ac:dyDescent="0.2">
      <c r="A430" s="247"/>
      <c r="B430" s="248"/>
      <c r="C430" s="189"/>
      <c r="D430" s="248"/>
      <c r="E430" s="248"/>
      <c r="F430" s="248"/>
      <c r="G430" s="249"/>
      <c r="H430" s="250"/>
      <c r="I430" s="248"/>
      <c r="J430" s="248"/>
      <c r="K430" s="250"/>
      <c r="L430" s="251"/>
      <c r="M430" s="251"/>
      <c r="N430" s="251"/>
      <c r="O430" s="251"/>
      <c r="P430" s="251"/>
      <c r="Q430" s="248"/>
      <c r="R430" s="248"/>
      <c r="S430" s="252"/>
      <c r="T430" s="252"/>
      <c r="U430" s="189"/>
      <c r="V430" s="251"/>
      <c r="W430" s="253"/>
      <c r="X430" s="248"/>
    </row>
    <row r="431" spans="1:24" ht="12.75" x14ac:dyDescent="0.2">
      <c r="A431" s="247"/>
      <c r="B431" s="248"/>
      <c r="C431" s="189"/>
      <c r="D431" s="248"/>
      <c r="E431" s="248"/>
      <c r="F431" s="248"/>
      <c r="G431" s="249"/>
      <c r="H431" s="250"/>
      <c r="I431" s="248"/>
      <c r="J431" s="248"/>
      <c r="K431" s="250"/>
      <c r="L431" s="251"/>
      <c r="M431" s="251"/>
      <c r="N431" s="251"/>
      <c r="O431" s="251"/>
      <c r="P431" s="251"/>
      <c r="Q431" s="248"/>
      <c r="R431" s="248"/>
      <c r="S431" s="252"/>
      <c r="T431" s="252"/>
      <c r="U431" s="189"/>
      <c r="V431" s="251"/>
      <c r="W431" s="253"/>
      <c r="X431" s="248"/>
    </row>
    <row r="432" spans="1:24" ht="12.75" x14ac:dyDescent="0.2">
      <c r="A432" s="247"/>
      <c r="B432" s="248"/>
      <c r="C432" s="189"/>
      <c r="D432" s="248"/>
      <c r="E432" s="248"/>
      <c r="F432" s="248"/>
      <c r="G432" s="249"/>
      <c r="H432" s="250"/>
      <c r="I432" s="248"/>
      <c r="J432" s="248"/>
      <c r="K432" s="250"/>
      <c r="L432" s="251"/>
      <c r="M432" s="251"/>
      <c r="N432" s="251"/>
      <c r="O432" s="251"/>
      <c r="P432" s="251"/>
      <c r="Q432" s="248"/>
      <c r="R432" s="248"/>
      <c r="S432" s="252"/>
      <c r="T432" s="252"/>
      <c r="U432" s="189"/>
      <c r="V432" s="251"/>
      <c r="W432" s="253"/>
      <c r="X432" s="248"/>
    </row>
    <row r="433" spans="1:24" ht="12.75" x14ac:dyDescent="0.2">
      <c r="A433" s="247"/>
      <c r="B433" s="248"/>
      <c r="C433" s="189"/>
      <c r="D433" s="248"/>
      <c r="E433" s="248"/>
      <c r="F433" s="248"/>
      <c r="G433" s="249"/>
      <c r="H433" s="250"/>
      <c r="I433" s="248"/>
      <c r="J433" s="248"/>
      <c r="K433" s="250"/>
      <c r="L433" s="251"/>
      <c r="M433" s="251"/>
      <c r="N433" s="251"/>
      <c r="O433" s="251"/>
      <c r="P433" s="251"/>
      <c r="Q433" s="248"/>
      <c r="R433" s="248"/>
      <c r="S433" s="252"/>
      <c r="T433" s="252"/>
      <c r="U433" s="189"/>
      <c r="V433" s="251"/>
      <c r="W433" s="253"/>
      <c r="X433" s="248"/>
    </row>
    <row r="434" spans="1:24" ht="12.75" x14ac:dyDescent="0.2">
      <c r="A434" s="247"/>
      <c r="B434" s="248"/>
      <c r="C434" s="189"/>
      <c r="D434" s="248"/>
      <c r="E434" s="248"/>
      <c r="F434" s="248"/>
      <c r="G434" s="249"/>
      <c r="H434" s="250"/>
      <c r="I434" s="248"/>
      <c r="J434" s="248"/>
      <c r="K434" s="250"/>
      <c r="L434" s="251"/>
      <c r="M434" s="251"/>
      <c r="N434" s="251"/>
      <c r="O434" s="251"/>
      <c r="P434" s="251"/>
      <c r="Q434" s="248"/>
      <c r="R434" s="248"/>
      <c r="S434" s="252"/>
      <c r="T434" s="252"/>
      <c r="U434" s="189"/>
      <c r="V434" s="251"/>
      <c r="W434" s="253"/>
      <c r="X434" s="248"/>
    </row>
    <row r="435" spans="1:24" ht="12.75" x14ac:dyDescent="0.2">
      <c r="A435" s="247"/>
      <c r="B435" s="248"/>
      <c r="C435" s="189"/>
      <c r="D435" s="248"/>
      <c r="E435" s="248"/>
      <c r="F435" s="248"/>
      <c r="G435" s="249"/>
      <c r="H435" s="250"/>
      <c r="I435" s="248"/>
      <c r="J435" s="248"/>
      <c r="K435" s="250"/>
      <c r="L435" s="251"/>
      <c r="M435" s="251"/>
      <c r="N435" s="251"/>
      <c r="O435" s="251"/>
      <c r="P435" s="251"/>
      <c r="Q435" s="248"/>
      <c r="R435" s="248"/>
      <c r="S435" s="252"/>
      <c r="T435" s="252"/>
      <c r="U435" s="189"/>
      <c r="V435" s="251"/>
      <c r="W435" s="253"/>
      <c r="X435" s="248"/>
    </row>
    <row r="436" spans="1:24" ht="12.75" x14ac:dyDescent="0.2">
      <c r="A436" s="247"/>
      <c r="B436" s="248"/>
      <c r="C436" s="189"/>
      <c r="D436" s="248"/>
      <c r="E436" s="248"/>
      <c r="F436" s="248"/>
      <c r="G436" s="249"/>
      <c r="H436" s="250"/>
      <c r="I436" s="248"/>
      <c r="J436" s="248"/>
      <c r="K436" s="250"/>
      <c r="L436" s="251"/>
      <c r="M436" s="251"/>
      <c r="N436" s="251"/>
      <c r="O436" s="251"/>
      <c r="P436" s="251"/>
      <c r="Q436" s="248"/>
      <c r="R436" s="248"/>
      <c r="S436" s="252"/>
      <c r="T436" s="252"/>
      <c r="U436" s="189"/>
      <c r="V436" s="251"/>
      <c r="W436" s="253"/>
      <c r="X436" s="248"/>
    </row>
    <row r="437" spans="1:24" ht="12.75" x14ac:dyDescent="0.2">
      <c r="A437" s="247"/>
      <c r="B437" s="248"/>
      <c r="C437" s="189"/>
      <c r="D437" s="248"/>
      <c r="E437" s="248"/>
      <c r="F437" s="248"/>
      <c r="G437" s="249"/>
      <c r="H437" s="250"/>
      <c r="I437" s="248"/>
      <c r="J437" s="248"/>
      <c r="K437" s="250"/>
      <c r="L437" s="251"/>
      <c r="M437" s="251"/>
      <c r="N437" s="251"/>
      <c r="O437" s="251"/>
      <c r="P437" s="251"/>
      <c r="Q437" s="248"/>
      <c r="R437" s="248"/>
      <c r="S437" s="252"/>
      <c r="T437" s="252"/>
      <c r="U437" s="189"/>
      <c r="V437" s="251"/>
      <c r="W437" s="253"/>
      <c r="X437" s="248"/>
    </row>
    <row r="438" spans="1:24" ht="12.75" x14ac:dyDescent="0.2">
      <c r="A438" s="247"/>
      <c r="B438" s="248"/>
      <c r="C438" s="189"/>
      <c r="D438" s="248"/>
      <c r="E438" s="248"/>
      <c r="F438" s="248"/>
      <c r="G438" s="249"/>
      <c r="H438" s="250"/>
      <c r="I438" s="248"/>
      <c r="J438" s="248"/>
      <c r="K438" s="250"/>
      <c r="L438" s="251"/>
      <c r="M438" s="251"/>
      <c r="N438" s="251"/>
      <c r="O438" s="251"/>
      <c r="P438" s="251"/>
      <c r="Q438" s="248"/>
      <c r="R438" s="248"/>
      <c r="S438" s="252"/>
      <c r="T438" s="252"/>
      <c r="U438" s="189"/>
      <c r="V438" s="251"/>
      <c r="W438" s="253"/>
      <c r="X438" s="248"/>
    </row>
    <row r="439" spans="1:24" ht="12.75" x14ac:dyDescent="0.2">
      <c r="A439" s="247"/>
      <c r="B439" s="248"/>
      <c r="C439" s="189"/>
      <c r="D439" s="248"/>
      <c r="E439" s="248"/>
      <c r="F439" s="248"/>
      <c r="G439" s="249"/>
      <c r="H439" s="250"/>
      <c r="I439" s="248"/>
      <c r="J439" s="248"/>
      <c r="K439" s="250"/>
      <c r="L439" s="251"/>
      <c r="M439" s="251"/>
      <c r="N439" s="251"/>
      <c r="O439" s="251"/>
      <c r="P439" s="251"/>
      <c r="Q439" s="248"/>
      <c r="R439" s="248"/>
      <c r="S439" s="252"/>
      <c r="T439" s="252"/>
      <c r="U439" s="189"/>
      <c r="V439" s="251"/>
      <c r="W439" s="253"/>
      <c r="X439" s="248"/>
    </row>
    <row r="440" spans="1:24" ht="12.75" x14ac:dyDescent="0.2">
      <c r="A440" s="247"/>
      <c r="B440" s="248"/>
      <c r="C440" s="189"/>
      <c r="D440" s="248"/>
      <c r="E440" s="248"/>
      <c r="F440" s="248"/>
      <c r="G440" s="249"/>
      <c r="H440" s="250"/>
      <c r="I440" s="248"/>
      <c r="J440" s="248"/>
      <c r="K440" s="250"/>
      <c r="L440" s="251"/>
      <c r="M440" s="251"/>
      <c r="N440" s="251"/>
      <c r="O440" s="251"/>
      <c r="P440" s="251"/>
      <c r="Q440" s="248"/>
      <c r="R440" s="248"/>
      <c r="S440" s="252"/>
      <c r="T440" s="252"/>
      <c r="U440" s="189"/>
      <c r="V440" s="251"/>
      <c r="W440" s="253"/>
      <c r="X440" s="248"/>
    </row>
    <row r="441" spans="1:24" ht="12.75" x14ac:dyDescent="0.2">
      <c r="A441" s="247"/>
      <c r="B441" s="248"/>
      <c r="C441" s="189"/>
      <c r="D441" s="248"/>
      <c r="E441" s="248"/>
      <c r="F441" s="248"/>
      <c r="G441" s="249"/>
      <c r="H441" s="250"/>
      <c r="I441" s="248"/>
      <c r="J441" s="248"/>
      <c r="K441" s="250"/>
      <c r="L441" s="251"/>
      <c r="M441" s="251"/>
      <c r="N441" s="251"/>
      <c r="O441" s="251"/>
      <c r="P441" s="251"/>
      <c r="Q441" s="248"/>
      <c r="R441" s="248"/>
      <c r="S441" s="252"/>
      <c r="T441" s="252"/>
      <c r="U441" s="189"/>
      <c r="V441" s="251"/>
      <c r="W441" s="253"/>
      <c r="X441" s="248"/>
    </row>
    <row r="442" spans="1:24" ht="12.75" x14ac:dyDescent="0.2">
      <c r="A442" s="247"/>
      <c r="B442" s="248"/>
      <c r="C442" s="189"/>
      <c r="D442" s="248"/>
      <c r="E442" s="248"/>
      <c r="F442" s="248"/>
      <c r="G442" s="249"/>
      <c r="H442" s="250"/>
      <c r="I442" s="248"/>
      <c r="J442" s="248"/>
      <c r="K442" s="250"/>
      <c r="L442" s="251"/>
      <c r="M442" s="251"/>
      <c r="N442" s="251"/>
      <c r="O442" s="251"/>
      <c r="P442" s="251"/>
      <c r="Q442" s="248"/>
      <c r="R442" s="248"/>
      <c r="S442" s="252"/>
      <c r="T442" s="252"/>
      <c r="U442" s="189"/>
      <c r="V442" s="251"/>
      <c r="W442" s="253"/>
      <c r="X442" s="248"/>
    </row>
    <row r="443" spans="1:24" ht="12.75" x14ac:dyDescent="0.2">
      <c r="A443" s="247"/>
      <c r="B443" s="248"/>
      <c r="C443" s="189"/>
      <c r="D443" s="248"/>
      <c r="E443" s="248"/>
      <c r="F443" s="248"/>
      <c r="G443" s="249"/>
      <c r="H443" s="250"/>
      <c r="I443" s="248"/>
      <c r="J443" s="248"/>
      <c r="K443" s="250"/>
      <c r="L443" s="251"/>
      <c r="M443" s="251"/>
      <c r="N443" s="251"/>
      <c r="O443" s="251"/>
      <c r="P443" s="251"/>
      <c r="Q443" s="248"/>
      <c r="R443" s="248"/>
      <c r="S443" s="252"/>
      <c r="T443" s="252"/>
      <c r="U443" s="189"/>
      <c r="V443" s="251"/>
      <c r="W443" s="253"/>
      <c r="X443" s="248"/>
    </row>
    <row r="444" spans="1:24" ht="12.75" x14ac:dyDescent="0.2">
      <c r="A444" s="247"/>
      <c r="B444" s="248"/>
      <c r="C444" s="189"/>
      <c r="D444" s="248"/>
      <c r="E444" s="248"/>
      <c r="F444" s="248"/>
      <c r="G444" s="249"/>
      <c r="H444" s="250"/>
      <c r="I444" s="248"/>
      <c r="J444" s="248"/>
      <c r="K444" s="250"/>
      <c r="L444" s="251"/>
      <c r="M444" s="251"/>
      <c r="N444" s="251"/>
      <c r="O444" s="251"/>
      <c r="P444" s="251"/>
      <c r="Q444" s="248"/>
      <c r="R444" s="248"/>
      <c r="S444" s="252"/>
      <c r="T444" s="252"/>
      <c r="U444" s="189"/>
      <c r="V444" s="251"/>
      <c r="W444" s="253"/>
      <c r="X444" s="248"/>
    </row>
    <row r="445" spans="1:24" ht="12.75" x14ac:dyDescent="0.2">
      <c r="A445" s="247"/>
      <c r="B445" s="248"/>
      <c r="C445" s="189"/>
      <c r="D445" s="248"/>
      <c r="E445" s="248"/>
      <c r="F445" s="248"/>
      <c r="G445" s="249"/>
      <c r="H445" s="250"/>
      <c r="I445" s="248"/>
      <c r="J445" s="248"/>
      <c r="K445" s="250"/>
      <c r="L445" s="251"/>
      <c r="M445" s="251"/>
      <c r="N445" s="251"/>
      <c r="O445" s="251"/>
      <c r="P445" s="251"/>
      <c r="Q445" s="248"/>
      <c r="R445" s="248"/>
      <c r="S445" s="252"/>
      <c r="T445" s="252"/>
      <c r="U445" s="189"/>
      <c r="V445" s="251"/>
      <c r="W445" s="253"/>
      <c r="X445" s="248"/>
    </row>
    <row r="446" spans="1:24" ht="12.75" x14ac:dyDescent="0.2">
      <c r="A446" s="247"/>
      <c r="B446" s="248"/>
      <c r="C446" s="189"/>
      <c r="D446" s="248"/>
      <c r="E446" s="248"/>
      <c r="F446" s="248"/>
      <c r="G446" s="249"/>
      <c r="H446" s="250"/>
      <c r="I446" s="248"/>
      <c r="J446" s="248"/>
      <c r="K446" s="250"/>
      <c r="L446" s="251"/>
      <c r="M446" s="251"/>
      <c r="N446" s="251"/>
      <c r="O446" s="251"/>
      <c r="P446" s="251"/>
      <c r="Q446" s="248"/>
      <c r="R446" s="248"/>
      <c r="S446" s="252"/>
      <c r="T446" s="252"/>
      <c r="U446" s="189"/>
      <c r="V446" s="251"/>
      <c r="W446" s="253"/>
      <c r="X446" s="248"/>
    </row>
    <row r="447" spans="1:24" ht="12.75" x14ac:dyDescent="0.2">
      <c r="A447" s="247"/>
      <c r="B447" s="248"/>
      <c r="C447" s="189"/>
      <c r="D447" s="248"/>
      <c r="E447" s="248"/>
      <c r="F447" s="248"/>
      <c r="G447" s="249"/>
      <c r="H447" s="250"/>
      <c r="I447" s="248"/>
      <c r="J447" s="248"/>
      <c r="K447" s="250"/>
      <c r="L447" s="251"/>
      <c r="M447" s="251"/>
      <c r="N447" s="251"/>
      <c r="O447" s="251"/>
      <c r="P447" s="251"/>
      <c r="Q447" s="248"/>
      <c r="R447" s="248"/>
      <c r="S447" s="252"/>
      <c r="T447" s="252"/>
      <c r="U447" s="189"/>
      <c r="V447" s="251"/>
      <c r="W447" s="253"/>
      <c r="X447" s="248"/>
    </row>
    <row r="448" spans="1:24" ht="12.75" x14ac:dyDescent="0.2">
      <c r="A448" s="247"/>
      <c r="B448" s="248"/>
      <c r="C448" s="189"/>
      <c r="D448" s="248"/>
      <c r="E448" s="248"/>
      <c r="F448" s="248"/>
      <c r="G448" s="249"/>
      <c r="H448" s="250"/>
      <c r="I448" s="248"/>
      <c r="J448" s="248"/>
      <c r="K448" s="250"/>
      <c r="L448" s="251"/>
      <c r="M448" s="251"/>
      <c r="N448" s="251"/>
      <c r="O448" s="251"/>
      <c r="P448" s="251"/>
      <c r="Q448" s="248"/>
      <c r="R448" s="248"/>
      <c r="S448" s="252"/>
      <c r="T448" s="252"/>
      <c r="U448" s="189"/>
      <c r="V448" s="251"/>
      <c r="W448" s="253"/>
      <c r="X448" s="248"/>
    </row>
    <row r="449" spans="1:24" ht="12.75" x14ac:dyDescent="0.2">
      <c r="A449" s="247"/>
      <c r="B449" s="248"/>
      <c r="C449" s="189"/>
      <c r="D449" s="248"/>
      <c r="E449" s="248"/>
      <c r="F449" s="248"/>
      <c r="G449" s="249"/>
      <c r="H449" s="250"/>
      <c r="I449" s="248"/>
      <c r="J449" s="248"/>
      <c r="K449" s="250"/>
      <c r="L449" s="251"/>
      <c r="M449" s="251"/>
      <c r="N449" s="251"/>
      <c r="O449" s="251"/>
      <c r="P449" s="251"/>
      <c r="Q449" s="248"/>
      <c r="R449" s="248"/>
      <c r="S449" s="252"/>
      <c r="T449" s="252"/>
      <c r="U449" s="189"/>
      <c r="V449" s="251"/>
      <c r="W449" s="253"/>
      <c r="X449" s="248"/>
    </row>
    <row r="450" spans="1:24" ht="12.75" x14ac:dyDescent="0.2">
      <c r="A450" s="247"/>
      <c r="B450" s="248"/>
      <c r="C450" s="189"/>
      <c r="D450" s="248"/>
      <c r="E450" s="248"/>
      <c r="F450" s="248"/>
      <c r="G450" s="249"/>
      <c r="H450" s="250"/>
      <c r="I450" s="248"/>
      <c r="J450" s="248"/>
      <c r="K450" s="250"/>
      <c r="L450" s="251"/>
      <c r="M450" s="251"/>
      <c r="N450" s="251"/>
      <c r="O450" s="251"/>
      <c r="P450" s="251"/>
      <c r="Q450" s="248"/>
      <c r="R450" s="248"/>
      <c r="S450" s="252"/>
      <c r="T450" s="252"/>
      <c r="U450" s="189"/>
      <c r="V450" s="251"/>
      <c r="W450" s="253"/>
      <c r="X450" s="248"/>
    </row>
    <row r="451" spans="1:24" ht="12.75" x14ac:dyDescent="0.2">
      <c r="A451" s="247"/>
      <c r="B451" s="248"/>
      <c r="C451" s="189"/>
      <c r="D451" s="248"/>
      <c r="E451" s="248"/>
      <c r="F451" s="248"/>
      <c r="G451" s="249"/>
      <c r="H451" s="250"/>
      <c r="I451" s="248"/>
      <c r="J451" s="248"/>
      <c r="K451" s="250"/>
      <c r="L451" s="251"/>
      <c r="M451" s="251"/>
      <c r="N451" s="251"/>
      <c r="O451" s="251"/>
      <c r="P451" s="251"/>
      <c r="Q451" s="248"/>
      <c r="R451" s="248"/>
      <c r="S451" s="252"/>
      <c r="T451" s="252"/>
      <c r="U451" s="189"/>
      <c r="V451" s="251"/>
      <c r="W451" s="253"/>
      <c r="X451" s="248"/>
    </row>
    <row r="452" spans="1:24" ht="12.75" x14ac:dyDescent="0.2">
      <c r="A452" s="247"/>
      <c r="B452" s="248"/>
      <c r="C452" s="189"/>
      <c r="D452" s="248"/>
      <c r="E452" s="248"/>
      <c r="F452" s="248"/>
      <c r="G452" s="249"/>
      <c r="H452" s="250"/>
      <c r="I452" s="248"/>
      <c r="J452" s="248"/>
      <c r="K452" s="250"/>
      <c r="L452" s="251"/>
      <c r="M452" s="251"/>
      <c r="N452" s="251"/>
      <c r="O452" s="251"/>
      <c r="P452" s="251"/>
      <c r="Q452" s="248"/>
      <c r="R452" s="248"/>
      <c r="S452" s="252"/>
      <c r="T452" s="252"/>
      <c r="U452" s="189"/>
      <c r="V452" s="251"/>
      <c r="W452" s="253"/>
      <c r="X452" s="248"/>
    </row>
    <row r="453" spans="1:24" ht="12.75" x14ac:dyDescent="0.2">
      <c r="A453" s="247"/>
      <c r="B453" s="248"/>
      <c r="C453" s="189"/>
      <c r="D453" s="248"/>
      <c r="E453" s="248"/>
      <c r="F453" s="248"/>
      <c r="G453" s="249"/>
      <c r="H453" s="250"/>
      <c r="I453" s="248"/>
      <c r="J453" s="248"/>
      <c r="K453" s="250"/>
      <c r="L453" s="251"/>
      <c r="M453" s="251"/>
      <c r="N453" s="251"/>
      <c r="O453" s="251"/>
      <c r="P453" s="251"/>
      <c r="Q453" s="248"/>
      <c r="R453" s="248"/>
      <c r="S453" s="252"/>
      <c r="T453" s="252"/>
      <c r="U453" s="189"/>
      <c r="V453" s="251"/>
      <c r="W453" s="253"/>
      <c r="X453" s="248"/>
    </row>
    <row r="454" spans="1:24" ht="12.75" x14ac:dyDescent="0.2">
      <c r="A454" s="247"/>
      <c r="B454" s="248"/>
      <c r="C454" s="189"/>
      <c r="D454" s="248"/>
      <c r="E454" s="248"/>
      <c r="F454" s="248"/>
      <c r="G454" s="249"/>
      <c r="H454" s="250"/>
      <c r="I454" s="248"/>
      <c r="J454" s="248"/>
      <c r="K454" s="250"/>
      <c r="L454" s="251"/>
      <c r="M454" s="251"/>
      <c r="N454" s="251"/>
      <c r="O454" s="251"/>
      <c r="P454" s="251"/>
      <c r="Q454" s="248"/>
      <c r="R454" s="248"/>
      <c r="S454" s="252"/>
      <c r="T454" s="252"/>
      <c r="U454" s="189"/>
      <c r="V454" s="251"/>
      <c r="W454" s="253"/>
      <c r="X454" s="248"/>
    </row>
    <row r="455" spans="1:24" ht="12.75" x14ac:dyDescent="0.2">
      <c r="A455" s="247"/>
      <c r="B455" s="248"/>
      <c r="C455" s="189"/>
      <c r="D455" s="248"/>
      <c r="E455" s="248"/>
      <c r="F455" s="248"/>
      <c r="G455" s="249"/>
      <c r="H455" s="250"/>
      <c r="I455" s="248"/>
      <c r="J455" s="248"/>
      <c r="K455" s="250"/>
      <c r="L455" s="251"/>
      <c r="M455" s="251"/>
      <c r="N455" s="251"/>
      <c r="O455" s="251"/>
      <c r="P455" s="251"/>
      <c r="Q455" s="248"/>
      <c r="R455" s="248"/>
      <c r="S455" s="252"/>
      <c r="T455" s="252"/>
      <c r="U455" s="189"/>
      <c r="V455" s="251"/>
      <c r="W455" s="253"/>
      <c r="X455" s="248"/>
    </row>
    <row r="456" spans="1:24" ht="12.75" x14ac:dyDescent="0.2">
      <c r="A456" s="247"/>
      <c r="B456" s="248"/>
      <c r="C456" s="189"/>
      <c r="D456" s="248"/>
      <c r="E456" s="248"/>
      <c r="F456" s="248"/>
      <c r="G456" s="249"/>
      <c r="H456" s="250"/>
      <c r="I456" s="248"/>
      <c r="J456" s="248"/>
      <c r="K456" s="250"/>
      <c r="L456" s="251"/>
      <c r="M456" s="251"/>
      <c r="N456" s="251"/>
      <c r="O456" s="251"/>
      <c r="P456" s="251"/>
      <c r="Q456" s="248"/>
      <c r="R456" s="248"/>
      <c r="S456" s="252"/>
      <c r="T456" s="252"/>
      <c r="U456" s="189"/>
      <c r="V456" s="251"/>
      <c r="W456" s="253"/>
      <c r="X456" s="248"/>
    </row>
    <row r="457" spans="1:24" ht="12.75" x14ac:dyDescent="0.2">
      <c r="A457" s="247"/>
      <c r="B457" s="248"/>
      <c r="C457" s="189"/>
      <c r="D457" s="248"/>
      <c r="E457" s="248"/>
      <c r="F457" s="248"/>
      <c r="G457" s="249"/>
      <c r="H457" s="250"/>
      <c r="I457" s="248"/>
      <c r="J457" s="248"/>
      <c r="K457" s="250"/>
      <c r="L457" s="251"/>
      <c r="M457" s="251"/>
      <c r="N457" s="251"/>
      <c r="O457" s="251"/>
      <c r="P457" s="251"/>
      <c r="Q457" s="248"/>
      <c r="R457" s="248"/>
      <c r="S457" s="252"/>
      <c r="T457" s="252"/>
      <c r="U457" s="189"/>
      <c r="V457" s="251"/>
      <c r="W457" s="253"/>
      <c r="X457" s="248"/>
    </row>
    <row r="458" spans="1:24" ht="12.75" x14ac:dyDescent="0.2">
      <c r="A458" s="247"/>
      <c r="B458" s="248"/>
      <c r="C458" s="189"/>
      <c r="D458" s="248"/>
      <c r="E458" s="248"/>
      <c r="F458" s="248"/>
      <c r="G458" s="249"/>
      <c r="H458" s="250"/>
      <c r="I458" s="248"/>
      <c r="J458" s="248"/>
      <c r="K458" s="250"/>
      <c r="L458" s="251"/>
      <c r="M458" s="251"/>
      <c r="N458" s="251"/>
      <c r="O458" s="251"/>
      <c r="P458" s="251"/>
      <c r="Q458" s="248"/>
      <c r="R458" s="248"/>
      <c r="S458" s="252"/>
      <c r="T458" s="252"/>
      <c r="U458" s="189"/>
      <c r="V458" s="251"/>
      <c r="W458" s="253"/>
      <c r="X458" s="248"/>
    </row>
    <row r="459" spans="1:24" ht="12.75" x14ac:dyDescent="0.2">
      <c r="A459" s="247"/>
      <c r="B459" s="248"/>
      <c r="C459" s="189"/>
      <c r="D459" s="248"/>
      <c r="E459" s="248"/>
      <c r="F459" s="248"/>
      <c r="G459" s="249"/>
      <c r="H459" s="250"/>
      <c r="I459" s="248"/>
      <c r="J459" s="248"/>
      <c r="K459" s="250"/>
      <c r="L459" s="251"/>
      <c r="M459" s="251"/>
      <c r="N459" s="251"/>
      <c r="O459" s="251"/>
      <c r="P459" s="251"/>
      <c r="Q459" s="248"/>
      <c r="R459" s="248"/>
      <c r="S459" s="252"/>
      <c r="T459" s="252"/>
      <c r="U459" s="189"/>
      <c r="V459" s="251"/>
      <c r="W459" s="253"/>
      <c r="X459" s="248"/>
    </row>
    <row r="460" spans="1:24" ht="12.75" x14ac:dyDescent="0.2">
      <c r="A460" s="247"/>
      <c r="B460" s="248"/>
      <c r="C460" s="189"/>
      <c r="D460" s="248"/>
      <c r="E460" s="248"/>
      <c r="F460" s="248"/>
      <c r="G460" s="249"/>
      <c r="H460" s="250"/>
      <c r="I460" s="248"/>
      <c r="J460" s="248"/>
      <c r="K460" s="250"/>
      <c r="L460" s="251"/>
      <c r="M460" s="251"/>
      <c r="N460" s="251"/>
      <c r="O460" s="251"/>
      <c r="P460" s="251"/>
      <c r="Q460" s="248"/>
      <c r="R460" s="248"/>
      <c r="S460" s="252"/>
      <c r="T460" s="252"/>
      <c r="U460" s="189"/>
      <c r="V460" s="251"/>
      <c r="W460" s="253"/>
      <c r="X460" s="248"/>
    </row>
    <row r="461" spans="1:24" ht="12.75" x14ac:dyDescent="0.2">
      <c r="A461" s="247"/>
      <c r="B461" s="248"/>
      <c r="C461" s="189"/>
      <c r="D461" s="248"/>
      <c r="E461" s="248"/>
      <c r="F461" s="248"/>
      <c r="G461" s="249"/>
      <c r="H461" s="250"/>
      <c r="I461" s="248"/>
      <c r="J461" s="248"/>
      <c r="K461" s="250"/>
      <c r="L461" s="251"/>
      <c r="M461" s="251"/>
      <c r="N461" s="251"/>
      <c r="O461" s="251"/>
      <c r="P461" s="251"/>
      <c r="Q461" s="248"/>
      <c r="R461" s="248"/>
      <c r="S461" s="252"/>
      <c r="T461" s="252"/>
      <c r="U461" s="189"/>
      <c r="V461" s="251"/>
      <c r="W461" s="253"/>
      <c r="X461" s="248"/>
    </row>
    <row r="462" spans="1:24" ht="12.75" x14ac:dyDescent="0.2">
      <c r="A462" s="247"/>
      <c r="B462" s="248"/>
      <c r="C462" s="189"/>
      <c r="D462" s="248"/>
      <c r="E462" s="248"/>
      <c r="F462" s="248"/>
      <c r="G462" s="249"/>
      <c r="H462" s="250"/>
      <c r="I462" s="248"/>
      <c r="J462" s="248"/>
      <c r="K462" s="250"/>
      <c r="L462" s="251"/>
      <c r="M462" s="251"/>
      <c r="N462" s="251"/>
      <c r="O462" s="251"/>
      <c r="P462" s="251"/>
      <c r="Q462" s="248"/>
      <c r="R462" s="248"/>
      <c r="S462" s="252"/>
      <c r="T462" s="252"/>
      <c r="U462" s="189"/>
      <c r="V462" s="251"/>
      <c r="W462" s="253"/>
      <c r="X462" s="248"/>
    </row>
    <row r="463" spans="1:24" ht="12.75" x14ac:dyDescent="0.2">
      <c r="A463" s="247"/>
      <c r="B463" s="248"/>
      <c r="C463" s="189"/>
      <c r="D463" s="248"/>
      <c r="E463" s="248"/>
      <c r="F463" s="248"/>
      <c r="G463" s="249"/>
      <c r="H463" s="250"/>
      <c r="I463" s="248"/>
      <c r="J463" s="248"/>
      <c r="K463" s="250"/>
      <c r="L463" s="251"/>
      <c r="M463" s="251"/>
      <c r="N463" s="251"/>
      <c r="O463" s="251"/>
      <c r="P463" s="251"/>
      <c r="Q463" s="248"/>
      <c r="R463" s="248"/>
      <c r="S463" s="252"/>
      <c r="T463" s="252"/>
      <c r="U463" s="189"/>
      <c r="V463" s="251"/>
      <c r="W463" s="253"/>
      <c r="X463" s="248"/>
    </row>
    <row r="464" spans="1:24" ht="12.75" x14ac:dyDescent="0.2">
      <c r="A464" s="247"/>
      <c r="B464" s="248"/>
      <c r="C464" s="189"/>
      <c r="D464" s="248"/>
      <c r="E464" s="248"/>
      <c r="F464" s="248"/>
      <c r="G464" s="249"/>
      <c r="H464" s="250"/>
      <c r="I464" s="248"/>
      <c r="J464" s="248"/>
      <c r="K464" s="250"/>
      <c r="L464" s="251"/>
      <c r="M464" s="251"/>
      <c r="N464" s="251"/>
      <c r="O464" s="251"/>
      <c r="P464" s="251"/>
      <c r="Q464" s="248"/>
      <c r="R464" s="248"/>
      <c r="S464" s="252"/>
      <c r="T464" s="252"/>
      <c r="U464" s="189"/>
      <c r="V464" s="251"/>
      <c r="W464" s="253"/>
      <c r="X464" s="248"/>
    </row>
    <row r="465" spans="1:24" ht="12.75" x14ac:dyDescent="0.2">
      <c r="A465" s="247"/>
      <c r="B465" s="248"/>
      <c r="C465" s="189"/>
      <c r="D465" s="248"/>
      <c r="E465" s="248"/>
      <c r="F465" s="248"/>
      <c r="G465" s="249"/>
      <c r="H465" s="250"/>
      <c r="I465" s="248"/>
      <c r="J465" s="248"/>
      <c r="K465" s="250"/>
      <c r="L465" s="251"/>
      <c r="M465" s="251"/>
      <c r="N465" s="251"/>
      <c r="O465" s="251"/>
      <c r="P465" s="251"/>
      <c r="Q465" s="248"/>
      <c r="R465" s="248"/>
      <c r="S465" s="252"/>
      <c r="T465" s="252"/>
      <c r="U465" s="189"/>
      <c r="V465" s="251"/>
      <c r="W465" s="253"/>
      <c r="X465" s="248"/>
    </row>
    <row r="466" spans="1:24" ht="12.75" x14ac:dyDescent="0.2">
      <c r="A466" s="247"/>
      <c r="B466" s="248"/>
      <c r="C466" s="189"/>
      <c r="D466" s="248"/>
      <c r="E466" s="248"/>
      <c r="F466" s="248"/>
      <c r="G466" s="249"/>
      <c r="H466" s="250"/>
      <c r="I466" s="248"/>
      <c r="J466" s="248"/>
      <c r="K466" s="250"/>
      <c r="L466" s="251"/>
      <c r="M466" s="251"/>
      <c r="N466" s="251"/>
      <c r="O466" s="251"/>
      <c r="P466" s="251"/>
      <c r="Q466" s="248"/>
      <c r="R466" s="248"/>
      <c r="S466" s="252"/>
      <c r="T466" s="252"/>
      <c r="U466" s="189"/>
      <c r="V466" s="251"/>
      <c r="W466" s="253"/>
      <c r="X466" s="248"/>
    </row>
    <row r="467" spans="1:24" ht="12.75" x14ac:dyDescent="0.2">
      <c r="A467" s="247"/>
      <c r="B467" s="248"/>
      <c r="C467" s="189"/>
      <c r="D467" s="248"/>
      <c r="E467" s="248"/>
      <c r="F467" s="248"/>
      <c r="G467" s="249"/>
      <c r="H467" s="250"/>
      <c r="I467" s="248"/>
      <c r="J467" s="248"/>
      <c r="K467" s="250"/>
      <c r="L467" s="251"/>
      <c r="M467" s="251"/>
      <c r="N467" s="251"/>
      <c r="O467" s="251"/>
      <c r="P467" s="251"/>
      <c r="Q467" s="248"/>
      <c r="R467" s="248"/>
      <c r="S467" s="252"/>
      <c r="T467" s="252"/>
      <c r="U467" s="189"/>
      <c r="V467" s="251"/>
      <c r="W467" s="253"/>
      <c r="X467" s="248"/>
    </row>
    <row r="468" spans="1:24" ht="12.75" x14ac:dyDescent="0.2">
      <c r="A468" s="247"/>
      <c r="B468" s="248"/>
      <c r="C468" s="189"/>
      <c r="D468" s="248"/>
      <c r="E468" s="248"/>
      <c r="F468" s="248"/>
      <c r="G468" s="249"/>
      <c r="H468" s="250"/>
      <c r="I468" s="248"/>
      <c r="J468" s="248"/>
      <c r="K468" s="250"/>
      <c r="L468" s="251"/>
      <c r="M468" s="251"/>
      <c r="N468" s="251"/>
      <c r="O468" s="251"/>
      <c r="P468" s="251"/>
      <c r="Q468" s="248"/>
      <c r="R468" s="248"/>
      <c r="S468" s="252"/>
      <c r="T468" s="252"/>
      <c r="U468" s="189"/>
      <c r="V468" s="251"/>
      <c r="W468" s="253"/>
      <c r="X468" s="248"/>
    </row>
    <row r="469" spans="1:24" ht="12.75" x14ac:dyDescent="0.2">
      <c r="A469" s="247"/>
      <c r="B469" s="248"/>
      <c r="C469" s="189"/>
      <c r="D469" s="248"/>
      <c r="E469" s="248"/>
      <c r="F469" s="248"/>
      <c r="G469" s="249"/>
      <c r="H469" s="250"/>
      <c r="I469" s="248"/>
      <c r="J469" s="248"/>
      <c r="K469" s="250"/>
      <c r="L469" s="251"/>
      <c r="M469" s="251"/>
      <c r="N469" s="251"/>
      <c r="O469" s="251"/>
      <c r="P469" s="251"/>
      <c r="Q469" s="248"/>
      <c r="R469" s="248"/>
      <c r="S469" s="252"/>
      <c r="T469" s="252"/>
      <c r="U469" s="189"/>
      <c r="V469" s="251"/>
      <c r="W469" s="253"/>
      <c r="X469" s="248"/>
    </row>
    <row r="470" spans="1:24" ht="12.75" x14ac:dyDescent="0.2">
      <c r="A470" s="247"/>
      <c r="B470" s="248"/>
      <c r="C470" s="189"/>
      <c r="D470" s="248"/>
      <c r="E470" s="248"/>
      <c r="F470" s="248"/>
      <c r="G470" s="249"/>
      <c r="H470" s="250"/>
      <c r="I470" s="248"/>
      <c r="J470" s="248"/>
      <c r="K470" s="250"/>
      <c r="L470" s="251"/>
      <c r="M470" s="251"/>
      <c r="N470" s="251"/>
      <c r="O470" s="251"/>
      <c r="P470" s="251"/>
      <c r="Q470" s="248"/>
      <c r="R470" s="248"/>
      <c r="S470" s="252"/>
      <c r="T470" s="252"/>
      <c r="U470" s="189"/>
      <c r="V470" s="251"/>
      <c r="W470" s="253"/>
      <c r="X470" s="248"/>
    </row>
    <row r="471" spans="1:24" ht="12.75" x14ac:dyDescent="0.2">
      <c r="A471" s="247"/>
      <c r="B471" s="248"/>
      <c r="C471" s="189"/>
      <c r="D471" s="248"/>
      <c r="E471" s="248"/>
      <c r="F471" s="248"/>
      <c r="G471" s="249"/>
      <c r="H471" s="250"/>
      <c r="I471" s="248"/>
      <c r="J471" s="248"/>
      <c r="K471" s="250"/>
      <c r="L471" s="251"/>
      <c r="M471" s="251"/>
      <c r="N471" s="251"/>
      <c r="O471" s="251"/>
      <c r="P471" s="251"/>
      <c r="Q471" s="248"/>
      <c r="R471" s="248"/>
      <c r="S471" s="252"/>
      <c r="T471" s="252"/>
      <c r="U471" s="189"/>
      <c r="V471" s="251"/>
      <c r="W471" s="253"/>
      <c r="X471" s="248"/>
    </row>
    <row r="472" spans="1:24" ht="12.75" x14ac:dyDescent="0.2">
      <c r="A472" s="247"/>
      <c r="B472" s="248"/>
      <c r="C472" s="189"/>
      <c r="D472" s="248"/>
      <c r="E472" s="248"/>
      <c r="F472" s="248"/>
      <c r="G472" s="249"/>
      <c r="H472" s="250"/>
      <c r="I472" s="248"/>
      <c r="J472" s="248"/>
      <c r="K472" s="250"/>
      <c r="L472" s="251"/>
      <c r="M472" s="251"/>
      <c r="N472" s="251"/>
      <c r="O472" s="251"/>
      <c r="P472" s="251"/>
      <c r="Q472" s="248"/>
      <c r="R472" s="248"/>
      <c r="S472" s="252"/>
      <c r="T472" s="252"/>
      <c r="U472" s="189"/>
      <c r="V472" s="251"/>
      <c r="W472" s="253"/>
      <c r="X472" s="248"/>
    </row>
    <row r="473" spans="1:24" ht="12.75" x14ac:dyDescent="0.2">
      <c r="A473" s="247"/>
      <c r="B473" s="248"/>
      <c r="C473" s="189"/>
      <c r="D473" s="248"/>
      <c r="E473" s="248"/>
      <c r="F473" s="248"/>
      <c r="G473" s="249"/>
      <c r="H473" s="250"/>
      <c r="I473" s="248"/>
      <c r="J473" s="248"/>
      <c r="K473" s="250"/>
      <c r="L473" s="251"/>
      <c r="M473" s="251"/>
      <c r="N473" s="251"/>
      <c r="O473" s="251"/>
      <c r="P473" s="251"/>
      <c r="Q473" s="248"/>
      <c r="R473" s="248"/>
      <c r="S473" s="252"/>
      <c r="T473" s="252"/>
      <c r="U473" s="189"/>
      <c r="V473" s="251"/>
      <c r="W473" s="253"/>
      <c r="X473" s="248"/>
    </row>
    <row r="474" spans="1:24" ht="12.75" x14ac:dyDescent="0.2">
      <c r="A474" s="247"/>
      <c r="B474" s="248"/>
      <c r="C474" s="189"/>
      <c r="D474" s="248"/>
      <c r="E474" s="248"/>
      <c r="F474" s="248"/>
      <c r="G474" s="249"/>
      <c r="H474" s="250"/>
      <c r="I474" s="248"/>
      <c r="J474" s="248"/>
      <c r="K474" s="250"/>
      <c r="L474" s="251"/>
      <c r="M474" s="251"/>
      <c r="N474" s="251"/>
      <c r="O474" s="251"/>
      <c r="P474" s="251"/>
      <c r="Q474" s="248"/>
      <c r="R474" s="248"/>
      <c r="S474" s="252"/>
      <c r="T474" s="252"/>
      <c r="U474" s="189"/>
      <c r="V474" s="251"/>
      <c r="W474" s="253"/>
      <c r="X474" s="248"/>
    </row>
    <row r="475" spans="1:24" ht="12.75" x14ac:dyDescent="0.2">
      <c r="A475" s="247"/>
      <c r="B475" s="248"/>
      <c r="C475" s="189"/>
      <c r="D475" s="248"/>
      <c r="E475" s="248"/>
      <c r="F475" s="248"/>
      <c r="G475" s="249"/>
      <c r="H475" s="250"/>
      <c r="I475" s="248"/>
      <c r="J475" s="248"/>
      <c r="K475" s="250"/>
      <c r="L475" s="251"/>
      <c r="M475" s="251"/>
      <c r="N475" s="251"/>
      <c r="O475" s="251"/>
      <c r="P475" s="251"/>
      <c r="Q475" s="248"/>
      <c r="R475" s="248"/>
      <c r="S475" s="252"/>
      <c r="T475" s="252"/>
      <c r="U475" s="189"/>
      <c r="V475" s="251"/>
      <c r="W475" s="253"/>
      <c r="X475" s="248"/>
    </row>
    <row r="476" spans="1:24" ht="12.75" x14ac:dyDescent="0.2">
      <c r="A476" s="247"/>
      <c r="B476" s="248"/>
      <c r="C476" s="189"/>
      <c r="D476" s="248"/>
      <c r="E476" s="248"/>
      <c r="F476" s="248"/>
      <c r="G476" s="249"/>
      <c r="H476" s="250"/>
      <c r="I476" s="248"/>
      <c r="J476" s="248"/>
      <c r="K476" s="250"/>
      <c r="L476" s="251"/>
      <c r="M476" s="251"/>
      <c r="N476" s="251"/>
      <c r="O476" s="251"/>
      <c r="P476" s="251"/>
      <c r="Q476" s="248"/>
      <c r="R476" s="248"/>
      <c r="S476" s="252"/>
      <c r="T476" s="252"/>
      <c r="U476" s="189"/>
      <c r="V476" s="251"/>
      <c r="W476" s="253"/>
      <c r="X476" s="248"/>
    </row>
    <row r="477" spans="1:24" ht="12.75" x14ac:dyDescent="0.2">
      <c r="A477" s="247"/>
      <c r="B477" s="248"/>
      <c r="C477" s="189"/>
      <c r="D477" s="248"/>
      <c r="E477" s="248"/>
      <c r="F477" s="248"/>
      <c r="G477" s="249"/>
      <c r="H477" s="250"/>
      <c r="I477" s="248"/>
      <c r="J477" s="248"/>
      <c r="K477" s="250"/>
      <c r="L477" s="251"/>
      <c r="M477" s="251"/>
      <c r="N477" s="251"/>
      <c r="O477" s="251"/>
      <c r="P477" s="251"/>
      <c r="Q477" s="248"/>
      <c r="R477" s="248"/>
      <c r="S477" s="252"/>
      <c r="T477" s="252"/>
      <c r="U477" s="189"/>
      <c r="V477" s="251"/>
      <c r="W477" s="253"/>
      <c r="X477" s="248"/>
    </row>
    <row r="478" spans="1:24" ht="12.75" x14ac:dyDescent="0.2">
      <c r="A478" s="247"/>
      <c r="B478" s="248"/>
      <c r="C478" s="189"/>
      <c r="D478" s="248"/>
      <c r="E478" s="248"/>
      <c r="F478" s="248"/>
      <c r="G478" s="249"/>
      <c r="H478" s="250"/>
      <c r="I478" s="248"/>
      <c r="J478" s="248"/>
      <c r="K478" s="250"/>
      <c r="L478" s="251"/>
      <c r="M478" s="251"/>
      <c r="N478" s="251"/>
      <c r="O478" s="251"/>
      <c r="P478" s="251"/>
      <c r="Q478" s="248"/>
      <c r="R478" s="248"/>
      <c r="S478" s="252"/>
      <c r="T478" s="252"/>
      <c r="U478" s="189"/>
      <c r="V478" s="251"/>
      <c r="W478" s="253"/>
      <c r="X478" s="248"/>
    </row>
    <row r="479" spans="1:24" ht="12.75" x14ac:dyDescent="0.2">
      <c r="A479" s="247"/>
      <c r="B479" s="248"/>
      <c r="C479" s="189"/>
      <c r="D479" s="248"/>
      <c r="E479" s="248"/>
      <c r="F479" s="248"/>
      <c r="G479" s="249"/>
      <c r="H479" s="250"/>
      <c r="I479" s="248"/>
      <c r="J479" s="248"/>
      <c r="K479" s="250"/>
      <c r="L479" s="251"/>
      <c r="M479" s="251"/>
      <c r="N479" s="251"/>
      <c r="O479" s="251"/>
      <c r="P479" s="251"/>
      <c r="Q479" s="248"/>
      <c r="R479" s="248"/>
      <c r="S479" s="252"/>
      <c r="T479" s="252"/>
      <c r="U479" s="189"/>
      <c r="V479" s="251"/>
      <c r="W479" s="253"/>
      <c r="X479" s="248"/>
    </row>
    <row r="480" spans="1:24" ht="12.75" x14ac:dyDescent="0.2">
      <c r="A480" s="247"/>
      <c r="B480" s="248"/>
      <c r="C480" s="189"/>
      <c r="D480" s="248"/>
      <c r="E480" s="248"/>
      <c r="F480" s="248"/>
      <c r="G480" s="249"/>
      <c r="H480" s="250"/>
      <c r="I480" s="248"/>
      <c r="J480" s="248"/>
      <c r="K480" s="250"/>
      <c r="L480" s="251"/>
      <c r="M480" s="251"/>
      <c r="N480" s="251"/>
      <c r="O480" s="251"/>
      <c r="P480" s="251"/>
      <c r="Q480" s="248"/>
      <c r="R480" s="248"/>
      <c r="S480" s="252"/>
      <c r="T480" s="252"/>
      <c r="U480" s="189"/>
      <c r="V480" s="251"/>
      <c r="W480" s="253"/>
      <c r="X480" s="248"/>
    </row>
    <row r="481" spans="1:24" ht="12.75" x14ac:dyDescent="0.2">
      <c r="A481" s="247"/>
      <c r="B481" s="248"/>
      <c r="C481" s="189"/>
      <c r="D481" s="248"/>
      <c r="E481" s="248"/>
      <c r="F481" s="248"/>
      <c r="G481" s="249"/>
      <c r="H481" s="250"/>
      <c r="I481" s="248"/>
      <c r="J481" s="248"/>
      <c r="K481" s="250"/>
      <c r="L481" s="251"/>
      <c r="M481" s="251"/>
      <c r="N481" s="251"/>
      <c r="O481" s="251"/>
      <c r="P481" s="251"/>
      <c r="Q481" s="248"/>
      <c r="R481" s="248"/>
      <c r="S481" s="252"/>
      <c r="T481" s="252"/>
      <c r="U481" s="189"/>
      <c r="V481" s="251"/>
      <c r="W481" s="253"/>
      <c r="X481" s="248"/>
    </row>
    <row r="482" spans="1:24" ht="12.75" x14ac:dyDescent="0.2">
      <c r="A482" s="247"/>
      <c r="B482" s="248"/>
      <c r="C482" s="189"/>
      <c r="D482" s="248"/>
      <c r="E482" s="248"/>
      <c r="F482" s="248"/>
      <c r="G482" s="249"/>
      <c r="H482" s="250"/>
      <c r="I482" s="248"/>
      <c r="J482" s="248"/>
      <c r="K482" s="250"/>
      <c r="L482" s="251"/>
      <c r="M482" s="251"/>
      <c r="N482" s="251"/>
      <c r="O482" s="251"/>
      <c r="P482" s="251"/>
      <c r="Q482" s="248"/>
      <c r="R482" s="248"/>
      <c r="S482" s="252"/>
      <c r="T482" s="252"/>
      <c r="U482" s="189"/>
      <c r="V482" s="251"/>
      <c r="W482" s="253"/>
      <c r="X482" s="248"/>
    </row>
    <row r="483" spans="1:24" ht="12.75" x14ac:dyDescent="0.2">
      <c r="A483" s="247"/>
      <c r="B483" s="248"/>
      <c r="C483" s="189"/>
      <c r="D483" s="248"/>
      <c r="E483" s="248"/>
      <c r="F483" s="248"/>
      <c r="G483" s="249"/>
      <c r="H483" s="250"/>
      <c r="I483" s="248"/>
      <c r="J483" s="248"/>
      <c r="K483" s="250"/>
      <c r="L483" s="251"/>
      <c r="M483" s="251"/>
      <c r="N483" s="251"/>
      <c r="O483" s="251"/>
      <c r="P483" s="251"/>
      <c r="Q483" s="248"/>
      <c r="R483" s="248"/>
      <c r="S483" s="252"/>
      <c r="T483" s="252"/>
      <c r="U483" s="189"/>
      <c r="V483" s="251"/>
      <c r="W483" s="253"/>
      <c r="X483" s="248"/>
    </row>
    <row r="484" spans="1:24" ht="12.75" x14ac:dyDescent="0.2">
      <c r="A484" s="247"/>
      <c r="B484" s="248"/>
      <c r="C484" s="189"/>
      <c r="D484" s="248"/>
      <c r="E484" s="248"/>
      <c r="F484" s="248"/>
      <c r="G484" s="249"/>
      <c r="H484" s="250"/>
      <c r="I484" s="248"/>
      <c r="J484" s="248"/>
      <c r="K484" s="250"/>
      <c r="L484" s="251"/>
      <c r="M484" s="251"/>
      <c r="N484" s="251"/>
      <c r="O484" s="251"/>
      <c r="P484" s="251"/>
      <c r="Q484" s="248"/>
      <c r="R484" s="248"/>
      <c r="S484" s="252"/>
      <c r="T484" s="252"/>
      <c r="U484" s="189"/>
      <c r="V484" s="251"/>
      <c r="W484" s="253"/>
      <c r="X484" s="248"/>
    </row>
    <row r="485" spans="1:24" ht="12.75" x14ac:dyDescent="0.2">
      <c r="A485" s="247"/>
      <c r="B485" s="248"/>
      <c r="C485" s="189"/>
      <c r="D485" s="248"/>
      <c r="E485" s="248"/>
      <c r="F485" s="248"/>
      <c r="G485" s="249"/>
      <c r="H485" s="250"/>
      <c r="I485" s="248"/>
      <c r="J485" s="248"/>
      <c r="K485" s="250"/>
      <c r="L485" s="251"/>
      <c r="M485" s="251"/>
      <c r="N485" s="251"/>
      <c r="O485" s="251"/>
      <c r="P485" s="251"/>
      <c r="Q485" s="248"/>
      <c r="R485" s="248"/>
      <c r="S485" s="252"/>
      <c r="T485" s="252"/>
      <c r="U485" s="189"/>
      <c r="V485" s="251"/>
      <c r="W485" s="253"/>
      <c r="X485" s="248"/>
    </row>
    <row r="486" spans="1:24" ht="12.75" x14ac:dyDescent="0.2">
      <c r="A486" s="247"/>
      <c r="B486" s="248"/>
      <c r="C486" s="189"/>
      <c r="D486" s="248"/>
      <c r="E486" s="248"/>
      <c r="F486" s="248"/>
      <c r="G486" s="249"/>
      <c r="H486" s="250"/>
      <c r="I486" s="248"/>
      <c r="J486" s="248"/>
      <c r="K486" s="250"/>
      <c r="L486" s="251"/>
      <c r="M486" s="251"/>
      <c r="N486" s="251"/>
      <c r="O486" s="251"/>
      <c r="P486" s="251"/>
      <c r="Q486" s="248"/>
      <c r="R486" s="248"/>
      <c r="S486" s="252"/>
      <c r="T486" s="252"/>
      <c r="U486" s="189"/>
      <c r="V486" s="251"/>
      <c r="W486" s="253"/>
      <c r="X486" s="248"/>
    </row>
    <row r="487" spans="1:24" ht="12.75" x14ac:dyDescent="0.2">
      <c r="A487" s="247"/>
      <c r="B487" s="248"/>
      <c r="C487" s="189"/>
      <c r="D487" s="248"/>
      <c r="E487" s="248"/>
      <c r="F487" s="248"/>
      <c r="G487" s="249"/>
      <c r="H487" s="250"/>
      <c r="I487" s="248"/>
      <c r="J487" s="248"/>
      <c r="K487" s="250"/>
      <c r="L487" s="251"/>
      <c r="M487" s="251"/>
      <c r="N487" s="251"/>
      <c r="O487" s="251"/>
      <c r="P487" s="251"/>
      <c r="Q487" s="248"/>
      <c r="R487" s="248"/>
      <c r="S487" s="252"/>
      <c r="T487" s="252"/>
      <c r="U487" s="189"/>
      <c r="V487" s="251"/>
      <c r="W487" s="253"/>
      <c r="X487" s="248"/>
    </row>
    <row r="488" spans="1:24" ht="12.75" x14ac:dyDescent="0.2">
      <c r="A488" s="247"/>
      <c r="B488" s="248"/>
      <c r="C488" s="189"/>
      <c r="D488" s="248"/>
      <c r="E488" s="248"/>
      <c r="F488" s="248"/>
      <c r="G488" s="249"/>
      <c r="H488" s="250"/>
      <c r="I488" s="248"/>
      <c r="J488" s="248"/>
      <c r="K488" s="250"/>
      <c r="L488" s="251"/>
      <c r="M488" s="251"/>
      <c r="N488" s="251"/>
      <c r="O488" s="251"/>
      <c r="P488" s="251"/>
      <c r="Q488" s="248"/>
      <c r="R488" s="248"/>
      <c r="S488" s="252"/>
      <c r="T488" s="252"/>
      <c r="U488" s="189"/>
      <c r="V488" s="251"/>
      <c r="W488" s="253"/>
      <c r="X488" s="248"/>
    </row>
    <row r="489" spans="1:24" ht="12.75" x14ac:dyDescent="0.2">
      <c r="A489" s="247"/>
      <c r="B489" s="248"/>
      <c r="C489" s="189"/>
      <c r="D489" s="248"/>
      <c r="E489" s="248"/>
      <c r="F489" s="248"/>
      <c r="G489" s="249"/>
      <c r="H489" s="250"/>
      <c r="I489" s="248"/>
      <c r="J489" s="248"/>
      <c r="K489" s="250"/>
      <c r="L489" s="251"/>
      <c r="M489" s="251"/>
      <c r="N489" s="251"/>
      <c r="O489" s="251"/>
      <c r="P489" s="251"/>
      <c r="Q489" s="248"/>
      <c r="R489" s="248"/>
      <c r="S489" s="252"/>
      <c r="T489" s="252"/>
      <c r="U489" s="189"/>
      <c r="V489" s="251"/>
      <c r="W489" s="253"/>
      <c r="X489" s="248"/>
    </row>
    <row r="490" spans="1:24" ht="12.75" x14ac:dyDescent="0.2">
      <c r="A490" s="247"/>
      <c r="B490" s="248"/>
      <c r="C490" s="189"/>
      <c r="D490" s="248"/>
      <c r="E490" s="248"/>
      <c r="F490" s="248"/>
      <c r="G490" s="249"/>
      <c r="H490" s="250"/>
      <c r="I490" s="248"/>
      <c r="J490" s="248"/>
      <c r="K490" s="250"/>
      <c r="L490" s="251"/>
      <c r="M490" s="251"/>
      <c r="N490" s="251"/>
      <c r="O490" s="251"/>
      <c r="P490" s="251"/>
      <c r="Q490" s="248"/>
      <c r="R490" s="248"/>
      <c r="S490" s="252"/>
      <c r="T490" s="252"/>
      <c r="U490" s="189"/>
      <c r="V490" s="251"/>
      <c r="W490" s="253"/>
      <c r="X490" s="248"/>
    </row>
    <row r="491" spans="1:24" ht="12.75" x14ac:dyDescent="0.2">
      <c r="A491" s="247"/>
      <c r="B491" s="248"/>
      <c r="C491" s="189"/>
      <c r="D491" s="248"/>
      <c r="E491" s="248"/>
      <c r="F491" s="248"/>
      <c r="G491" s="249"/>
      <c r="H491" s="250"/>
      <c r="I491" s="248"/>
      <c r="J491" s="248"/>
      <c r="K491" s="250"/>
      <c r="L491" s="251"/>
      <c r="M491" s="251"/>
      <c r="N491" s="251"/>
      <c r="O491" s="251"/>
      <c r="P491" s="251"/>
      <c r="Q491" s="248"/>
      <c r="R491" s="248"/>
      <c r="S491" s="252"/>
      <c r="T491" s="252"/>
      <c r="U491" s="189"/>
      <c r="V491" s="251"/>
      <c r="W491" s="253"/>
      <c r="X491" s="248"/>
    </row>
    <row r="492" spans="1:24" ht="12.75" x14ac:dyDescent="0.2">
      <c r="A492" s="247"/>
      <c r="B492" s="248"/>
      <c r="C492" s="189"/>
      <c r="D492" s="248"/>
      <c r="E492" s="248"/>
      <c r="F492" s="248"/>
      <c r="G492" s="249"/>
      <c r="H492" s="250"/>
      <c r="I492" s="248"/>
      <c r="J492" s="248"/>
      <c r="K492" s="250"/>
      <c r="L492" s="251"/>
      <c r="M492" s="251"/>
      <c r="N492" s="251"/>
      <c r="O492" s="251"/>
      <c r="P492" s="251"/>
      <c r="Q492" s="248"/>
      <c r="R492" s="248"/>
      <c r="S492" s="252"/>
      <c r="T492" s="252"/>
      <c r="U492" s="189"/>
      <c r="V492" s="251"/>
      <c r="W492" s="253"/>
      <c r="X492" s="248"/>
    </row>
    <row r="493" spans="1:24" ht="12.75" x14ac:dyDescent="0.2">
      <c r="A493" s="247"/>
      <c r="B493" s="248"/>
      <c r="C493" s="189"/>
      <c r="D493" s="248"/>
      <c r="E493" s="248"/>
      <c r="F493" s="248"/>
      <c r="G493" s="249"/>
      <c r="H493" s="250"/>
      <c r="I493" s="248"/>
      <c r="J493" s="248"/>
      <c r="K493" s="250"/>
      <c r="L493" s="251"/>
      <c r="M493" s="251"/>
      <c r="N493" s="251"/>
      <c r="O493" s="251"/>
      <c r="P493" s="251"/>
      <c r="Q493" s="248"/>
      <c r="R493" s="248"/>
      <c r="S493" s="252"/>
      <c r="T493" s="252"/>
      <c r="U493" s="189"/>
      <c r="V493" s="251"/>
      <c r="W493" s="253"/>
      <c r="X493" s="248"/>
    </row>
    <row r="494" spans="1:24" ht="12.75" x14ac:dyDescent="0.2">
      <c r="A494" s="247"/>
      <c r="B494" s="248"/>
      <c r="C494" s="189"/>
      <c r="D494" s="248"/>
      <c r="E494" s="248"/>
      <c r="F494" s="248"/>
      <c r="G494" s="249"/>
      <c r="H494" s="250"/>
      <c r="I494" s="248"/>
      <c r="J494" s="248"/>
      <c r="K494" s="250"/>
      <c r="L494" s="251"/>
      <c r="M494" s="251"/>
      <c r="N494" s="251"/>
      <c r="O494" s="251"/>
      <c r="P494" s="251"/>
      <c r="Q494" s="248"/>
      <c r="R494" s="248"/>
      <c r="S494" s="252"/>
      <c r="T494" s="252"/>
      <c r="U494" s="189"/>
      <c r="V494" s="251"/>
      <c r="W494" s="253"/>
      <c r="X494" s="248"/>
    </row>
    <row r="495" spans="1:24" ht="12.75" x14ac:dyDescent="0.2">
      <c r="A495" s="247"/>
      <c r="B495" s="248"/>
      <c r="C495" s="189"/>
      <c r="D495" s="248"/>
      <c r="E495" s="248"/>
      <c r="F495" s="248"/>
      <c r="G495" s="249"/>
      <c r="H495" s="250"/>
      <c r="I495" s="248"/>
      <c r="J495" s="248"/>
      <c r="K495" s="250"/>
      <c r="L495" s="251"/>
      <c r="M495" s="251"/>
      <c r="N495" s="251"/>
      <c r="O495" s="251"/>
      <c r="P495" s="251"/>
      <c r="Q495" s="248"/>
      <c r="R495" s="248"/>
      <c r="S495" s="252"/>
      <c r="T495" s="252"/>
      <c r="U495" s="189"/>
      <c r="V495" s="251"/>
      <c r="W495" s="253"/>
      <c r="X495" s="248"/>
    </row>
    <row r="496" spans="1:24" ht="12.75" x14ac:dyDescent="0.2">
      <c r="A496" s="247"/>
      <c r="B496" s="248"/>
      <c r="C496" s="189"/>
      <c r="D496" s="248"/>
      <c r="E496" s="248"/>
      <c r="F496" s="248"/>
      <c r="G496" s="249"/>
      <c r="H496" s="250"/>
      <c r="I496" s="248"/>
      <c r="J496" s="248"/>
      <c r="K496" s="250"/>
      <c r="L496" s="251"/>
      <c r="M496" s="251"/>
      <c r="N496" s="251"/>
      <c r="O496" s="251"/>
      <c r="P496" s="251"/>
      <c r="Q496" s="248"/>
      <c r="R496" s="248"/>
      <c r="S496" s="252"/>
      <c r="T496" s="252"/>
      <c r="U496" s="189"/>
      <c r="V496" s="251"/>
      <c r="W496" s="253"/>
      <c r="X496" s="248"/>
    </row>
    <row r="497" spans="1:24" ht="12.75" x14ac:dyDescent="0.2">
      <c r="A497" s="247"/>
      <c r="B497" s="248"/>
      <c r="C497" s="189"/>
      <c r="D497" s="248"/>
      <c r="E497" s="248"/>
      <c r="F497" s="248"/>
      <c r="G497" s="249"/>
      <c r="H497" s="250"/>
      <c r="I497" s="248"/>
      <c r="J497" s="248"/>
      <c r="K497" s="250"/>
      <c r="L497" s="251"/>
      <c r="M497" s="251"/>
      <c r="N497" s="251"/>
      <c r="O497" s="251"/>
      <c r="P497" s="251"/>
      <c r="Q497" s="248"/>
      <c r="R497" s="248"/>
      <c r="S497" s="252"/>
      <c r="T497" s="252"/>
      <c r="U497" s="189"/>
      <c r="V497" s="251"/>
      <c r="W497" s="253"/>
      <c r="X497" s="248"/>
    </row>
    <row r="498" spans="1:24" ht="12.75" x14ac:dyDescent="0.2">
      <c r="A498" s="247"/>
      <c r="B498" s="248"/>
      <c r="C498" s="189"/>
      <c r="D498" s="248"/>
      <c r="E498" s="248"/>
      <c r="F498" s="248"/>
      <c r="G498" s="249"/>
      <c r="H498" s="250"/>
      <c r="I498" s="248"/>
      <c r="J498" s="248"/>
      <c r="K498" s="250"/>
      <c r="L498" s="251"/>
      <c r="M498" s="251"/>
      <c r="N498" s="251"/>
      <c r="O498" s="251"/>
      <c r="P498" s="251"/>
      <c r="Q498" s="248"/>
      <c r="R498" s="248"/>
      <c r="S498" s="252"/>
      <c r="T498" s="252"/>
      <c r="U498" s="189"/>
      <c r="V498" s="251"/>
      <c r="W498" s="253"/>
      <c r="X498" s="248"/>
    </row>
    <row r="499" spans="1:24" ht="12.75" x14ac:dyDescent="0.2">
      <c r="A499" s="247"/>
      <c r="B499" s="248"/>
      <c r="C499" s="189"/>
      <c r="D499" s="248"/>
      <c r="E499" s="248"/>
      <c r="F499" s="248"/>
      <c r="G499" s="249"/>
      <c r="H499" s="250"/>
      <c r="I499" s="248"/>
      <c r="J499" s="248"/>
      <c r="K499" s="250"/>
      <c r="L499" s="251"/>
      <c r="M499" s="251"/>
      <c r="N499" s="251"/>
      <c r="O499" s="251"/>
      <c r="P499" s="251"/>
      <c r="Q499" s="248"/>
      <c r="R499" s="248"/>
      <c r="S499" s="252"/>
      <c r="T499" s="252"/>
      <c r="U499" s="189"/>
      <c r="V499" s="251"/>
      <c r="W499" s="253"/>
      <c r="X499" s="248"/>
    </row>
    <row r="500" spans="1:24" ht="12.75" x14ac:dyDescent="0.2">
      <c r="A500" s="247"/>
      <c r="B500" s="248"/>
      <c r="C500" s="189"/>
      <c r="D500" s="248"/>
      <c r="E500" s="248"/>
      <c r="F500" s="248"/>
      <c r="G500" s="249"/>
      <c r="H500" s="250"/>
      <c r="I500" s="248"/>
      <c r="J500" s="248"/>
      <c r="K500" s="250"/>
      <c r="L500" s="251"/>
      <c r="M500" s="251"/>
      <c r="N500" s="251"/>
      <c r="O500" s="251"/>
      <c r="P500" s="251"/>
      <c r="Q500" s="248"/>
      <c r="R500" s="248"/>
      <c r="S500" s="252"/>
      <c r="T500" s="252"/>
      <c r="U500" s="189"/>
      <c r="V500" s="251"/>
      <c r="W500" s="253"/>
      <c r="X500" s="248"/>
    </row>
    <row r="501" spans="1:24" ht="12.75" x14ac:dyDescent="0.2">
      <c r="A501" s="247"/>
      <c r="B501" s="248"/>
      <c r="C501" s="189"/>
      <c r="D501" s="248"/>
      <c r="E501" s="248"/>
      <c r="F501" s="248"/>
      <c r="G501" s="249"/>
      <c r="H501" s="250"/>
      <c r="I501" s="248"/>
      <c r="J501" s="248"/>
      <c r="K501" s="250"/>
      <c r="L501" s="251"/>
      <c r="M501" s="251"/>
      <c r="N501" s="251"/>
      <c r="O501" s="251"/>
      <c r="P501" s="251"/>
      <c r="Q501" s="248"/>
      <c r="R501" s="248"/>
      <c r="S501" s="252"/>
      <c r="T501" s="252"/>
      <c r="U501" s="189"/>
      <c r="V501" s="251"/>
      <c r="W501" s="253"/>
      <c r="X501" s="248"/>
    </row>
    <row r="502" spans="1:24" ht="12.75" x14ac:dyDescent="0.2">
      <c r="A502" s="247"/>
      <c r="B502" s="248"/>
      <c r="C502" s="189"/>
      <c r="D502" s="248"/>
      <c r="E502" s="248"/>
      <c r="F502" s="248"/>
      <c r="G502" s="249"/>
      <c r="H502" s="250"/>
      <c r="I502" s="248"/>
      <c r="J502" s="248"/>
      <c r="K502" s="250"/>
      <c r="L502" s="251"/>
      <c r="M502" s="251"/>
      <c r="N502" s="251"/>
      <c r="O502" s="251"/>
      <c r="P502" s="251"/>
      <c r="Q502" s="248"/>
      <c r="R502" s="248"/>
      <c r="S502" s="252"/>
      <c r="T502" s="252"/>
      <c r="U502" s="189"/>
      <c r="V502" s="251"/>
      <c r="W502" s="253"/>
      <c r="X502" s="248"/>
    </row>
    <row r="503" spans="1:24" ht="12.75" x14ac:dyDescent="0.2">
      <c r="A503" s="247"/>
      <c r="B503" s="248"/>
      <c r="C503" s="189"/>
      <c r="D503" s="248"/>
      <c r="E503" s="248"/>
      <c r="F503" s="248"/>
      <c r="G503" s="249"/>
      <c r="H503" s="250"/>
      <c r="I503" s="248"/>
      <c r="J503" s="248"/>
      <c r="K503" s="250"/>
      <c r="L503" s="251"/>
      <c r="M503" s="251"/>
      <c r="N503" s="251"/>
      <c r="O503" s="251"/>
      <c r="P503" s="251"/>
      <c r="Q503" s="248"/>
      <c r="R503" s="248"/>
      <c r="S503" s="252"/>
      <c r="T503" s="252"/>
      <c r="U503" s="189"/>
      <c r="V503" s="251"/>
      <c r="W503" s="253"/>
      <c r="X503" s="248"/>
    </row>
    <row r="504" spans="1:24" ht="12.75" x14ac:dyDescent="0.2">
      <c r="A504" s="247"/>
      <c r="B504" s="248"/>
      <c r="C504" s="189"/>
      <c r="D504" s="248"/>
      <c r="E504" s="248"/>
      <c r="F504" s="248"/>
      <c r="G504" s="249"/>
      <c r="H504" s="250"/>
      <c r="I504" s="248"/>
      <c r="J504" s="248"/>
      <c r="K504" s="250"/>
      <c r="L504" s="251"/>
      <c r="M504" s="251"/>
      <c r="N504" s="251"/>
      <c r="O504" s="251"/>
      <c r="P504" s="251"/>
      <c r="Q504" s="248"/>
      <c r="R504" s="248"/>
      <c r="S504" s="252"/>
      <c r="T504" s="252"/>
      <c r="U504" s="189"/>
      <c r="V504" s="251"/>
      <c r="W504" s="253"/>
      <c r="X504" s="248"/>
    </row>
    <row r="505" spans="1:24" ht="12.75" x14ac:dyDescent="0.2">
      <c r="A505" s="247"/>
      <c r="B505" s="248"/>
      <c r="C505" s="189"/>
      <c r="D505" s="248"/>
      <c r="E505" s="248"/>
      <c r="F505" s="248"/>
      <c r="G505" s="249"/>
      <c r="H505" s="250"/>
      <c r="I505" s="248"/>
      <c r="J505" s="248"/>
      <c r="K505" s="250"/>
      <c r="L505" s="251"/>
      <c r="M505" s="251"/>
      <c r="N505" s="251"/>
      <c r="O505" s="251"/>
      <c r="P505" s="251"/>
      <c r="Q505" s="248"/>
      <c r="R505" s="248"/>
      <c r="S505" s="252"/>
      <c r="T505" s="252"/>
      <c r="U505" s="189"/>
      <c r="V505" s="251"/>
      <c r="W505" s="253"/>
      <c r="X505" s="248"/>
    </row>
    <row r="506" spans="1:24" ht="12.75" x14ac:dyDescent="0.2">
      <c r="A506" s="247"/>
      <c r="B506" s="248"/>
      <c r="C506" s="189"/>
      <c r="D506" s="248"/>
      <c r="E506" s="248"/>
      <c r="F506" s="248"/>
      <c r="G506" s="249"/>
      <c r="H506" s="250"/>
      <c r="I506" s="248"/>
      <c r="J506" s="248"/>
      <c r="K506" s="250"/>
      <c r="L506" s="251"/>
      <c r="M506" s="251"/>
      <c r="N506" s="251"/>
      <c r="O506" s="251"/>
      <c r="P506" s="251"/>
      <c r="Q506" s="248"/>
      <c r="R506" s="248"/>
      <c r="S506" s="252"/>
      <c r="T506" s="252"/>
      <c r="U506" s="189"/>
      <c r="V506" s="251"/>
      <c r="W506" s="253"/>
      <c r="X506" s="248"/>
    </row>
    <row r="507" spans="1:24" ht="12.75" x14ac:dyDescent="0.2">
      <c r="A507" s="247"/>
      <c r="B507" s="248"/>
      <c r="C507" s="189"/>
      <c r="D507" s="248"/>
      <c r="E507" s="248"/>
      <c r="F507" s="248"/>
      <c r="G507" s="249"/>
      <c r="H507" s="250"/>
      <c r="I507" s="248"/>
      <c r="J507" s="248"/>
      <c r="K507" s="250"/>
      <c r="L507" s="251"/>
      <c r="M507" s="251"/>
      <c r="N507" s="251"/>
      <c r="O507" s="251"/>
      <c r="P507" s="251"/>
      <c r="Q507" s="248"/>
      <c r="R507" s="248"/>
      <c r="S507" s="252"/>
      <c r="T507" s="252"/>
      <c r="U507" s="189"/>
      <c r="V507" s="251"/>
      <c r="W507" s="253"/>
      <c r="X507" s="248"/>
    </row>
    <row r="508" spans="1:24" ht="12.75" x14ac:dyDescent="0.2">
      <c r="A508" s="247"/>
      <c r="B508" s="248"/>
      <c r="C508" s="189"/>
      <c r="D508" s="248"/>
      <c r="E508" s="248"/>
      <c r="F508" s="248"/>
      <c r="G508" s="249"/>
      <c r="H508" s="250"/>
      <c r="I508" s="248"/>
      <c r="J508" s="248"/>
      <c r="K508" s="250"/>
      <c r="L508" s="251"/>
      <c r="M508" s="251"/>
      <c r="N508" s="251"/>
      <c r="O508" s="251"/>
      <c r="P508" s="251"/>
      <c r="Q508" s="248"/>
      <c r="R508" s="248"/>
      <c r="S508" s="252"/>
      <c r="T508" s="252"/>
      <c r="U508" s="189"/>
      <c r="V508" s="251"/>
      <c r="W508" s="253"/>
      <c r="X508" s="248"/>
    </row>
    <row r="509" spans="1:24" ht="12.75" x14ac:dyDescent="0.2">
      <c r="A509" s="247"/>
      <c r="B509" s="248"/>
      <c r="C509" s="189"/>
      <c r="D509" s="248"/>
      <c r="E509" s="248"/>
      <c r="F509" s="248"/>
      <c r="G509" s="249"/>
      <c r="H509" s="250"/>
      <c r="I509" s="248"/>
      <c r="J509" s="248"/>
      <c r="K509" s="250"/>
      <c r="L509" s="251"/>
      <c r="M509" s="251"/>
      <c r="N509" s="251"/>
      <c r="O509" s="251"/>
      <c r="P509" s="251"/>
      <c r="Q509" s="248"/>
      <c r="R509" s="248"/>
      <c r="S509" s="252"/>
      <c r="T509" s="252"/>
      <c r="U509" s="189"/>
      <c r="V509" s="251"/>
      <c r="W509" s="253"/>
      <c r="X509" s="248"/>
    </row>
    <row r="510" spans="1:24" ht="12.75" x14ac:dyDescent="0.2">
      <c r="A510" s="247"/>
      <c r="B510" s="248"/>
      <c r="C510" s="189"/>
      <c r="D510" s="248"/>
      <c r="E510" s="248"/>
      <c r="F510" s="248"/>
      <c r="G510" s="249"/>
      <c r="H510" s="250"/>
      <c r="I510" s="248"/>
      <c r="J510" s="248"/>
      <c r="K510" s="250"/>
      <c r="L510" s="251"/>
      <c r="M510" s="251"/>
      <c r="N510" s="251"/>
      <c r="O510" s="251"/>
      <c r="P510" s="251"/>
      <c r="Q510" s="248"/>
      <c r="R510" s="248"/>
      <c r="S510" s="252"/>
      <c r="T510" s="252"/>
      <c r="U510" s="189"/>
      <c r="V510" s="251"/>
      <c r="W510" s="253"/>
      <c r="X510" s="248"/>
    </row>
    <row r="511" spans="1:24" ht="12.75" x14ac:dyDescent="0.2">
      <c r="A511" s="247"/>
      <c r="B511" s="248"/>
      <c r="C511" s="189"/>
      <c r="D511" s="248"/>
      <c r="E511" s="248"/>
      <c r="F511" s="248"/>
      <c r="G511" s="249"/>
      <c r="H511" s="250"/>
      <c r="I511" s="248"/>
      <c r="J511" s="248"/>
      <c r="K511" s="250"/>
      <c r="L511" s="251"/>
      <c r="M511" s="251"/>
      <c r="N511" s="251"/>
      <c r="O511" s="251"/>
      <c r="P511" s="251"/>
      <c r="Q511" s="248"/>
      <c r="R511" s="248"/>
      <c r="S511" s="252"/>
      <c r="T511" s="252"/>
      <c r="U511" s="189"/>
      <c r="V511" s="251"/>
      <c r="W511" s="253"/>
      <c r="X511" s="248"/>
    </row>
    <row r="512" spans="1:24" ht="12.75" x14ac:dyDescent="0.2">
      <c r="A512" s="247"/>
      <c r="B512" s="248"/>
      <c r="C512" s="189"/>
      <c r="D512" s="248"/>
      <c r="E512" s="248"/>
      <c r="F512" s="248"/>
      <c r="G512" s="249"/>
      <c r="H512" s="250"/>
      <c r="I512" s="248"/>
      <c r="J512" s="248"/>
      <c r="K512" s="250"/>
      <c r="L512" s="251"/>
      <c r="M512" s="251"/>
      <c r="N512" s="251"/>
      <c r="O512" s="251"/>
      <c r="P512" s="251"/>
      <c r="Q512" s="248"/>
      <c r="R512" s="248"/>
      <c r="S512" s="252"/>
      <c r="T512" s="252"/>
      <c r="U512" s="189"/>
      <c r="V512" s="251"/>
      <c r="W512" s="253"/>
      <c r="X512" s="248"/>
    </row>
    <row r="513" spans="1:24" ht="12.75" x14ac:dyDescent="0.2">
      <c r="A513" s="247"/>
      <c r="B513" s="248"/>
      <c r="C513" s="189"/>
      <c r="D513" s="248"/>
      <c r="E513" s="248"/>
      <c r="F513" s="248"/>
      <c r="G513" s="249"/>
      <c r="H513" s="250"/>
      <c r="I513" s="248"/>
      <c r="J513" s="248"/>
      <c r="K513" s="250"/>
      <c r="L513" s="251"/>
      <c r="M513" s="251"/>
      <c r="N513" s="251"/>
      <c r="O513" s="251"/>
      <c r="P513" s="251"/>
      <c r="Q513" s="248"/>
      <c r="R513" s="248"/>
      <c r="S513" s="252"/>
      <c r="T513" s="252"/>
      <c r="U513" s="189"/>
      <c r="V513" s="251"/>
      <c r="W513" s="253"/>
      <c r="X513" s="248"/>
    </row>
    <row r="514" spans="1:24" ht="12.75" x14ac:dyDescent="0.2">
      <c r="A514" s="247"/>
      <c r="B514" s="248"/>
      <c r="C514" s="189"/>
      <c r="D514" s="248"/>
      <c r="E514" s="248"/>
      <c r="F514" s="248"/>
      <c r="G514" s="249"/>
      <c r="H514" s="250"/>
      <c r="I514" s="248"/>
      <c r="J514" s="248"/>
      <c r="K514" s="250"/>
      <c r="L514" s="251"/>
      <c r="M514" s="251"/>
      <c r="N514" s="251"/>
      <c r="O514" s="251"/>
      <c r="P514" s="251"/>
      <c r="Q514" s="248"/>
      <c r="R514" s="248"/>
      <c r="S514" s="252"/>
      <c r="T514" s="252"/>
      <c r="U514" s="189"/>
      <c r="V514" s="251"/>
      <c r="W514" s="253"/>
      <c r="X514" s="248"/>
    </row>
    <row r="515" spans="1:24" ht="12.75" x14ac:dyDescent="0.2">
      <c r="A515" s="247"/>
      <c r="B515" s="248"/>
      <c r="C515" s="189"/>
      <c r="D515" s="248"/>
      <c r="E515" s="248"/>
      <c r="F515" s="248"/>
      <c r="G515" s="249"/>
      <c r="H515" s="250"/>
      <c r="I515" s="248"/>
      <c r="J515" s="248"/>
      <c r="K515" s="250"/>
      <c r="L515" s="251"/>
      <c r="M515" s="251"/>
      <c r="N515" s="251"/>
      <c r="O515" s="251"/>
      <c r="P515" s="251"/>
      <c r="Q515" s="248"/>
      <c r="R515" s="248"/>
      <c r="S515" s="252"/>
      <c r="T515" s="252"/>
      <c r="U515" s="189"/>
      <c r="V515" s="251"/>
      <c r="W515" s="253"/>
      <c r="X515" s="248"/>
    </row>
    <row r="516" spans="1:24" ht="12.75" x14ac:dyDescent="0.2">
      <c r="A516" s="247"/>
      <c r="B516" s="248"/>
      <c r="C516" s="189"/>
      <c r="D516" s="248"/>
      <c r="E516" s="248"/>
      <c r="F516" s="248"/>
      <c r="G516" s="249"/>
      <c r="H516" s="250"/>
      <c r="I516" s="248"/>
      <c r="J516" s="248"/>
      <c r="K516" s="250"/>
      <c r="L516" s="251"/>
      <c r="M516" s="251"/>
      <c r="N516" s="251"/>
      <c r="O516" s="251"/>
      <c r="P516" s="251"/>
      <c r="Q516" s="248"/>
      <c r="R516" s="248"/>
      <c r="S516" s="252"/>
      <c r="T516" s="252"/>
      <c r="U516" s="189"/>
      <c r="V516" s="251"/>
      <c r="W516" s="253"/>
      <c r="X516" s="248"/>
    </row>
    <row r="517" spans="1:24" ht="12.75" x14ac:dyDescent="0.2">
      <c r="A517" s="247"/>
      <c r="B517" s="248"/>
      <c r="C517" s="189"/>
      <c r="D517" s="248"/>
      <c r="E517" s="248"/>
      <c r="F517" s="248"/>
      <c r="G517" s="249"/>
      <c r="H517" s="250"/>
      <c r="I517" s="248"/>
      <c r="J517" s="248"/>
      <c r="K517" s="250"/>
      <c r="L517" s="251"/>
      <c r="M517" s="251"/>
      <c r="N517" s="251"/>
      <c r="O517" s="251"/>
      <c r="P517" s="251"/>
      <c r="Q517" s="248"/>
      <c r="R517" s="248"/>
      <c r="S517" s="252"/>
      <c r="T517" s="252"/>
      <c r="U517" s="189"/>
      <c r="V517" s="251"/>
      <c r="W517" s="253"/>
      <c r="X517" s="248"/>
    </row>
    <row r="518" spans="1:24" ht="12.75" x14ac:dyDescent="0.2">
      <c r="A518" s="247"/>
      <c r="B518" s="248"/>
      <c r="C518" s="189"/>
      <c r="D518" s="248"/>
      <c r="E518" s="248"/>
      <c r="F518" s="248"/>
      <c r="G518" s="249"/>
      <c r="H518" s="250"/>
      <c r="I518" s="248"/>
      <c r="J518" s="248"/>
      <c r="K518" s="250"/>
      <c r="L518" s="251"/>
      <c r="M518" s="251"/>
      <c r="N518" s="251"/>
      <c r="O518" s="251"/>
      <c r="P518" s="251"/>
      <c r="Q518" s="248"/>
      <c r="R518" s="248"/>
      <c r="S518" s="252"/>
      <c r="T518" s="252"/>
      <c r="U518" s="189"/>
      <c r="V518" s="251"/>
      <c r="W518" s="253"/>
      <c r="X518" s="248"/>
    </row>
    <row r="519" spans="1:24" ht="12.75" x14ac:dyDescent="0.2">
      <c r="A519" s="247"/>
      <c r="B519" s="248"/>
      <c r="C519" s="189"/>
      <c r="D519" s="248"/>
      <c r="E519" s="248"/>
      <c r="F519" s="248"/>
      <c r="G519" s="249"/>
      <c r="H519" s="250"/>
      <c r="I519" s="248"/>
      <c r="J519" s="248"/>
      <c r="K519" s="250"/>
      <c r="L519" s="251"/>
      <c r="M519" s="251"/>
      <c r="N519" s="251"/>
      <c r="O519" s="251"/>
      <c r="P519" s="251"/>
      <c r="Q519" s="248"/>
      <c r="R519" s="248"/>
      <c r="S519" s="252"/>
      <c r="T519" s="252"/>
      <c r="U519" s="189"/>
      <c r="V519" s="251"/>
      <c r="W519" s="253"/>
      <c r="X519" s="248"/>
    </row>
    <row r="520" spans="1:24" ht="12.75" x14ac:dyDescent="0.2">
      <c r="A520" s="247"/>
      <c r="B520" s="248"/>
      <c r="C520" s="189"/>
      <c r="D520" s="248"/>
      <c r="E520" s="248"/>
      <c r="F520" s="248"/>
      <c r="G520" s="249"/>
      <c r="H520" s="250"/>
      <c r="I520" s="248"/>
      <c r="J520" s="248"/>
      <c r="K520" s="250"/>
      <c r="L520" s="251"/>
      <c r="M520" s="251"/>
      <c r="N520" s="251"/>
      <c r="O520" s="251"/>
      <c r="P520" s="251"/>
      <c r="Q520" s="248"/>
      <c r="R520" s="248"/>
      <c r="S520" s="252"/>
      <c r="T520" s="252"/>
      <c r="U520" s="189"/>
      <c r="V520" s="251"/>
      <c r="W520" s="253"/>
      <c r="X520" s="248"/>
    </row>
    <row r="521" spans="1:24" ht="12.75" x14ac:dyDescent="0.2">
      <c r="A521" s="247"/>
      <c r="B521" s="248"/>
      <c r="C521" s="189"/>
      <c r="D521" s="248"/>
      <c r="E521" s="248"/>
      <c r="F521" s="248"/>
      <c r="G521" s="249"/>
      <c r="H521" s="250"/>
      <c r="I521" s="248"/>
      <c r="J521" s="248"/>
      <c r="K521" s="250"/>
      <c r="L521" s="251"/>
      <c r="M521" s="251"/>
      <c r="N521" s="251"/>
      <c r="O521" s="251"/>
      <c r="P521" s="251"/>
      <c r="Q521" s="248"/>
      <c r="R521" s="248"/>
      <c r="S521" s="252"/>
      <c r="T521" s="252"/>
      <c r="U521" s="189"/>
      <c r="V521" s="251"/>
      <c r="W521" s="253"/>
      <c r="X521" s="248"/>
    </row>
    <row r="522" spans="1:24" ht="12.75" x14ac:dyDescent="0.2">
      <c r="A522" s="247"/>
      <c r="B522" s="248"/>
      <c r="C522" s="189"/>
      <c r="D522" s="248"/>
      <c r="E522" s="248"/>
      <c r="F522" s="248"/>
      <c r="G522" s="249"/>
      <c r="H522" s="250"/>
      <c r="I522" s="248"/>
      <c r="J522" s="248"/>
      <c r="K522" s="250"/>
      <c r="L522" s="251"/>
      <c r="M522" s="251"/>
      <c r="N522" s="251"/>
      <c r="O522" s="251"/>
      <c r="P522" s="251"/>
      <c r="Q522" s="248"/>
      <c r="R522" s="248"/>
      <c r="S522" s="252"/>
      <c r="T522" s="252"/>
      <c r="U522" s="189"/>
      <c r="V522" s="251"/>
      <c r="W522" s="253"/>
      <c r="X522" s="248"/>
    </row>
    <row r="523" spans="1:24" ht="12.75" x14ac:dyDescent="0.2">
      <c r="A523" s="247"/>
      <c r="B523" s="248"/>
      <c r="C523" s="189"/>
      <c r="D523" s="248"/>
      <c r="E523" s="248"/>
      <c r="F523" s="248"/>
      <c r="G523" s="249"/>
      <c r="H523" s="250"/>
      <c r="I523" s="248"/>
      <c r="J523" s="248"/>
      <c r="K523" s="250"/>
      <c r="L523" s="251"/>
      <c r="M523" s="251"/>
      <c r="N523" s="251"/>
      <c r="O523" s="251"/>
      <c r="P523" s="251"/>
      <c r="Q523" s="248"/>
      <c r="R523" s="248"/>
      <c r="S523" s="252"/>
      <c r="T523" s="252"/>
      <c r="U523" s="189"/>
      <c r="V523" s="251"/>
      <c r="W523" s="253"/>
      <c r="X523" s="248"/>
    </row>
    <row r="524" spans="1:24" ht="12.75" x14ac:dyDescent="0.2">
      <c r="A524" s="247"/>
      <c r="B524" s="248"/>
      <c r="C524" s="189"/>
      <c r="D524" s="248"/>
      <c r="E524" s="248"/>
      <c r="F524" s="248"/>
      <c r="G524" s="249"/>
      <c r="H524" s="250"/>
      <c r="I524" s="248"/>
      <c r="J524" s="248"/>
      <c r="K524" s="250"/>
      <c r="L524" s="251"/>
      <c r="M524" s="251"/>
      <c r="N524" s="251"/>
      <c r="O524" s="251"/>
      <c r="P524" s="251"/>
      <c r="Q524" s="248"/>
      <c r="R524" s="248"/>
      <c r="S524" s="252"/>
      <c r="T524" s="252"/>
      <c r="U524" s="189"/>
      <c r="V524" s="251"/>
      <c r="W524" s="253"/>
      <c r="X524" s="248"/>
    </row>
    <row r="525" spans="1:24" ht="12.75" x14ac:dyDescent="0.2">
      <c r="A525" s="247"/>
      <c r="B525" s="248"/>
      <c r="C525" s="189"/>
      <c r="D525" s="248"/>
      <c r="E525" s="248"/>
      <c r="F525" s="248"/>
      <c r="G525" s="249"/>
      <c r="H525" s="250"/>
      <c r="I525" s="248"/>
      <c r="J525" s="248"/>
      <c r="K525" s="250"/>
      <c r="L525" s="251"/>
      <c r="M525" s="251"/>
      <c r="N525" s="251"/>
      <c r="O525" s="251"/>
      <c r="P525" s="251"/>
      <c r="Q525" s="248"/>
      <c r="R525" s="248"/>
      <c r="S525" s="252"/>
      <c r="T525" s="252"/>
      <c r="U525" s="189"/>
      <c r="V525" s="251"/>
      <c r="W525" s="253"/>
      <c r="X525" s="248"/>
    </row>
    <row r="526" spans="1:24" ht="12.75" x14ac:dyDescent="0.2">
      <c r="A526" s="247"/>
      <c r="B526" s="248"/>
      <c r="C526" s="189"/>
      <c r="D526" s="248"/>
      <c r="E526" s="248"/>
      <c r="F526" s="248"/>
      <c r="G526" s="249"/>
      <c r="H526" s="250"/>
      <c r="I526" s="248"/>
      <c r="J526" s="248"/>
      <c r="K526" s="250"/>
      <c r="L526" s="251"/>
      <c r="M526" s="251"/>
      <c r="N526" s="251"/>
      <c r="O526" s="251"/>
      <c r="P526" s="251"/>
      <c r="Q526" s="248"/>
      <c r="R526" s="248"/>
      <c r="S526" s="252"/>
      <c r="T526" s="252"/>
      <c r="U526" s="189"/>
      <c r="V526" s="251"/>
      <c r="W526" s="253"/>
      <c r="X526" s="248"/>
    </row>
    <row r="527" spans="1:24" ht="12.75" x14ac:dyDescent="0.2">
      <c r="A527" s="247"/>
      <c r="B527" s="248"/>
      <c r="C527" s="189"/>
      <c r="D527" s="248"/>
      <c r="E527" s="248"/>
      <c r="F527" s="248"/>
      <c r="G527" s="249"/>
      <c r="H527" s="250"/>
      <c r="I527" s="248"/>
      <c r="J527" s="248"/>
      <c r="K527" s="250"/>
      <c r="L527" s="251"/>
      <c r="M527" s="251"/>
      <c r="N527" s="251"/>
      <c r="O527" s="251"/>
      <c r="P527" s="251"/>
      <c r="Q527" s="248"/>
      <c r="R527" s="248"/>
      <c r="S527" s="252"/>
      <c r="T527" s="252"/>
      <c r="U527" s="189"/>
      <c r="V527" s="251"/>
      <c r="W527" s="253"/>
      <c r="X527" s="248"/>
    </row>
    <row r="528" spans="1:24" ht="12.75" x14ac:dyDescent="0.2">
      <c r="A528" s="247"/>
      <c r="B528" s="248"/>
      <c r="C528" s="189"/>
      <c r="D528" s="248"/>
      <c r="E528" s="248"/>
      <c r="F528" s="248"/>
      <c r="G528" s="249"/>
      <c r="H528" s="250"/>
      <c r="I528" s="248"/>
      <c r="J528" s="248"/>
      <c r="K528" s="250"/>
      <c r="L528" s="251"/>
      <c r="M528" s="251"/>
      <c r="N528" s="251"/>
      <c r="O528" s="251"/>
      <c r="P528" s="251"/>
      <c r="Q528" s="248"/>
      <c r="R528" s="248"/>
      <c r="S528" s="252"/>
      <c r="T528" s="252"/>
      <c r="U528" s="189"/>
      <c r="V528" s="251"/>
      <c r="W528" s="253"/>
      <c r="X528" s="248"/>
    </row>
    <row r="529" spans="1:24" ht="12.75" x14ac:dyDescent="0.2">
      <c r="A529" s="247"/>
      <c r="B529" s="248"/>
      <c r="C529" s="189"/>
      <c r="D529" s="248"/>
      <c r="E529" s="248"/>
      <c r="F529" s="248"/>
      <c r="G529" s="249"/>
      <c r="H529" s="250"/>
      <c r="I529" s="248"/>
      <c r="J529" s="248"/>
      <c r="K529" s="250"/>
      <c r="L529" s="251"/>
      <c r="M529" s="251"/>
      <c r="N529" s="251"/>
      <c r="O529" s="251"/>
      <c r="P529" s="251"/>
      <c r="Q529" s="248"/>
      <c r="R529" s="248"/>
      <c r="S529" s="252"/>
      <c r="T529" s="252"/>
      <c r="U529" s="189"/>
      <c r="V529" s="251"/>
      <c r="W529" s="253"/>
      <c r="X529" s="248"/>
    </row>
    <row r="530" spans="1:24" ht="12.75" x14ac:dyDescent="0.2">
      <c r="A530" s="247"/>
      <c r="B530" s="248"/>
      <c r="C530" s="189"/>
      <c r="D530" s="248"/>
      <c r="E530" s="248"/>
      <c r="F530" s="248"/>
      <c r="G530" s="249"/>
      <c r="H530" s="250"/>
      <c r="I530" s="248"/>
      <c r="J530" s="248"/>
      <c r="K530" s="250"/>
      <c r="L530" s="251"/>
      <c r="M530" s="251"/>
      <c r="N530" s="251"/>
      <c r="O530" s="251"/>
      <c r="P530" s="251"/>
      <c r="Q530" s="248"/>
      <c r="R530" s="248"/>
      <c r="S530" s="252"/>
      <c r="T530" s="252"/>
      <c r="U530" s="189"/>
      <c r="V530" s="251"/>
      <c r="W530" s="253"/>
      <c r="X530" s="248"/>
    </row>
    <row r="531" spans="1:24" ht="12.75" x14ac:dyDescent="0.2">
      <c r="A531" s="247"/>
      <c r="B531" s="248"/>
      <c r="C531" s="189"/>
      <c r="D531" s="248"/>
      <c r="E531" s="248"/>
      <c r="F531" s="248"/>
      <c r="G531" s="249"/>
      <c r="H531" s="250"/>
      <c r="I531" s="248"/>
      <c r="J531" s="248"/>
      <c r="K531" s="250"/>
      <c r="L531" s="251"/>
      <c r="M531" s="251"/>
      <c r="N531" s="251"/>
      <c r="O531" s="251"/>
      <c r="P531" s="251"/>
      <c r="Q531" s="248"/>
      <c r="R531" s="248"/>
      <c r="S531" s="252"/>
      <c r="T531" s="252"/>
      <c r="U531" s="189"/>
      <c r="V531" s="251"/>
      <c r="W531" s="253"/>
      <c r="X531" s="248"/>
    </row>
    <row r="532" spans="1:24" ht="12.75" x14ac:dyDescent="0.2">
      <c r="A532" s="247"/>
      <c r="B532" s="248"/>
      <c r="C532" s="189"/>
      <c r="D532" s="248"/>
      <c r="E532" s="248"/>
      <c r="F532" s="248"/>
      <c r="G532" s="249"/>
      <c r="H532" s="250"/>
      <c r="I532" s="248"/>
      <c r="J532" s="248"/>
      <c r="K532" s="250"/>
      <c r="L532" s="251"/>
      <c r="M532" s="251"/>
      <c r="N532" s="251"/>
      <c r="O532" s="251"/>
      <c r="P532" s="251"/>
      <c r="Q532" s="248"/>
      <c r="R532" s="248"/>
      <c r="S532" s="252"/>
      <c r="T532" s="252"/>
      <c r="U532" s="189"/>
      <c r="V532" s="251"/>
      <c r="W532" s="253"/>
      <c r="X532" s="248"/>
    </row>
    <row r="533" spans="1:24" ht="12.75" x14ac:dyDescent="0.2">
      <c r="A533" s="247"/>
      <c r="B533" s="248"/>
      <c r="C533" s="189"/>
      <c r="D533" s="248"/>
      <c r="E533" s="248"/>
      <c r="F533" s="248"/>
      <c r="G533" s="249"/>
      <c r="H533" s="250"/>
      <c r="I533" s="248"/>
      <c r="J533" s="248"/>
      <c r="K533" s="250"/>
      <c r="L533" s="251"/>
      <c r="M533" s="251"/>
      <c r="N533" s="251"/>
      <c r="O533" s="251"/>
      <c r="P533" s="251"/>
      <c r="Q533" s="248"/>
      <c r="R533" s="248"/>
      <c r="S533" s="252"/>
      <c r="T533" s="252"/>
      <c r="U533" s="189"/>
      <c r="V533" s="251"/>
      <c r="W533" s="253"/>
      <c r="X533" s="248"/>
    </row>
    <row r="534" spans="1:24" ht="12.75" x14ac:dyDescent="0.2">
      <c r="A534" s="247"/>
      <c r="B534" s="248"/>
      <c r="C534" s="189"/>
      <c r="D534" s="248"/>
      <c r="E534" s="248"/>
      <c r="F534" s="248"/>
      <c r="G534" s="249"/>
      <c r="H534" s="250"/>
      <c r="I534" s="248"/>
      <c r="J534" s="248"/>
      <c r="K534" s="250"/>
      <c r="L534" s="251"/>
      <c r="M534" s="251"/>
      <c r="N534" s="251"/>
      <c r="O534" s="251"/>
      <c r="P534" s="251"/>
      <c r="Q534" s="248"/>
      <c r="R534" s="248"/>
      <c r="S534" s="252"/>
      <c r="T534" s="252"/>
      <c r="U534" s="189"/>
      <c r="V534" s="251"/>
      <c r="W534" s="253"/>
      <c r="X534" s="248"/>
    </row>
    <row r="535" spans="1:24" ht="12.75" x14ac:dyDescent="0.2">
      <c r="A535" s="247"/>
      <c r="B535" s="248"/>
      <c r="C535" s="189"/>
      <c r="D535" s="248"/>
      <c r="E535" s="248"/>
      <c r="F535" s="248"/>
      <c r="G535" s="249"/>
      <c r="H535" s="250"/>
      <c r="I535" s="248"/>
      <c r="J535" s="248"/>
      <c r="K535" s="250"/>
      <c r="L535" s="251"/>
      <c r="M535" s="251"/>
      <c r="N535" s="251"/>
      <c r="O535" s="251"/>
      <c r="P535" s="251"/>
      <c r="Q535" s="248"/>
      <c r="R535" s="248"/>
      <c r="S535" s="252"/>
      <c r="T535" s="252"/>
      <c r="U535" s="189"/>
      <c r="V535" s="251"/>
      <c r="W535" s="253"/>
      <c r="X535" s="248"/>
    </row>
    <row r="536" spans="1:24" ht="12.75" x14ac:dyDescent="0.2">
      <c r="A536" s="247"/>
      <c r="B536" s="248"/>
      <c r="C536" s="189"/>
      <c r="D536" s="248"/>
      <c r="E536" s="248"/>
      <c r="F536" s="248"/>
      <c r="G536" s="249"/>
      <c r="H536" s="250"/>
      <c r="I536" s="248"/>
      <c r="J536" s="248"/>
      <c r="K536" s="250"/>
      <c r="L536" s="251"/>
      <c r="M536" s="251"/>
      <c r="N536" s="251"/>
      <c r="O536" s="251"/>
      <c r="P536" s="251"/>
      <c r="Q536" s="248"/>
      <c r="R536" s="248"/>
      <c r="S536" s="252"/>
      <c r="T536" s="252"/>
      <c r="U536" s="189"/>
      <c r="V536" s="251"/>
      <c r="W536" s="253"/>
      <c r="X536" s="248"/>
    </row>
    <row r="537" spans="1:24" ht="12.75" x14ac:dyDescent="0.2">
      <c r="A537" s="247"/>
      <c r="B537" s="248"/>
      <c r="C537" s="189"/>
      <c r="D537" s="248"/>
      <c r="E537" s="248"/>
      <c r="F537" s="248"/>
      <c r="G537" s="249"/>
      <c r="H537" s="250"/>
      <c r="I537" s="248"/>
      <c r="J537" s="248"/>
      <c r="K537" s="250"/>
      <c r="L537" s="251"/>
      <c r="M537" s="251"/>
      <c r="N537" s="251"/>
      <c r="O537" s="251"/>
      <c r="P537" s="251"/>
      <c r="Q537" s="248"/>
      <c r="R537" s="248"/>
      <c r="S537" s="252"/>
      <c r="T537" s="252"/>
      <c r="U537" s="189"/>
      <c r="V537" s="251"/>
      <c r="W537" s="253"/>
      <c r="X537" s="248"/>
    </row>
    <row r="538" spans="1:24" ht="12.75" x14ac:dyDescent="0.2">
      <c r="A538" s="247"/>
      <c r="B538" s="248"/>
      <c r="C538" s="189"/>
      <c r="D538" s="248"/>
      <c r="E538" s="248"/>
      <c r="F538" s="248"/>
      <c r="G538" s="249"/>
      <c r="H538" s="250"/>
      <c r="I538" s="248"/>
      <c r="J538" s="248"/>
      <c r="K538" s="250"/>
      <c r="L538" s="251"/>
      <c r="M538" s="251"/>
      <c r="N538" s="251"/>
      <c r="O538" s="251"/>
      <c r="P538" s="251"/>
      <c r="Q538" s="248"/>
      <c r="R538" s="248"/>
      <c r="S538" s="252"/>
      <c r="T538" s="252"/>
      <c r="U538" s="189"/>
      <c r="V538" s="251"/>
      <c r="W538" s="253"/>
      <c r="X538" s="248"/>
    </row>
    <row r="539" spans="1:24" ht="12.75" x14ac:dyDescent="0.2">
      <c r="A539" s="247"/>
      <c r="B539" s="248"/>
      <c r="C539" s="189"/>
      <c r="D539" s="248"/>
      <c r="E539" s="248"/>
      <c r="F539" s="248"/>
      <c r="G539" s="249"/>
      <c r="H539" s="250"/>
      <c r="I539" s="248"/>
      <c r="J539" s="248"/>
      <c r="K539" s="250"/>
      <c r="L539" s="251"/>
      <c r="M539" s="251"/>
      <c r="N539" s="251"/>
      <c r="O539" s="251"/>
      <c r="P539" s="251"/>
      <c r="Q539" s="248"/>
      <c r="R539" s="248"/>
      <c r="S539" s="252"/>
      <c r="T539" s="252"/>
      <c r="U539" s="189"/>
      <c r="V539" s="251"/>
      <c r="W539" s="253"/>
      <c r="X539" s="248"/>
    </row>
    <row r="540" spans="1:24" ht="12.75" x14ac:dyDescent="0.2">
      <c r="A540" s="247"/>
      <c r="B540" s="248"/>
      <c r="C540" s="189"/>
      <c r="D540" s="248"/>
      <c r="E540" s="248"/>
      <c r="F540" s="248"/>
      <c r="G540" s="249"/>
      <c r="H540" s="250"/>
      <c r="I540" s="248"/>
      <c r="J540" s="248"/>
      <c r="K540" s="250"/>
      <c r="L540" s="251"/>
      <c r="M540" s="251"/>
      <c r="N540" s="251"/>
      <c r="O540" s="251"/>
      <c r="P540" s="251"/>
      <c r="Q540" s="248"/>
      <c r="R540" s="248"/>
      <c r="S540" s="252"/>
      <c r="T540" s="252"/>
      <c r="U540" s="189"/>
      <c r="V540" s="251"/>
      <c r="W540" s="253"/>
      <c r="X540" s="248"/>
    </row>
    <row r="541" spans="1:24" ht="12.75" x14ac:dyDescent="0.2">
      <c r="A541" s="247"/>
      <c r="B541" s="248"/>
      <c r="C541" s="189"/>
      <c r="D541" s="248"/>
      <c r="E541" s="248"/>
      <c r="F541" s="248"/>
      <c r="G541" s="249"/>
      <c r="H541" s="250"/>
      <c r="I541" s="248"/>
      <c r="J541" s="248"/>
      <c r="K541" s="250"/>
      <c r="L541" s="251"/>
      <c r="M541" s="251"/>
      <c r="N541" s="251"/>
      <c r="O541" s="251"/>
      <c r="P541" s="251"/>
      <c r="Q541" s="248"/>
      <c r="R541" s="248"/>
      <c r="S541" s="252"/>
      <c r="T541" s="252"/>
      <c r="U541" s="189"/>
      <c r="V541" s="251"/>
      <c r="W541" s="253"/>
      <c r="X541" s="248"/>
    </row>
    <row r="542" spans="1:24" ht="12.75" x14ac:dyDescent="0.2">
      <c r="A542" s="247"/>
      <c r="B542" s="248"/>
      <c r="C542" s="189"/>
      <c r="D542" s="248"/>
      <c r="E542" s="248"/>
      <c r="F542" s="248"/>
      <c r="G542" s="249"/>
      <c r="H542" s="250"/>
      <c r="I542" s="248"/>
      <c r="J542" s="248"/>
      <c r="K542" s="250"/>
      <c r="L542" s="251"/>
      <c r="M542" s="251"/>
      <c r="N542" s="251"/>
      <c r="O542" s="251"/>
      <c r="P542" s="251"/>
      <c r="Q542" s="248"/>
      <c r="R542" s="248"/>
      <c r="S542" s="252"/>
      <c r="T542" s="252"/>
      <c r="U542" s="189"/>
      <c r="V542" s="251"/>
      <c r="W542" s="253"/>
      <c r="X542" s="248"/>
    </row>
    <row r="543" spans="1:24" ht="12.75" x14ac:dyDescent="0.2">
      <c r="A543" s="247"/>
      <c r="B543" s="248"/>
      <c r="C543" s="189"/>
      <c r="D543" s="248"/>
      <c r="E543" s="248"/>
      <c r="F543" s="248"/>
      <c r="G543" s="249"/>
      <c r="H543" s="250"/>
      <c r="I543" s="248"/>
      <c r="J543" s="248"/>
      <c r="K543" s="250"/>
      <c r="L543" s="251"/>
      <c r="M543" s="251"/>
      <c r="N543" s="251"/>
      <c r="O543" s="251"/>
      <c r="P543" s="251"/>
      <c r="Q543" s="248"/>
      <c r="R543" s="248"/>
      <c r="S543" s="252"/>
      <c r="T543" s="252"/>
      <c r="U543" s="189"/>
      <c r="V543" s="251"/>
      <c r="W543" s="253"/>
      <c r="X543" s="248"/>
    </row>
    <row r="544" spans="1:24" ht="12.75" x14ac:dyDescent="0.2">
      <c r="A544" s="247"/>
      <c r="B544" s="248"/>
      <c r="C544" s="189"/>
      <c r="D544" s="248"/>
      <c r="E544" s="248"/>
      <c r="F544" s="248"/>
      <c r="G544" s="249"/>
      <c r="H544" s="250"/>
      <c r="I544" s="248"/>
      <c r="J544" s="248"/>
      <c r="K544" s="250"/>
      <c r="L544" s="251"/>
      <c r="M544" s="251"/>
      <c r="N544" s="251"/>
      <c r="O544" s="251"/>
      <c r="P544" s="251"/>
      <c r="Q544" s="248"/>
      <c r="R544" s="248"/>
      <c r="S544" s="252"/>
      <c r="T544" s="252"/>
      <c r="U544" s="189"/>
      <c r="V544" s="251"/>
      <c r="W544" s="253"/>
      <c r="X544" s="248"/>
    </row>
    <row r="545" spans="1:24" ht="12.75" x14ac:dyDescent="0.2">
      <c r="A545" s="247"/>
      <c r="B545" s="248"/>
      <c r="C545" s="189"/>
      <c r="D545" s="248"/>
      <c r="E545" s="248"/>
      <c r="F545" s="248"/>
      <c r="G545" s="249"/>
      <c r="H545" s="250"/>
      <c r="I545" s="248"/>
      <c r="J545" s="248"/>
      <c r="K545" s="250"/>
      <c r="L545" s="251"/>
      <c r="M545" s="251"/>
      <c r="N545" s="251"/>
      <c r="O545" s="251"/>
      <c r="P545" s="251"/>
      <c r="Q545" s="248"/>
      <c r="R545" s="248"/>
      <c r="S545" s="252"/>
      <c r="T545" s="252"/>
      <c r="U545" s="189"/>
      <c r="V545" s="251"/>
      <c r="W545" s="253"/>
      <c r="X545" s="248"/>
    </row>
    <row r="546" spans="1:24" ht="12.75" x14ac:dyDescent="0.2">
      <c r="A546" s="247"/>
      <c r="B546" s="248"/>
      <c r="C546" s="189"/>
      <c r="D546" s="248"/>
      <c r="E546" s="248"/>
      <c r="F546" s="248"/>
      <c r="G546" s="249"/>
      <c r="H546" s="250"/>
      <c r="I546" s="248"/>
      <c r="J546" s="248"/>
      <c r="K546" s="250"/>
      <c r="L546" s="251"/>
      <c r="M546" s="251"/>
      <c r="N546" s="251"/>
      <c r="O546" s="251"/>
      <c r="P546" s="251"/>
      <c r="Q546" s="248"/>
      <c r="R546" s="248"/>
      <c r="S546" s="252"/>
      <c r="T546" s="252"/>
      <c r="U546" s="189"/>
      <c r="V546" s="251"/>
      <c r="W546" s="253"/>
      <c r="X546" s="248"/>
    </row>
    <row r="547" spans="1:24" ht="12.75" x14ac:dyDescent="0.2">
      <c r="A547" s="247"/>
      <c r="B547" s="248"/>
      <c r="C547" s="189"/>
      <c r="D547" s="248"/>
      <c r="E547" s="248"/>
      <c r="F547" s="248"/>
      <c r="G547" s="249"/>
      <c r="H547" s="250"/>
      <c r="I547" s="248"/>
      <c r="J547" s="248"/>
      <c r="K547" s="250"/>
      <c r="L547" s="251"/>
      <c r="M547" s="251"/>
      <c r="N547" s="251"/>
      <c r="O547" s="251"/>
      <c r="P547" s="251"/>
      <c r="Q547" s="248"/>
      <c r="R547" s="248"/>
      <c r="S547" s="252"/>
      <c r="T547" s="252"/>
      <c r="U547" s="189"/>
      <c r="V547" s="251"/>
      <c r="W547" s="253"/>
      <c r="X547" s="248"/>
    </row>
    <row r="548" spans="1:24" ht="12.75" x14ac:dyDescent="0.2">
      <c r="A548" s="247"/>
      <c r="B548" s="248"/>
      <c r="C548" s="189"/>
      <c r="D548" s="248"/>
      <c r="E548" s="248"/>
      <c r="F548" s="248"/>
      <c r="G548" s="249"/>
      <c r="H548" s="250"/>
      <c r="I548" s="248"/>
      <c r="J548" s="248"/>
      <c r="K548" s="250"/>
      <c r="L548" s="251"/>
      <c r="M548" s="251"/>
      <c r="N548" s="251"/>
      <c r="O548" s="251"/>
      <c r="P548" s="251"/>
      <c r="Q548" s="248"/>
      <c r="R548" s="248"/>
      <c r="S548" s="252"/>
      <c r="T548" s="252"/>
      <c r="U548" s="189"/>
      <c r="V548" s="251"/>
      <c r="W548" s="253"/>
      <c r="X548" s="248"/>
    </row>
    <row r="549" spans="1:24" ht="12.75" x14ac:dyDescent="0.2">
      <c r="A549" s="247"/>
      <c r="B549" s="248"/>
      <c r="C549" s="189"/>
      <c r="D549" s="248"/>
      <c r="E549" s="248"/>
      <c r="F549" s="248"/>
      <c r="G549" s="249"/>
      <c r="H549" s="250"/>
      <c r="I549" s="248"/>
      <c r="J549" s="248"/>
      <c r="K549" s="250"/>
      <c r="L549" s="251"/>
      <c r="M549" s="251"/>
      <c r="N549" s="251"/>
      <c r="O549" s="251"/>
      <c r="P549" s="251"/>
      <c r="Q549" s="248"/>
      <c r="R549" s="248"/>
      <c r="S549" s="252"/>
      <c r="T549" s="252"/>
      <c r="U549" s="189"/>
      <c r="V549" s="251"/>
      <c r="W549" s="253"/>
      <c r="X549" s="248"/>
    </row>
    <row r="550" spans="1:24" ht="12.75" x14ac:dyDescent="0.2">
      <c r="A550" s="247"/>
      <c r="B550" s="248"/>
      <c r="C550" s="189"/>
      <c r="D550" s="248"/>
      <c r="E550" s="248"/>
      <c r="F550" s="248"/>
      <c r="G550" s="249"/>
      <c r="H550" s="250"/>
      <c r="I550" s="248"/>
      <c r="J550" s="248"/>
      <c r="K550" s="250"/>
      <c r="L550" s="251"/>
      <c r="M550" s="251"/>
      <c r="N550" s="251"/>
      <c r="O550" s="251"/>
      <c r="P550" s="251"/>
      <c r="Q550" s="248"/>
      <c r="R550" s="248"/>
      <c r="S550" s="252"/>
      <c r="T550" s="252"/>
      <c r="U550" s="189"/>
      <c r="V550" s="251"/>
      <c r="W550" s="253"/>
      <c r="X550" s="248"/>
    </row>
    <row r="551" spans="1:24" ht="12.75" x14ac:dyDescent="0.2">
      <c r="A551" s="247"/>
      <c r="B551" s="248"/>
      <c r="C551" s="189"/>
      <c r="D551" s="248"/>
      <c r="E551" s="248"/>
      <c r="F551" s="248"/>
      <c r="G551" s="249"/>
      <c r="H551" s="250"/>
      <c r="I551" s="248"/>
      <c r="J551" s="248"/>
      <c r="K551" s="250"/>
      <c r="L551" s="251"/>
      <c r="M551" s="251"/>
      <c r="N551" s="251"/>
      <c r="O551" s="251"/>
      <c r="P551" s="251"/>
      <c r="Q551" s="248"/>
      <c r="R551" s="248"/>
      <c r="S551" s="252"/>
      <c r="T551" s="252"/>
      <c r="U551" s="189"/>
      <c r="V551" s="251"/>
      <c r="W551" s="253"/>
      <c r="X551" s="248"/>
    </row>
    <row r="552" spans="1:24" ht="12.75" x14ac:dyDescent="0.2">
      <c r="A552" s="247"/>
      <c r="B552" s="248"/>
      <c r="C552" s="189"/>
      <c r="D552" s="248"/>
      <c r="E552" s="248"/>
      <c r="F552" s="248"/>
      <c r="G552" s="249"/>
      <c r="H552" s="250"/>
      <c r="I552" s="248"/>
      <c r="J552" s="248"/>
      <c r="K552" s="250"/>
      <c r="L552" s="251"/>
      <c r="M552" s="251"/>
      <c r="N552" s="251"/>
      <c r="O552" s="251"/>
      <c r="P552" s="251"/>
      <c r="Q552" s="248"/>
      <c r="R552" s="248"/>
      <c r="S552" s="252"/>
      <c r="T552" s="252"/>
      <c r="U552" s="189"/>
      <c r="V552" s="251"/>
      <c r="W552" s="253"/>
      <c r="X552" s="248"/>
    </row>
    <row r="553" spans="1:24" ht="12.75" x14ac:dyDescent="0.2">
      <c r="A553" s="247"/>
      <c r="B553" s="248"/>
      <c r="C553" s="189"/>
      <c r="D553" s="248"/>
      <c r="E553" s="248"/>
      <c r="F553" s="248"/>
      <c r="G553" s="249"/>
      <c r="H553" s="250"/>
      <c r="I553" s="248"/>
      <c r="J553" s="248"/>
      <c r="K553" s="250"/>
      <c r="L553" s="251"/>
      <c r="M553" s="251"/>
      <c r="N553" s="251"/>
      <c r="O553" s="251"/>
      <c r="P553" s="251"/>
      <c r="Q553" s="248"/>
      <c r="R553" s="248"/>
      <c r="S553" s="252"/>
      <c r="T553" s="252"/>
      <c r="U553" s="189"/>
      <c r="V553" s="251"/>
      <c r="W553" s="253"/>
      <c r="X553" s="248"/>
    </row>
    <row r="554" spans="1:24" ht="12.75" x14ac:dyDescent="0.2">
      <c r="A554" s="247"/>
      <c r="B554" s="248"/>
      <c r="C554" s="189"/>
      <c r="D554" s="248"/>
      <c r="E554" s="248"/>
      <c r="F554" s="248"/>
      <c r="G554" s="249"/>
      <c r="H554" s="250"/>
      <c r="I554" s="248"/>
      <c r="J554" s="248"/>
      <c r="K554" s="250"/>
      <c r="L554" s="251"/>
      <c r="M554" s="251"/>
      <c r="N554" s="251"/>
      <c r="O554" s="251"/>
      <c r="P554" s="251"/>
      <c r="Q554" s="248"/>
      <c r="R554" s="248"/>
      <c r="S554" s="252"/>
      <c r="T554" s="252"/>
      <c r="U554" s="189"/>
      <c r="V554" s="251"/>
      <c r="W554" s="253"/>
      <c r="X554" s="248"/>
    </row>
    <row r="555" spans="1:24" ht="12.75" x14ac:dyDescent="0.2">
      <c r="A555" s="247"/>
      <c r="B555" s="248"/>
      <c r="C555" s="189"/>
      <c r="D555" s="248"/>
      <c r="E555" s="248"/>
      <c r="F555" s="248"/>
      <c r="G555" s="249"/>
      <c r="H555" s="250"/>
      <c r="I555" s="248"/>
      <c r="J555" s="248"/>
      <c r="K555" s="250"/>
      <c r="L555" s="251"/>
      <c r="M555" s="251"/>
      <c r="N555" s="251"/>
      <c r="O555" s="251"/>
      <c r="P555" s="251"/>
      <c r="Q555" s="248"/>
      <c r="R555" s="248"/>
      <c r="S555" s="252"/>
      <c r="T555" s="252"/>
      <c r="U555" s="189"/>
      <c r="V555" s="251"/>
      <c r="W555" s="253"/>
      <c r="X555" s="248"/>
    </row>
    <row r="556" spans="1:24" ht="12.75" x14ac:dyDescent="0.2">
      <c r="A556" s="247"/>
      <c r="B556" s="248"/>
      <c r="C556" s="189"/>
      <c r="D556" s="248"/>
      <c r="E556" s="248"/>
      <c r="F556" s="248"/>
      <c r="G556" s="249"/>
      <c r="H556" s="250"/>
      <c r="I556" s="248"/>
      <c r="J556" s="248"/>
      <c r="K556" s="250"/>
      <c r="L556" s="251"/>
      <c r="M556" s="251"/>
      <c r="N556" s="251"/>
      <c r="O556" s="251"/>
      <c r="P556" s="251"/>
      <c r="Q556" s="248"/>
      <c r="R556" s="248"/>
      <c r="S556" s="252"/>
      <c r="T556" s="252"/>
      <c r="U556" s="189"/>
      <c r="V556" s="251"/>
      <c r="W556" s="253"/>
      <c r="X556" s="248"/>
    </row>
    <row r="557" spans="1:24" ht="12.75" x14ac:dyDescent="0.2">
      <c r="A557" s="247"/>
      <c r="B557" s="248"/>
      <c r="C557" s="189"/>
      <c r="D557" s="248"/>
      <c r="E557" s="248"/>
      <c r="F557" s="248"/>
      <c r="G557" s="249"/>
      <c r="H557" s="250"/>
      <c r="I557" s="248"/>
      <c r="J557" s="248"/>
      <c r="K557" s="250"/>
      <c r="L557" s="251"/>
      <c r="M557" s="251"/>
      <c r="N557" s="251"/>
      <c r="O557" s="251"/>
      <c r="P557" s="251"/>
      <c r="Q557" s="248"/>
      <c r="R557" s="248"/>
      <c r="S557" s="252"/>
      <c r="T557" s="252"/>
      <c r="U557" s="189"/>
      <c r="V557" s="251"/>
      <c r="W557" s="253"/>
      <c r="X557" s="248"/>
    </row>
    <row r="558" spans="1:24" ht="12.75" x14ac:dyDescent="0.2">
      <c r="A558" s="247"/>
      <c r="B558" s="248"/>
      <c r="C558" s="189"/>
      <c r="D558" s="248"/>
      <c r="E558" s="248"/>
      <c r="F558" s="248"/>
      <c r="G558" s="249"/>
      <c r="H558" s="250"/>
      <c r="I558" s="248"/>
      <c r="J558" s="248"/>
      <c r="K558" s="250"/>
      <c r="L558" s="251"/>
      <c r="M558" s="251"/>
      <c r="N558" s="251"/>
      <c r="O558" s="251"/>
      <c r="P558" s="251"/>
      <c r="Q558" s="248"/>
      <c r="R558" s="248"/>
      <c r="S558" s="252"/>
      <c r="T558" s="252"/>
      <c r="U558" s="189"/>
      <c r="V558" s="251"/>
      <c r="W558" s="253"/>
      <c r="X558" s="248"/>
    </row>
    <row r="559" spans="1:24" ht="12.75" x14ac:dyDescent="0.2">
      <c r="A559" s="247"/>
      <c r="B559" s="248"/>
      <c r="C559" s="189"/>
      <c r="D559" s="248"/>
      <c r="E559" s="248"/>
      <c r="F559" s="248"/>
      <c r="G559" s="249"/>
      <c r="H559" s="250"/>
      <c r="I559" s="248"/>
      <c r="J559" s="248"/>
      <c r="K559" s="250"/>
      <c r="L559" s="251"/>
      <c r="M559" s="251"/>
      <c r="N559" s="251"/>
      <c r="O559" s="251"/>
      <c r="P559" s="251"/>
      <c r="Q559" s="248"/>
      <c r="R559" s="248"/>
      <c r="S559" s="252"/>
      <c r="T559" s="252"/>
      <c r="U559" s="189"/>
      <c r="V559" s="251"/>
      <c r="W559" s="253"/>
      <c r="X559" s="248"/>
    </row>
    <row r="560" spans="1:24" ht="12.75" x14ac:dyDescent="0.2">
      <c r="A560" s="247"/>
      <c r="B560" s="248"/>
      <c r="C560" s="189"/>
      <c r="D560" s="248"/>
      <c r="E560" s="248"/>
      <c r="F560" s="248"/>
      <c r="G560" s="249"/>
      <c r="H560" s="250"/>
      <c r="I560" s="248"/>
      <c r="J560" s="248"/>
      <c r="K560" s="250"/>
      <c r="L560" s="251"/>
      <c r="M560" s="251"/>
      <c r="N560" s="251"/>
      <c r="O560" s="251"/>
      <c r="P560" s="251"/>
      <c r="Q560" s="248"/>
      <c r="R560" s="248"/>
      <c r="S560" s="252"/>
      <c r="T560" s="252"/>
      <c r="U560" s="189"/>
      <c r="V560" s="251"/>
      <c r="W560" s="253"/>
      <c r="X560" s="248"/>
    </row>
    <row r="561" spans="1:24" ht="12.75" x14ac:dyDescent="0.2">
      <c r="A561" s="247"/>
      <c r="B561" s="248"/>
      <c r="C561" s="189"/>
      <c r="D561" s="248"/>
      <c r="E561" s="248"/>
      <c r="F561" s="248"/>
      <c r="G561" s="249"/>
      <c r="H561" s="250"/>
      <c r="I561" s="248"/>
      <c r="J561" s="248"/>
      <c r="K561" s="250"/>
      <c r="L561" s="251"/>
      <c r="M561" s="251"/>
      <c r="N561" s="251"/>
      <c r="O561" s="251"/>
      <c r="P561" s="251"/>
      <c r="Q561" s="248"/>
      <c r="R561" s="248"/>
      <c r="S561" s="252"/>
      <c r="T561" s="252"/>
      <c r="U561" s="189"/>
      <c r="V561" s="251"/>
      <c r="W561" s="253"/>
      <c r="X561" s="248"/>
    </row>
    <row r="562" spans="1:24" ht="12.75" x14ac:dyDescent="0.2">
      <c r="A562" s="247"/>
      <c r="B562" s="248"/>
      <c r="C562" s="189"/>
      <c r="D562" s="248"/>
      <c r="E562" s="248"/>
      <c r="F562" s="248"/>
      <c r="G562" s="249"/>
      <c r="H562" s="250"/>
      <c r="I562" s="248"/>
      <c r="J562" s="248"/>
      <c r="K562" s="250"/>
      <c r="L562" s="251"/>
      <c r="M562" s="251"/>
      <c r="N562" s="251"/>
      <c r="O562" s="251"/>
      <c r="P562" s="251"/>
      <c r="Q562" s="248"/>
      <c r="R562" s="248"/>
      <c r="S562" s="252"/>
      <c r="T562" s="252"/>
      <c r="U562" s="189"/>
      <c r="V562" s="251"/>
      <c r="W562" s="253"/>
      <c r="X562" s="248"/>
    </row>
    <row r="563" spans="1:24" ht="12.75" x14ac:dyDescent="0.2">
      <c r="A563" s="247"/>
      <c r="B563" s="248"/>
      <c r="C563" s="189"/>
      <c r="D563" s="248"/>
      <c r="E563" s="248"/>
      <c r="F563" s="248"/>
      <c r="G563" s="249"/>
      <c r="H563" s="250"/>
      <c r="I563" s="248"/>
      <c r="J563" s="248"/>
      <c r="K563" s="250"/>
      <c r="L563" s="251"/>
      <c r="M563" s="251"/>
      <c r="N563" s="251"/>
      <c r="O563" s="251"/>
      <c r="P563" s="251"/>
      <c r="Q563" s="248"/>
      <c r="R563" s="248"/>
      <c r="S563" s="252"/>
      <c r="T563" s="252"/>
      <c r="U563" s="189"/>
      <c r="V563" s="251"/>
      <c r="W563" s="253"/>
      <c r="X563" s="248"/>
    </row>
    <row r="564" spans="1:24" ht="12.75" x14ac:dyDescent="0.2">
      <c r="A564" s="247"/>
      <c r="B564" s="248"/>
      <c r="C564" s="189"/>
      <c r="D564" s="248"/>
      <c r="E564" s="248"/>
      <c r="F564" s="248"/>
      <c r="G564" s="249"/>
      <c r="H564" s="250"/>
      <c r="I564" s="248"/>
      <c r="J564" s="248"/>
      <c r="K564" s="250"/>
      <c r="L564" s="251"/>
      <c r="M564" s="251"/>
      <c r="N564" s="251"/>
      <c r="O564" s="251"/>
      <c r="P564" s="251"/>
      <c r="Q564" s="248"/>
      <c r="R564" s="248"/>
      <c r="S564" s="252"/>
      <c r="T564" s="252"/>
      <c r="U564" s="189"/>
      <c r="V564" s="251"/>
      <c r="W564" s="253"/>
      <c r="X564" s="248"/>
    </row>
    <row r="565" spans="1:24" ht="12.75" x14ac:dyDescent="0.2">
      <c r="A565" s="247"/>
      <c r="B565" s="248"/>
      <c r="C565" s="189"/>
      <c r="D565" s="248"/>
      <c r="E565" s="248"/>
      <c r="F565" s="248"/>
      <c r="G565" s="249"/>
      <c r="H565" s="250"/>
      <c r="I565" s="248"/>
      <c r="J565" s="248"/>
      <c r="K565" s="250"/>
      <c r="L565" s="251"/>
      <c r="M565" s="251"/>
      <c r="N565" s="251"/>
      <c r="O565" s="251"/>
      <c r="P565" s="251"/>
      <c r="Q565" s="248"/>
      <c r="R565" s="248"/>
      <c r="S565" s="252"/>
      <c r="T565" s="252"/>
      <c r="U565" s="189"/>
      <c r="V565" s="251"/>
      <c r="W565" s="253"/>
      <c r="X565" s="248"/>
    </row>
    <row r="566" spans="1:24" ht="12.75" x14ac:dyDescent="0.2">
      <c r="A566" s="247"/>
      <c r="B566" s="248"/>
      <c r="C566" s="189"/>
      <c r="D566" s="248"/>
      <c r="E566" s="248"/>
      <c r="F566" s="248"/>
      <c r="G566" s="249"/>
      <c r="H566" s="250"/>
      <c r="I566" s="248"/>
      <c r="J566" s="248"/>
      <c r="K566" s="250"/>
      <c r="L566" s="251"/>
      <c r="M566" s="251"/>
      <c r="N566" s="251"/>
      <c r="O566" s="251"/>
      <c r="P566" s="251"/>
      <c r="Q566" s="248"/>
      <c r="R566" s="248"/>
      <c r="S566" s="252"/>
      <c r="T566" s="252"/>
      <c r="U566" s="189"/>
      <c r="V566" s="251"/>
      <c r="W566" s="253"/>
      <c r="X566" s="248"/>
    </row>
    <row r="567" spans="1:24" ht="12.75" x14ac:dyDescent="0.2">
      <c r="A567" s="247"/>
      <c r="B567" s="248"/>
      <c r="C567" s="189"/>
      <c r="D567" s="248"/>
      <c r="E567" s="248"/>
      <c r="F567" s="248"/>
      <c r="G567" s="249"/>
      <c r="H567" s="250"/>
      <c r="I567" s="248"/>
      <c r="J567" s="248"/>
      <c r="K567" s="250"/>
      <c r="L567" s="251"/>
      <c r="M567" s="251"/>
      <c r="N567" s="251"/>
      <c r="O567" s="251"/>
      <c r="P567" s="251"/>
      <c r="Q567" s="248"/>
      <c r="R567" s="248"/>
      <c r="S567" s="252"/>
      <c r="T567" s="252"/>
      <c r="U567" s="189"/>
      <c r="V567" s="251"/>
      <c r="W567" s="253"/>
      <c r="X567" s="248"/>
    </row>
    <row r="568" spans="1:24" ht="12.75" x14ac:dyDescent="0.2">
      <c r="A568" s="247"/>
      <c r="B568" s="248"/>
      <c r="C568" s="189"/>
      <c r="D568" s="248"/>
      <c r="E568" s="248"/>
      <c r="F568" s="248"/>
      <c r="G568" s="249"/>
      <c r="H568" s="250"/>
      <c r="I568" s="248"/>
      <c r="J568" s="248"/>
      <c r="K568" s="250"/>
      <c r="L568" s="251"/>
      <c r="M568" s="251"/>
      <c r="N568" s="251"/>
      <c r="O568" s="251"/>
      <c r="P568" s="251"/>
      <c r="Q568" s="248"/>
      <c r="R568" s="248"/>
      <c r="S568" s="252"/>
      <c r="T568" s="252"/>
      <c r="U568" s="189"/>
      <c r="V568" s="251"/>
      <c r="W568" s="253"/>
      <c r="X568" s="248"/>
    </row>
    <row r="569" spans="1:24" ht="12.75" x14ac:dyDescent="0.2">
      <c r="A569" s="247"/>
      <c r="B569" s="248"/>
      <c r="C569" s="189"/>
      <c r="D569" s="248"/>
      <c r="E569" s="248"/>
      <c r="F569" s="248"/>
      <c r="G569" s="249"/>
      <c r="H569" s="250"/>
      <c r="I569" s="248"/>
      <c r="J569" s="248"/>
      <c r="K569" s="250"/>
      <c r="L569" s="251"/>
      <c r="M569" s="251"/>
      <c r="N569" s="251"/>
      <c r="O569" s="251"/>
      <c r="P569" s="251"/>
      <c r="Q569" s="248"/>
      <c r="R569" s="248"/>
      <c r="S569" s="252"/>
      <c r="T569" s="252"/>
      <c r="U569" s="189"/>
      <c r="V569" s="251"/>
      <c r="W569" s="253"/>
      <c r="X569" s="248"/>
    </row>
    <row r="570" spans="1:24" ht="12.75" x14ac:dyDescent="0.2">
      <c r="A570" s="247"/>
      <c r="B570" s="248"/>
      <c r="C570" s="189"/>
      <c r="D570" s="248"/>
      <c r="E570" s="248"/>
      <c r="F570" s="248"/>
      <c r="G570" s="249"/>
      <c r="H570" s="250"/>
      <c r="I570" s="248"/>
      <c r="J570" s="248"/>
      <c r="K570" s="250"/>
      <c r="L570" s="251"/>
      <c r="M570" s="251"/>
      <c r="N570" s="251"/>
      <c r="O570" s="251"/>
      <c r="P570" s="251"/>
      <c r="Q570" s="248"/>
      <c r="R570" s="248"/>
      <c r="S570" s="252"/>
      <c r="T570" s="252"/>
      <c r="U570" s="189"/>
      <c r="V570" s="251"/>
      <c r="W570" s="253"/>
      <c r="X570" s="248"/>
    </row>
    <row r="571" spans="1:24" ht="12.75" x14ac:dyDescent="0.2">
      <c r="A571" s="247"/>
      <c r="B571" s="248"/>
      <c r="C571" s="189"/>
      <c r="D571" s="248"/>
      <c r="E571" s="248"/>
      <c r="F571" s="248"/>
      <c r="G571" s="249"/>
      <c r="H571" s="250"/>
      <c r="I571" s="248"/>
      <c r="J571" s="248"/>
      <c r="K571" s="250"/>
      <c r="L571" s="251"/>
      <c r="M571" s="251"/>
      <c r="N571" s="251"/>
      <c r="O571" s="251"/>
      <c r="P571" s="251"/>
      <c r="Q571" s="248"/>
      <c r="R571" s="248"/>
      <c r="S571" s="252"/>
      <c r="T571" s="252"/>
      <c r="U571" s="189"/>
      <c r="V571" s="251"/>
      <c r="W571" s="253"/>
      <c r="X571" s="248"/>
    </row>
    <row r="572" spans="1:24" ht="12.75" x14ac:dyDescent="0.2">
      <c r="A572" s="247"/>
      <c r="B572" s="248"/>
      <c r="C572" s="189"/>
      <c r="D572" s="248"/>
      <c r="E572" s="248"/>
      <c r="F572" s="248"/>
      <c r="G572" s="249"/>
      <c r="H572" s="250"/>
      <c r="I572" s="248"/>
      <c r="J572" s="248"/>
      <c r="K572" s="250"/>
      <c r="L572" s="251"/>
      <c r="M572" s="251"/>
      <c r="N572" s="251"/>
      <c r="O572" s="251"/>
      <c r="P572" s="251"/>
      <c r="Q572" s="248"/>
      <c r="R572" s="248"/>
      <c r="S572" s="252"/>
      <c r="T572" s="252"/>
      <c r="U572" s="189"/>
      <c r="V572" s="251"/>
      <c r="W572" s="253"/>
      <c r="X572" s="248"/>
    </row>
    <row r="573" spans="1:24" ht="12.75" x14ac:dyDescent="0.2">
      <c r="A573" s="247"/>
      <c r="B573" s="248"/>
      <c r="C573" s="189"/>
      <c r="D573" s="248"/>
      <c r="E573" s="248"/>
      <c r="F573" s="248"/>
      <c r="G573" s="249"/>
      <c r="H573" s="250"/>
      <c r="I573" s="248"/>
      <c r="J573" s="248"/>
      <c r="K573" s="250"/>
      <c r="L573" s="251"/>
      <c r="M573" s="251"/>
      <c r="N573" s="251"/>
      <c r="O573" s="251"/>
      <c r="P573" s="251"/>
      <c r="Q573" s="248"/>
      <c r="R573" s="248"/>
      <c r="S573" s="252"/>
      <c r="T573" s="252"/>
      <c r="U573" s="189"/>
      <c r="V573" s="251"/>
      <c r="W573" s="253"/>
      <c r="X573" s="248"/>
    </row>
    <row r="574" spans="1:24" ht="12.75" x14ac:dyDescent="0.2">
      <c r="A574" s="247"/>
      <c r="B574" s="248"/>
      <c r="C574" s="189"/>
      <c r="D574" s="248"/>
      <c r="E574" s="248"/>
      <c r="F574" s="248"/>
      <c r="G574" s="249"/>
      <c r="H574" s="250"/>
      <c r="I574" s="248"/>
      <c r="J574" s="248"/>
      <c r="K574" s="250"/>
      <c r="L574" s="251"/>
      <c r="M574" s="251"/>
      <c r="N574" s="251"/>
      <c r="O574" s="251"/>
      <c r="P574" s="251"/>
      <c r="Q574" s="248"/>
      <c r="R574" s="248"/>
      <c r="S574" s="252"/>
      <c r="T574" s="252"/>
      <c r="U574" s="189"/>
      <c r="V574" s="251"/>
      <c r="W574" s="253"/>
      <c r="X574" s="248"/>
    </row>
    <row r="575" spans="1:24" ht="12.75" x14ac:dyDescent="0.2">
      <c r="A575" s="247"/>
      <c r="B575" s="248"/>
      <c r="C575" s="189"/>
      <c r="D575" s="248"/>
      <c r="E575" s="248"/>
      <c r="F575" s="248"/>
      <c r="G575" s="249"/>
      <c r="H575" s="250"/>
      <c r="I575" s="248"/>
      <c r="J575" s="248"/>
      <c r="K575" s="250"/>
      <c r="L575" s="251"/>
      <c r="M575" s="251"/>
      <c r="N575" s="251"/>
      <c r="O575" s="251"/>
      <c r="P575" s="251"/>
      <c r="Q575" s="248"/>
      <c r="R575" s="248"/>
      <c r="S575" s="252"/>
      <c r="T575" s="252"/>
      <c r="U575" s="189"/>
      <c r="V575" s="251"/>
      <c r="W575" s="253"/>
      <c r="X575" s="248"/>
    </row>
    <row r="576" spans="1:24" ht="12.75" x14ac:dyDescent="0.2">
      <c r="A576" s="247"/>
      <c r="B576" s="248"/>
      <c r="C576" s="189"/>
      <c r="D576" s="248"/>
      <c r="E576" s="248"/>
      <c r="F576" s="248"/>
      <c r="G576" s="249"/>
      <c r="H576" s="250"/>
      <c r="I576" s="248"/>
      <c r="J576" s="248"/>
      <c r="K576" s="250"/>
      <c r="L576" s="251"/>
      <c r="M576" s="251"/>
      <c r="N576" s="251"/>
      <c r="O576" s="251"/>
      <c r="P576" s="251"/>
      <c r="Q576" s="248"/>
      <c r="R576" s="248"/>
      <c r="S576" s="252"/>
      <c r="T576" s="252"/>
      <c r="U576" s="189"/>
      <c r="V576" s="251"/>
      <c r="W576" s="253"/>
      <c r="X576" s="248"/>
    </row>
    <row r="577" spans="1:24" ht="12.75" x14ac:dyDescent="0.2">
      <c r="A577" s="247"/>
      <c r="B577" s="248"/>
      <c r="C577" s="189"/>
      <c r="D577" s="248"/>
      <c r="E577" s="248"/>
      <c r="F577" s="248"/>
      <c r="G577" s="249"/>
      <c r="H577" s="250"/>
      <c r="I577" s="248"/>
      <c r="J577" s="248"/>
      <c r="K577" s="250"/>
      <c r="L577" s="251"/>
      <c r="M577" s="251"/>
      <c r="N577" s="251"/>
      <c r="O577" s="251"/>
      <c r="P577" s="251"/>
      <c r="Q577" s="248"/>
      <c r="R577" s="248"/>
      <c r="S577" s="252"/>
      <c r="T577" s="252"/>
      <c r="U577" s="189"/>
      <c r="V577" s="251"/>
      <c r="W577" s="253"/>
      <c r="X577" s="248"/>
    </row>
    <row r="578" spans="1:24" ht="12.75" x14ac:dyDescent="0.2">
      <c r="A578" s="247"/>
      <c r="B578" s="248"/>
      <c r="C578" s="189"/>
      <c r="D578" s="248"/>
      <c r="E578" s="248"/>
      <c r="F578" s="248"/>
      <c r="G578" s="249"/>
      <c r="H578" s="250"/>
      <c r="I578" s="248"/>
      <c r="J578" s="248"/>
      <c r="K578" s="250"/>
      <c r="L578" s="251"/>
      <c r="M578" s="251"/>
      <c r="N578" s="251"/>
      <c r="O578" s="251"/>
      <c r="P578" s="251"/>
      <c r="Q578" s="248"/>
      <c r="R578" s="248"/>
      <c r="S578" s="252"/>
      <c r="T578" s="252"/>
      <c r="U578" s="189"/>
      <c r="V578" s="251"/>
      <c r="W578" s="253"/>
      <c r="X578" s="248"/>
    </row>
    <row r="579" spans="1:24" ht="12.75" x14ac:dyDescent="0.2">
      <c r="A579" s="247"/>
      <c r="B579" s="248"/>
      <c r="C579" s="189"/>
      <c r="D579" s="248"/>
      <c r="E579" s="248"/>
      <c r="F579" s="248"/>
      <c r="G579" s="249"/>
      <c r="H579" s="250"/>
      <c r="I579" s="248"/>
      <c r="J579" s="248"/>
      <c r="K579" s="250"/>
      <c r="L579" s="251"/>
      <c r="M579" s="251"/>
      <c r="N579" s="251"/>
      <c r="O579" s="251"/>
      <c r="P579" s="251"/>
      <c r="Q579" s="248"/>
      <c r="R579" s="248"/>
      <c r="S579" s="252"/>
      <c r="T579" s="252"/>
      <c r="U579" s="189"/>
      <c r="V579" s="251"/>
      <c r="W579" s="253"/>
      <c r="X579" s="248"/>
    </row>
    <row r="580" spans="1:24" ht="12.75" x14ac:dyDescent="0.2">
      <c r="A580" s="247"/>
      <c r="B580" s="248"/>
      <c r="C580" s="189"/>
      <c r="D580" s="248"/>
      <c r="E580" s="248"/>
      <c r="F580" s="248"/>
      <c r="G580" s="249"/>
      <c r="H580" s="250"/>
      <c r="I580" s="248"/>
      <c r="J580" s="248"/>
      <c r="K580" s="250"/>
      <c r="L580" s="251"/>
      <c r="M580" s="251"/>
      <c r="N580" s="251"/>
      <c r="O580" s="251"/>
      <c r="P580" s="251"/>
      <c r="Q580" s="248"/>
      <c r="R580" s="248"/>
      <c r="S580" s="252"/>
      <c r="T580" s="252"/>
      <c r="U580" s="189"/>
      <c r="V580" s="251"/>
      <c r="W580" s="253"/>
      <c r="X580" s="248"/>
    </row>
    <row r="581" spans="1:24" ht="12.75" x14ac:dyDescent="0.2">
      <c r="A581" s="247"/>
      <c r="B581" s="248"/>
      <c r="C581" s="189"/>
      <c r="D581" s="248"/>
      <c r="E581" s="248"/>
      <c r="F581" s="248"/>
      <c r="G581" s="249"/>
      <c r="H581" s="250"/>
      <c r="I581" s="248"/>
      <c r="J581" s="248"/>
      <c r="K581" s="250"/>
      <c r="L581" s="251"/>
      <c r="M581" s="251"/>
      <c r="N581" s="251"/>
      <c r="O581" s="251"/>
      <c r="P581" s="251"/>
      <c r="Q581" s="248"/>
      <c r="R581" s="248"/>
      <c r="S581" s="252"/>
      <c r="T581" s="252"/>
      <c r="U581" s="189"/>
      <c r="V581" s="251"/>
      <c r="W581" s="253"/>
      <c r="X581" s="248"/>
    </row>
    <row r="582" spans="1:24" ht="12.75" x14ac:dyDescent="0.2">
      <c r="A582" s="247"/>
      <c r="B582" s="248"/>
      <c r="C582" s="189"/>
      <c r="D582" s="248"/>
      <c r="E582" s="248"/>
      <c r="F582" s="248"/>
      <c r="G582" s="249"/>
      <c r="H582" s="250"/>
      <c r="I582" s="248"/>
      <c r="J582" s="248"/>
      <c r="K582" s="250"/>
      <c r="L582" s="251"/>
      <c r="M582" s="251"/>
      <c r="N582" s="251"/>
      <c r="O582" s="251"/>
      <c r="P582" s="251"/>
      <c r="Q582" s="248"/>
      <c r="R582" s="248"/>
      <c r="S582" s="252"/>
      <c r="T582" s="252"/>
      <c r="U582" s="189"/>
      <c r="V582" s="251"/>
      <c r="W582" s="253"/>
      <c r="X582" s="248"/>
    </row>
    <row r="583" spans="1:24" ht="12.75" x14ac:dyDescent="0.2">
      <c r="A583" s="247"/>
      <c r="B583" s="248"/>
      <c r="C583" s="189"/>
      <c r="D583" s="248"/>
      <c r="E583" s="248"/>
      <c r="F583" s="248"/>
      <c r="G583" s="249"/>
      <c r="H583" s="250"/>
      <c r="I583" s="248"/>
      <c r="J583" s="248"/>
      <c r="K583" s="250"/>
      <c r="L583" s="251"/>
      <c r="M583" s="251"/>
      <c r="N583" s="251"/>
      <c r="O583" s="251"/>
      <c r="P583" s="251"/>
      <c r="Q583" s="248"/>
      <c r="R583" s="248"/>
      <c r="S583" s="252"/>
      <c r="T583" s="252"/>
      <c r="U583" s="189"/>
      <c r="V583" s="251"/>
      <c r="W583" s="253"/>
      <c r="X583" s="248"/>
    </row>
    <row r="584" spans="1:24" ht="12.75" x14ac:dyDescent="0.2">
      <c r="A584" s="247"/>
      <c r="B584" s="248"/>
      <c r="C584" s="189"/>
      <c r="D584" s="248"/>
      <c r="E584" s="248"/>
      <c r="F584" s="248"/>
      <c r="G584" s="249"/>
      <c r="H584" s="250"/>
      <c r="I584" s="248"/>
      <c r="J584" s="248"/>
      <c r="K584" s="250"/>
      <c r="L584" s="251"/>
      <c r="M584" s="251"/>
      <c r="N584" s="251"/>
      <c r="O584" s="251"/>
      <c r="P584" s="251"/>
      <c r="Q584" s="248"/>
      <c r="R584" s="248"/>
      <c r="S584" s="252"/>
      <c r="T584" s="252"/>
      <c r="U584" s="189"/>
      <c r="V584" s="251"/>
      <c r="W584" s="253"/>
      <c r="X584" s="248"/>
    </row>
    <row r="585" spans="1:24" ht="12.75" x14ac:dyDescent="0.2">
      <c r="A585" s="247"/>
      <c r="B585" s="248"/>
      <c r="C585" s="189"/>
      <c r="D585" s="248"/>
      <c r="E585" s="248"/>
      <c r="F585" s="248"/>
      <c r="G585" s="249"/>
      <c r="H585" s="250"/>
      <c r="I585" s="248"/>
      <c r="J585" s="248"/>
      <c r="K585" s="250"/>
      <c r="L585" s="251"/>
      <c r="M585" s="251"/>
      <c r="N585" s="251"/>
      <c r="O585" s="251"/>
      <c r="P585" s="251"/>
      <c r="Q585" s="248"/>
      <c r="R585" s="248"/>
      <c r="S585" s="252"/>
      <c r="T585" s="252"/>
      <c r="U585" s="189"/>
      <c r="V585" s="251"/>
      <c r="W585" s="253"/>
      <c r="X585" s="248"/>
    </row>
    <row r="586" spans="1:24" ht="12.75" x14ac:dyDescent="0.2">
      <c r="A586" s="247"/>
      <c r="B586" s="248"/>
      <c r="C586" s="189"/>
      <c r="D586" s="248"/>
      <c r="E586" s="248"/>
      <c r="F586" s="248"/>
      <c r="G586" s="249"/>
      <c r="H586" s="250"/>
      <c r="I586" s="248"/>
      <c r="J586" s="248"/>
      <c r="K586" s="250"/>
      <c r="L586" s="251"/>
      <c r="M586" s="251"/>
      <c r="N586" s="251"/>
      <c r="O586" s="251"/>
      <c r="P586" s="251"/>
      <c r="Q586" s="248"/>
      <c r="R586" s="248"/>
      <c r="S586" s="252"/>
      <c r="T586" s="252"/>
      <c r="U586" s="189"/>
      <c r="V586" s="251"/>
      <c r="W586" s="253"/>
      <c r="X586" s="248"/>
    </row>
    <row r="587" spans="1:24" ht="12.75" x14ac:dyDescent="0.2">
      <c r="A587" s="247"/>
      <c r="B587" s="248"/>
      <c r="C587" s="189"/>
      <c r="D587" s="248"/>
      <c r="E587" s="248"/>
      <c r="F587" s="248"/>
      <c r="G587" s="249"/>
      <c r="H587" s="250"/>
      <c r="I587" s="248"/>
      <c r="J587" s="248"/>
      <c r="K587" s="250"/>
      <c r="L587" s="251"/>
      <c r="M587" s="251"/>
      <c r="N587" s="251"/>
      <c r="O587" s="251"/>
      <c r="P587" s="251"/>
      <c r="Q587" s="248"/>
      <c r="R587" s="248"/>
      <c r="S587" s="252"/>
      <c r="T587" s="252"/>
      <c r="U587" s="189"/>
      <c r="V587" s="251"/>
      <c r="W587" s="253"/>
      <c r="X587" s="248"/>
    </row>
    <row r="588" spans="1:24" ht="12.75" x14ac:dyDescent="0.2">
      <c r="A588" s="247"/>
      <c r="B588" s="248"/>
      <c r="C588" s="189"/>
      <c r="D588" s="248"/>
      <c r="E588" s="248"/>
      <c r="F588" s="248"/>
      <c r="G588" s="249"/>
      <c r="H588" s="250"/>
      <c r="I588" s="248"/>
      <c r="J588" s="248"/>
      <c r="K588" s="250"/>
      <c r="L588" s="251"/>
      <c r="M588" s="251"/>
      <c r="N588" s="251"/>
      <c r="O588" s="251"/>
      <c r="P588" s="251"/>
      <c r="Q588" s="248"/>
      <c r="R588" s="248"/>
      <c r="S588" s="252"/>
      <c r="T588" s="252"/>
      <c r="U588" s="189"/>
      <c r="V588" s="251"/>
      <c r="W588" s="253"/>
      <c r="X588" s="248"/>
    </row>
    <row r="589" spans="1:24" ht="12.75" x14ac:dyDescent="0.2">
      <c r="A589" s="247"/>
      <c r="B589" s="248"/>
      <c r="C589" s="189"/>
      <c r="D589" s="248"/>
      <c r="E589" s="248"/>
      <c r="F589" s="248"/>
      <c r="G589" s="249"/>
      <c r="H589" s="250"/>
      <c r="I589" s="248"/>
      <c r="J589" s="248"/>
      <c r="K589" s="250"/>
      <c r="L589" s="251"/>
      <c r="M589" s="251"/>
      <c r="N589" s="251"/>
      <c r="O589" s="251"/>
      <c r="P589" s="251"/>
      <c r="Q589" s="248"/>
      <c r="R589" s="248"/>
      <c r="S589" s="252"/>
      <c r="T589" s="252"/>
      <c r="U589" s="189"/>
      <c r="V589" s="251"/>
      <c r="W589" s="253"/>
      <c r="X589" s="248"/>
    </row>
    <row r="590" spans="1:24" ht="12.75" x14ac:dyDescent="0.2">
      <c r="A590" s="247"/>
      <c r="B590" s="248"/>
      <c r="C590" s="189"/>
      <c r="D590" s="248"/>
      <c r="E590" s="248"/>
      <c r="F590" s="248"/>
      <c r="G590" s="249"/>
      <c r="H590" s="250"/>
      <c r="I590" s="248"/>
      <c r="J590" s="248"/>
      <c r="K590" s="250"/>
      <c r="L590" s="251"/>
      <c r="M590" s="251"/>
      <c r="N590" s="251"/>
      <c r="O590" s="251"/>
      <c r="P590" s="251"/>
      <c r="Q590" s="248"/>
      <c r="R590" s="248"/>
      <c r="S590" s="252"/>
      <c r="T590" s="252"/>
      <c r="U590" s="189"/>
      <c r="V590" s="251"/>
      <c r="W590" s="253"/>
      <c r="X590" s="248"/>
    </row>
    <row r="591" spans="1:24" ht="12.75" x14ac:dyDescent="0.2">
      <c r="A591" s="247"/>
      <c r="B591" s="248"/>
      <c r="C591" s="189"/>
      <c r="D591" s="248"/>
      <c r="E591" s="248"/>
      <c r="F591" s="248"/>
      <c r="G591" s="249"/>
      <c r="H591" s="250"/>
      <c r="I591" s="248"/>
      <c r="J591" s="248"/>
      <c r="K591" s="250"/>
      <c r="L591" s="251"/>
      <c r="M591" s="251"/>
      <c r="N591" s="251"/>
      <c r="O591" s="251"/>
      <c r="P591" s="251"/>
      <c r="Q591" s="248"/>
      <c r="R591" s="248"/>
      <c r="S591" s="252"/>
      <c r="T591" s="252"/>
      <c r="U591" s="189"/>
      <c r="V591" s="251"/>
      <c r="W591" s="253"/>
      <c r="X591" s="248"/>
    </row>
    <row r="592" spans="1:24" ht="12.75" x14ac:dyDescent="0.2">
      <c r="A592" s="247"/>
      <c r="B592" s="248"/>
      <c r="C592" s="189"/>
      <c r="D592" s="248"/>
      <c r="E592" s="248"/>
      <c r="F592" s="248"/>
      <c r="G592" s="249"/>
      <c r="H592" s="250"/>
      <c r="I592" s="248"/>
      <c r="J592" s="248"/>
      <c r="K592" s="250"/>
      <c r="L592" s="251"/>
      <c r="M592" s="251"/>
      <c r="N592" s="251"/>
      <c r="O592" s="251"/>
      <c r="P592" s="251"/>
      <c r="Q592" s="248"/>
      <c r="R592" s="248"/>
      <c r="S592" s="252"/>
      <c r="T592" s="252"/>
      <c r="U592" s="189"/>
      <c r="V592" s="251"/>
      <c r="W592" s="253"/>
      <c r="X592" s="248"/>
    </row>
    <row r="593" spans="1:24" ht="12.75" x14ac:dyDescent="0.2">
      <c r="A593" s="247"/>
      <c r="B593" s="248"/>
      <c r="C593" s="189"/>
      <c r="D593" s="248"/>
      <c r="E593" s="248"/>
      <c r="F593" s="248"/>
      <c r="G593" s="249"/>
      <c r="H593" s="250"/>
      <c r="I593" s="248"/>
      <c r="J593" s="248"/>
      <c r="K593" s="250"/>
      <c r="L593" s="251"/>
      <c r="M593" s="251"/>
      <c r="N593" s="251"/>
      <c r="O593" s="251"/>
      <c r="P593" s="251"/>
      <c r="Q593" s="248"/>
      <c r="R593" s="248"/>
      <c r="S593" s="252"/>
      <c r="T593" s="252"/>
      <c r="U593" s="189"/>
      <c r="V593" s="251"/>
      <c r="W593" s="253"/>
      <c r="X593" s="248"/>
    </row>
    <row r="594" spans="1:24" ht="12.75" x14ac:dyDescent="0.2">
      <c r="A594" s="247"/>
      <c r="B594" s="248"/>
      <c r="C594" s="189"/>
      <c r="D594" s="248"/>
      <c r="E594" s="248"/>
      <c r="F594" s="248"/>
      <c r="G594" s="249"/>
      <c r="H594" s="250"/>
      <c r="I594" s="248"/>
      <c r="J594" s="248"/>
      <c r="K594" s="250"/>
      <c r="L594" s="251"/>
      <c r="M594" s="251"/>
      <c r="N594" s="251"/>
      <c r="O594" s="251"/>
      <c r="P594" s="251"/>
      <c r="Q594" s="248"/>
      <c r="R594" s="248"/>
      <c r="S594" s="252"/>
      <c r="T594" s="252"/>
      <c r="U594" s="189"/>
      <c r="V594" s="251"/>
      <c r="W594" s="253"/>
      <c r="X594" s="248"/>
    </row>
    <row r="595" spans="1:24" ht="12.75" x14ac:dyDescent="0.2">
      <c r="A595" s="247"/>
      <c r="B595" s="248"/>
      <c r="C595" s="189"/>
      <c r="D595" s="248"/>
      <c r="E595" s="248"/>
      <c r="F595" s="248"/>
      <c r="G595" s="249"/>
      <c r="H595" s="250"/>
      <c r="I595" s="248"/>
      <c r="J595" s="248"/>
      <c r="K595" s="250"/>
      <c r="L595" s="251"/>
      <c r="M595" s="251"/>
      <c r="N595" s="251"/>
      <c r="O595" s="251"/>
      <c r="P595" s="251"/>
      <c r="Q595" s="248"/>
      <c r="R595" s="248"/>
      <c r="S595" s="252"/>
      <c r="T595" s="252"/>
      <c r="U595" s="189"/>
      <c r="V595" s="251"/>
      <c r="W595" s="253"/>
      <c r="X595" s="248"/>
    </row>
    <row r="596" spans="1:24" ht="12.75" x14ac:dyDescent="0.2">
      <c r="A596" s="247"/>
      <c r="B596" s="248"/>
      <c r="C596" s="189"/>
      <c r="D596" s="248"/>
      <c r="E596" s="248"/>
      <c r="F596" s="248"/>
      <c r="G596" s="249"/>
      <c r="H596" s="250"/>
      <c r="I596" s="248"/>
      <c r="J596" s="248"/>
      <c r="K596" s="250"/>
      <c r="L596" s="251"/>
      <c r="M596" s="251"/>
      <c r="N596" s="251"/>
      <c r="O596" s="251"/>
      <c r="P596" s="251"/>
      <c r="Q596" s="248"/>
      <c r="R596" s="248"/>
      <c r="S596" s="252"/>
      <c r="T596" s="252"/>
      <c r="U596" s="189"/>
      <c r="V596" s="251"/>
      <c r="W596" s="253"/>
      <c r="X596" s="248"/>
    </row>
    <row r="597" spans="1:24" ht="12.75" x14ac:dyDescent="0.2">
      <c r="A597" s="247"/>
      <c r="B597" s="248"/>
      <c r="C597" s="189"/>
      <c r="D597" s="248"/>
      <c r="E597" s="248"/>
      <c r="F597" s="248"/>
      <c r="G597" s="249"/>
      <c r="H597" s="250"/>
      <c r="I597" s="248"/>
      <c r="J597" s="248"/>
      <c r="K597" s="250"/>
      <c r="L597" s="251"/>
      <c r="M597" s="251"/>
      <c r="N597" s="251"/>
      <c r="O597" s="251"/>
      <c r="P597" s="251"/>
      <c r="Q597" s="248"/>
      <c r="R597" s="248"/>
      <c r="S597" s="252"/>
      <c r="T597" s="252"/>
      <c r="U597" s="189"/>
      <c r="V597" s="251"/>
      <c r="W597" s="253"/>
      <c r="X597" s="248"/>
    </row>
    <row r="598" spans="1:24" ht="12.75" x14ac:dyDescent="0.2">
      <c r="A598" s="247"/>
      <c r="B598" s="248"/>
      <c r="C598" s="189"/>
      <c r="D598" s="248"/>
      <c r="E598" s="248"/>
      <c r="F598" s="248"/>
      <c r="G598" s="249"/>
      <c r="H598" s="250"/>
      <c r="I598" s="248"/>
      <c r="J598" s="248"/>
      <c r="K598" s="250"/>
      <c r="L598" s="251"/>
      <c r="M598" s="251"/>
      <c r="N598" s="251"/>
      <c r="O598" s="251"/>
      <c r="P598" s="251"/>
      <c r="Q598" s="248"/>
      <c r="R598" s="248"/>
      <c r="S598" s="252"/>
      <c r="T598" s="252"/>
      <c r="U598" s="189"/>
      <c r="V598" s="251"/>
      <c r="W598" s="253"/>
      <c r="X598" s="248"/>
    </row>
    <row r="599" spans="1:24" ht="12.75" x14ac:dyDescent="0.2">
      <c r="A599" s="247"/>
      <c r="B599" s="248"/>
      <c r="C599" s="189"/>
      <c r="D599" s="248"/>
      <c r="E599" s="248"/>
      <c r="F599" s="248"/>
      <c r="G599" s="249"/>
      <c r="H599" s="250"/>
      <c r="I599" s="248"/>
      <c r="J599" s="248"/>
      <c r="K599" s="250"/>
      <c r="L599" s="251"/>
      <c r="M599" s="251"/>
      <c r="N599" s="251"/>
      <c r="O599" s="251"/>
      <c r="P599" s="251"/>
      <c r="Q599" s="248"/>
      <c r="R599" s="248"/>
      <c r="S599" s="252"/>
      <c r="T599" s="252"/>
      <c r="U599" s="189"/>
      <c r="V599" s="251"/>
      <c r="W599" s="253"/>
      <c r="X599" s="248"/>
    </row>
    <row r="600" spans="1:24" ht="12.75" x14ac:dyDescent="0.2">
      <c r="A600" s="247"/>
      <c r="B600" s="248"/>
      <c r="C600" s="189"/>
      <c r="D600" s="248"/>
      <c r="E600" s="248"/>
      <c r="F600" s="248"/>
      <c r="G600" s="249"/>
      <c r="H600" s="250"/>
      <c r="I600" s="248"/>
      <c r="J600" s="248"/>
      <c r="K600" s="250"/>
      <c r="L600" s="251"/>
      <c r="M600" s="251"/>
      <c r="N600" s="251"/>
      <c r="O600" s="251"/>
      <c r="P600" s="251"/>
      <c r="Q600" s="248"/>
      <c r="R600" s="248"/>
      <c r="S600" s="252"/>
      <c r="T600" s="252"/>
      <c r="U600" s="189"/>
      <c r="V600" s="251"/>
      <c r="W600" s="253"/>
      <c r="X600" s="248"/>
    </row>
    <row r="601" spans="1:24" ht="12.75" x14ac:dyDescent="0.2">
      <c r="A601" s="247"/>
      <c r="B601" s="248"/>
      <c r="C601" s="189"/>
      <c r="D601" s="248"/>
      <c r="E601" s="248"/>
      <c r="F601" s="248"/>
      <c r="G601" s="249"/>
      <c r="H601" s="250"/>
      <c r="I601" s="248"/>
      <c r="J601" s="248"/>
      <c r="K601" s="250"/>
      <c r="L601" s="251"/>
      <c r="M601" s="251"/>
      <c r="N601" s="251"/>
      <c r="O601" s="251"/>
      <c r="P601" s="251"/>
      <c r="Q601" s="248"/>
      <c r="R601" s="248"/>
      <c r="S601" s="252"/>
      <c r="T601" s="252"/>
      <c r="U601" s="189"/>
      <c r="V601" s="251"/>
      <c r="W601" s="253"/>
      <c r="X601" s="248"/>
    </row>
    <row r="602" spans="1:24" ht="12.75" x14ac:dyDescent="0.2">
      <c r="A602" s="247"/>
      <c r="B602" s="248"/>
      <c r="C602" s="189"/>
      <c r="D602" s="248"/>
      <c r="E602" s="248"/>
      <c r="F602" s="248"/>
      <c r="G602" s="249"/>
      <c r="H602" s="250"/>
      <c r="I602" s="248"/>
      <c r="J602" s="248"/>
      <c r="K602" s="250"/>
      <c r="L602" s="251"/>
      <c r="M602" s="251"/>
      <c r="N602" s="251"/>
      <c r="O602" s="251"/>
      <c r="P602" s="251"/>
      <c r="Q602" s="248"/>
      <c r="R602" s="248"/>
      <c r="S602" s="252"/>
      <c r="T602" s="252"/>
      <c r="U602" s="189"/>
      <c r="V602" s="251"/>
      <c r="W602" s="253"/>
      <c r="X602" s="248"/>
    </row>
    <row r="603" spans="1:24" ht="12.75" x14ac:dyDescent="0.2">
      <c r="A603" s="247"/>
      <c r="B603" s="248"/>
      <c r="C603" s="189"/>
      <c r="D603" s="248"/>
      <c r="E603" s="248"/>
      <c r="F603" s="248"/>
      <c r="G603" s="249"/>
      <c r="H603" s="250"/>
      <c r="I603" s="248"/>
      <c r="J603" s="248"/>
      <c r="K603" s="250"/>
      <c r="L603" s="251"/>
      <c r="M603" s="251"/>
      <c r="N603" s="251"/>
      <c r="O603" s="251"/>
      <c r="P603" s="251"/>
      <c r="Q603" s="248"/>
      <c r="R603" s="248"/>
      <c r="S603" s="252"/>
      <c r="T603" s="252"/>
      <c r="U603" s="189"/>
      <c r="V603" s="251"/>
      <c r="W603" s="253"/>
      <c r="X603" s="248"/>
    </row>
    <row r="604" spans="1:24" ht="12.75" x14ac:dyDescent="0.2">
      <c r="A604" s="247"/>
      <c r="B604" s="248"/>
      <c r="C604" s="189"/>
      <c r="D604" s="248"/>
      <c r="E604" s="248"/>
      <c r="F604" s="248"/>
      <c r="G604" s="249"/>
      <c r="H604" s="250"/>
      <c r="I604" s="248"/>
      <c r="J604" s="248"/>
      <c r="K604" s="250"/>
      <c r="L604" s="251"/>
      <c r="M604" s="251"/>
      <c r="N604" s="251"/>
      <c r="O604" s="251"/>
      <c r="P604" s="251"/>
      <c r="Q604" s="248"/>
      <c r="R604" s="248"/>
      <c r="S604" s="252"/>
      <c r="T604" s="252"/>
      <c r="U604" s="189"/>
      <c r="V604" s="251"/>
      <c r="W604" s="253"/>
      <c r="X604" s="248"/>
    </row>
    <row r="605" spans="1:24" ht="12.75" x14ac:dyDescent="0.2">
      <c r="A605" s="247"/>
      <c r="B605" s="248"/>
      <c r="C605" s="189"/>
      <c r="D605" s="248"/>
      <c r="E605" s="248"/>
      <c r="F605" s="248"/>
      <c r="G605" s="249"/>
      <c r="H605" s="250"/>
      <c r="I605" s="248"/>
      <c r="J605" s="248"/>
      <c r="K605" s="250"/>
      <c r="L605" s="251"/>
      <c r="M605" s="251"/>
      <c r="N605" s="251"/>
      <c r="O605" s="251"/>
      <c r="P605" s="251"/>
      <c r="Q605" s="248"/>
      <c r="R605" s="248"/>
      <c r="S605" s="252"/>
      <c r="T605" s="252"/>
      <c r="U605" s="189"/>
      <c r="V605" s="251"/>
      <c r="W605" s="253"/>
      <c r="X605" s="248"/>
    </row>
    <row r="606" spans="1:24" ht="12.75" x14ac:dyDescent="0.2">
      <c r="A606" s="247"/>
      <c r="B606" s="248"/>
      <c r="C606" s="189"/>
      <c r="D606" s="248"/>
      <c r="E606" s="248"/>
      <c r="F606" s="248"/>
      <c r="G606" s="249"/>
      <c r="H606" s="250"/>
      <c r="I606" s="248"/>
      <c r="J606" s="248"/>
      <c r="K606" s="250"/>
      <c r="L606" s="251"/>
      <c r="M606" s="251"/>
      <c r="N606" s="251"/>
      <c r="O606" s="251"/>
      <c r="P606" s="251"/>
      <c r="Q606" s="248"/>
      <c r="R606" s="248"/>
      <c r="S606" s="252"/>
      <c r="T606" s="252"/>
      <c r="U606" s="189"/>
      <c r="V606" s="251"/>
      <c r="W606" s="253"/>
      <c r="X606" s="248"/>
    </row>
    <row r="607" spans="1:24" ht="12.75" x14ac:dyDescent="0.2">
      <c r="A607" s="247"/>
      <c r="B607" s="248"/>
      <c r="C607" s="189"/>
      <c r="D607" s="248"/>
      <c r="E607" s="248"/>
      <c r="F607" s="248"/>
      <c r="G607" s="249"/>
      <c r="H607" s="250"/>
      <c r="I607" s="248"/>
      <c r="J607" s="248"/>
      <c r="K607" s="250"/>
      <c r="L607" s="251"/>
      <c r="M607" s="251"/>
      <c r="N607" s="251"/>
      <c r="O607" s="251"/>
      <c r="P607" s="251"/>
      <c r="Q607" s="248"/>
      <c r="R607" s="248"/>
      <c r="S607" s="252"/>
      <c r="T607" s="252"/>
      <c r="U607" s="189"/>
      <c r="V607" s="251"/>
      <c r="W607" s="253"/>
      <c r="X607" s="248"/>
    </row>
    <row r="608" spans="1:24" ht="12.75" x14ac:dyDescent="0.2">
      <c r="A608" s="247"/>
      <c r="B608" s="248"/>
      <c r="C608" s="189"/>
      <c r="D608" s="248"/>
      <c r="E608" s="248"/>
      <c r="F608" s="248"/>
      <c r="G608" s="249"/>
      <c r="H608" s="250"/>
      <c r="I608" s="248"/>
      <c r="J608" s="248"/>
      <c r="K608" s="250"/>
      <c r="L608" s="251"/>
      <c r="M608" s="251"/>
      <c r="N608" s="251"/>
      <c r="O608" s="251"/>
      <c r="P608" s="251"/>
      <c r="Q608" s="248"/>
      <c r="R608" s="248"/>
      <c r="S608" s="252"/>
      <c r="T608" s="252"/>
      <c r="U608" s="189"/>
      <c r="V608" s="251"/>
      <c r="W608" s="253"/>
      <c r="X608" s="248"/>
    </row>
    <row r="609" spans="1:24" ht="12.75" x14ac:dyDescent="0.2">
      <c r="A609" s="247"/>
      <c r="B609" s="248"/>
      <c r="C609" s="189"/>
      <c r="D609" s="248"/>
      <c r="E609" s="248"/>
      <c r="F609" s="248"/>
      <c r="G609" s="249"/>
      <c r="H609" s="250"/>
      <c r="I609" s="248"/>
      <c r="J609" s="248"/>
      <c r="K609" s="250"/>
      <c r="L609" s="251"/>
      <c r="M609" s="251"/>
      <c r="N609" s="251"/>
      <c r="O609" s="251"/>
      <c r="P609" s="251"/>
      <c r="Q609" s="248"/>
      <c r="R609" s="248"/>
      <c r="S609" s="252"/>
      <c r="T609" s="252"/>
      <c r="U609" s="189"/>
      <c r="V609" s="251"/>
      <c r="W609" s="253"/>
      <c r="X609" s="248"/>
    </row>
    <row r="610" spans="1:24" ht="12.75" x14ac:dyDescent="0.2">
      <c r="A610" s="247"/>
      <c r="B610" s="248"/>
      <c r="C610" s="189"/>
      <c r="D610" s="248"/>
      <c r="E610" s="248"/>
      <c r="F610" s="248"/>
      <c r="G610" s="249"/>
      <c r="H610" s="250"/>
      <c r="I610" s="248"/>
      <c r="J610" s="248"/>
      <c r="K610" s="250"/>
      <c r="L610" s="251"/>
      <c r="M610" s="251"/>
      <c r="N610" s="251"/>
      <c r="O610" s="251"/>
      <c r="P610" s="251"/>
      <c r="Q610" s="248"/>
      <c r="R610" s="248"/>
      <c r="S610" s="252"/>
      <c r="T610" s="252"/>
      <c r="U610" s="189"/>
      <c r="V610" s="251"/>
      <c r="W610" s="253"/>
      <c r="X610" s="248"/>
    </row>
    <row r="611" spans="1:24" ht="12.75" x14ac:dyDescent="0.2">
      <c r="A611" s="247"/>
      <c r="B611" s="248"/>
      <c r="C611" s="189"/>
      <c r="D611" s="248"/>
      <c r="E611" s="248"/>
      <c r="F611" s="248"/>
      <c r="G611" s="249"/>
      <c r="H611" s="250"/>
      <c r="I611" s="248"/>
      <c r="J611" s="248"/>
      <c r="K611" s="250"/>
      <c r="L611" s="251"/>
      <c r="M611" s="251"/>
      <c r="N611" s="251"/>
      <c r="O611" s="251"/>
      <c r="P611" s="251"/>
      <c r="Q611" s="248"/>
      <c r="R611" s="248"/>
      <c r="S611" s="252"/>
      <c r="T611" s="252"/>
      <c r="U611" s="189"/>
      <c r="V611" s="251"/>
      <c r="W611" s="253"/>
      <c r="X611" s="248"/>
    </row>
    <row r="612" spans="1:24" ht="12.75" x14ac:dyDescent="0.2">
      <c r="A612" s="247"/>
      <c r="B612" s="248"/>
      <c r="C612" s="189"/>
      <c r="D612" s="248"/>
      <c r="E612" s="248"/>
      <c r="F612" s="248"/>
      <c r="G612" s="249"/>
      <c r="H612" s="250"/>
      <c r="I612" s="248"/>
      <c r="J612" s="248"/>
      <c r="K612" s="250"/>
      <c r="L612" s="251"/>
      <c r="M612" s="251"/>
      <c r="N612" s="251"/>
      <c r="O612" s="251"/>
      <c r="P612" s="251"/>
      <c r="Q612" s="248"/>
      <c r="R612" s="248"/>
      <c r="S612" s="252"/>
      <c r="T612" s="252"/>
      <c r="U612" s="189"/>
      <c r="V612" s="251"/>
      <c r="W612" s="253"/>
      <c r="X612" s="248"/>
    </row>
    <row r="613" spans="1:24" ht="12.75" x14ac:dyDescent="0.2">
      <c r="A613" s="247"/>
      <c r="B613" s="248"/>
      <c r="C613" s="189"/>
      <c r="D613" s="248"/>
      <c r="E613" s="248"/>
      <c r="F613" s="248"/>
      <c r="G613" s="249"/>
      <c r="H613" s="250"/>
      <c r="I613" s="248"/>
      <c r="J613" s="248"/>
      <c r="K613" s="250"/>
      <c r="L613" s="251"/>
      <c r="M613" s="251"/>
      <c r="N613" s="251"/>
      <c r="O613" s="251"/>
      <c r="P613" s="251"/>
      <c r="Q613" s="248"/>
      <c r="R613" s="248"/>
      <c r="S613" s="252"/>
      <c r="T613" s="252"/>
      <c r="U613" s="189"/>
      <c r="V613" s="251"/>
      <c r="W613" s="253"/>
      <c r="X613" s="248"/>
    </row>
    <row r="614" spans="1:24" ht="12.75" x14ac:dyDescent="0.2">
      <c r="A614" s="247"/>
      <c r="B614" s="248"/>
      <c r="C614" s="189"/>
      <c r="D614" s="248"/>
      <c r="E614" s="248"/>
      <c r="F614" s="248"/>
      <c r="G614" s="249"/>
      <c r="H614" s="250"/>
      <c r="I614" s="248"/>
      <c r="J614" s="248"/>
      <c r="K614" s="250"/>
      <c r="L614" s="251"/>
      <c r="M614" s="251"/>
      <c r="N614" s="251"/>
      <c r="O614" s="251"/>
      <c r="P614" s="251"/>
      <c r="Q614" s="248"/>
      <c r="R614" s="248"/>
      <c r="S614" s="252"/>
      <c r="T614" s="252"/>
      <c r="U614" s="189"/>
      <c r="V614" s="251"/>
      <c r="W614" s="253"/>
      <c r="X614" s="248"/>
    </row>
    <row r="615" spans="1:24" ht="12.75" x14ac:dyDescent="0.2">
      <c r="A615" s="247"/>
      <c r="B615" s="248"/>
      <c r="C615" s="189"/>
      <c r="D615" s="248"/>
      <c r="E615" s="248"/>
      <c r="F615" s="248"/>
      <c r="G615" s="249"/>
      <c r="H615" s="250"/>
      <c r="I615" s="248"/>
      <c r="J615" s="248"/>
      <c r="K615" s="250"/>
      <c r="L615" s="251"/>
      <c r="M615" s="251"/>
      <c r="N615" s="251"/>
      <c r="O615" s="251"/>
      <c r="P615" s="251"/>
      <c r="Q615" s="248"/>
      <c r="R615" s="248"/>
      <c r="S615" s="252"/>
      <c r="T615" s="252"/>
      <c r="U615" s="189"/>
      <c r="V615" s="251"/>
      <c r="W615" s="253"/>
      <c r="X615" s="248"/>
    </row>
    <row r="616" spans="1:24" ht="12.75" x14ac:dyDescent="0.2">
      <c r="A616" s="247"/>
      <c r="B616" s="248"/>
      <c r="C616" s="189"/>
      <c r="D616" s="248"/>
      <c r="E616" s="248"/>
      <c r="F616" s="248"/>
      <c r="G616" s="249"/>
      <c r="H616" s="250"/>
      <c r="I616" s="248"/>
      <c r="J616" s="248"/>
      <c r="K616" s="250"/>
      <c r="L616" s="251"/>
      <c r="M616" s="251"/>
      <c r="N616" s="251"/>
      <c r="O616" s="251"/>
      <c r="P616" s="251"/>
      <c r="Q616" s="248"/>
      <c r="R616" s="248"/>
      <c r="S616" s="252"/>
      <c r="T616" s="252"/>
      <c r="U616" s="189"/>
      <c r="V616" s="251"/>
      <c r="W616" s="253"/>
      <c r="X616" s="248"/>
    </row>
    <row r="617" spans="1:24" ht="12.75" x14ac:dyDescent="0.2">
      <c r="A617" s="247"/>
      <c r="B617" s="248"/>
      <c r="C617" s="189"/>
      <c r="D617" s="248"/>
      <c r="E617" s="248"/>
      <c r="F617" s="248"/>
      <c r="G617" s="249"/>
      <c r="H617" s="250"/>
      <c r="I617" s="248"/>
      <c r="J617" s="248"/>
      <c r="K617" s="250"/>
      <c r="L617" s="251"/>
      <c r="M617" s="251"/>
      <c r="N617" s="251"/>
      <c r="O617" s="251"/>
      <c r="P617" s="251"/>
      <c r="Q617" s="248"/>
      <c r="R617" s="248"/>
      <c r="S617" s="252"/>
      <c r="T617" s="252"/>
      <c r="U617" s="189"/>
      <c r="V617" s="251"/>
      <c r="W617" s="253"/>
      <c r="X617" s="248"/>
    </row>
    <row r="618" spans="1:24" ht="12.75" x14ac:dyDescent="0.2">
      <c r="A618" s="247"/>
      <c r="B618" s="248"/>
      <c r="C618" s="189"/>
      <c r="D618" s="248"/>
      <c r="E618" s="248"/>
      <c r="F618" s="248"/>
      <c r="G618" s="249"/>
      <c r="H618" s="250"/>
      <c r="I618" s="248"/>
      <c r="J618" s="248"/>
      <c r="K618" s="250"/>
      <c r="L618" s="251"/>
      <c r="M618" s="251"/>
      <c r="N618" s="251"/>
      <c r="O618" s="251"/>
      <c r="P618" s="251"/>
      <c r="Q618" s="248"/>
      <c r="R618" s="248"/>
      <c r="S618" s="252"/>
      <c r="T618" s="252"/>
      <c r="U618" s="189"/>
      <c r="V618" s="251"/>
      <c r="W618" s="253"/>
      <c r="X618" s="248"/>
    </row>
    <row r="619" spans="1:24" ht="12.75" x14ac:dyDescent="0.2">
      <c r="A619" s="247"/>
      <c r="B619" s="248"/>
      <c r="C619" s="189"/>
      <c r="D619" s="248"/>
      <c r="E619" s="248"/>
      <c r="F619" s="248"/>
      <c r="G619" s="249"/>
      <c r="H619" s="250"/>
      <c r="I619" s="248"/>
      <c r="J619" s="248"/>
      <c r="K619" s="250"/>
      <c r="L619" s="251"/>
      <c r="M619" s="251"/>
      <c r="N619" s="251"/>
      <c r="O619" s="251"/>
      <c r="P619" s="251"/>
      <c r="Q619" s="248"/>
      <c r="R619" s="248"/>
      <c r="S619" s="252"/>
      <c r="T619" s="252"/>
      <c r="U619" s="189"/>
      <c r="V619" s="251"/>
      <c r="W619" s="253"/>
      <c r="X619" s="248"/>
    </row>
    <row r="620" spans="1:24" ht="12.75" x14ac:dyDescent="0.2">
      <c r="A620" s="247"/>
      <c r="B620" s="248"/>
      <c r="C620" s="189"/>
      <c r="D620" s="248"/>
      <c r="E620" s="248"/>
      <c r="F620" s="248"/>
      <c r="G620" s="249"/>
      <c r="H620" s="250"/>
      <c r="I620" s="248"/>
      <c r="J620" s="248"/>
      <c r="K620" s="250"/>
      <c r="L620" s="251"/>
      <c r="M620" s="251"/>
      <c r="N620" s="251"/>
      <c r="O620" s="251"/>
      <c r="P620" s="251"/>
      <c r="Q620" s="248"/>
      <c r="R620" s="248"/>
      <c r="S620" s="252"/>
      <c r="T620" s="252"/>
      <c r="U620" s="189"/>
      <c r="V620" s="251"/>
      <c r="W620" s="253"/>
      <c r="X620" s="248"/>
    </row>
    <row r="621" spans="1:24" ht="12.75" x14ac:dyDescent="0.2">
      <c r="A621" s="247"/>
      <c r="B621" s="248"/>
      <c r="C621" s="189"/>
      <c r="D621" s="248"/>
      <c r="E621" s="248"/>
      <c r="F621" s="248"/>
      <c r="G621" s="249"/>
      <c r="H621" s="250"/>
      <c r="I621" s="248"/>
      <c r="J621" s="248"/>
      <c r="K621" s="250"/>
      <c r="L621" s="251"/>
      <c r="M621" s="251"/>
      <c r="N621" s="251"/>
      <c r="O621" s="251"/>
      <c r="P621" s="251"/>
      <c r="Q621" s="248"/>
      <c r="R621" s="248"/>
      <c r="S621" s="252"/>
      <c r="T621" s="252"/>
      <c r="U621" s="189"/>
      <c r="V621" s="251"/>
      <c r="W621" s="253"/>
      <c r="X621" s="248"/>
    </row>
    <row r="622" spans="1:24" ht="12.75" x14ac:dyDescent="0.2">
      <c r="A622" s="247"/>
      <c r="B622" s="248"/>
      <c r="C622" s="189"/>
      <c r="D622" s="248"/>
      <c r="E622" s="248"/>
      <c r="F622" s="248"/>
      <c r="G622" s="249"/>
      <c r="H622" s="250"/>
      <c r="I622" s="248"/>
      <c r="J622" s="248"/>
      <c r="K622" s="250"/>
      <c r="L622" s="251"/>
      <c r="M622" s="251"/>
      <c r="N622" s="251"/>
      <c r="O622" s="251"/>
      <c r="P622" s="251"/>
      <c r="Q622" s="248"/>
      <c r="R622" s="248"/>
      <c r="S622" s="252"/>
      <c r="T622" s="252"/>
      <c r="U622" s="189"/>
      <c r="V622" s="251"/>
      <c r="W622" s="253"/>
      <c r="X622" s="248"/>
    </row>
    <row r="623" spans="1:24" ht="12.75" x14ac:dyDescent="0.2">
      <c r="A623" s="247"/>
      <c r="B623" s="248"/>
      <c r="C623" s="189"/>
      <c r="D623" s="248"/>
      <c r="E623" s="248"/>
      <c r="F623" s="248"/>
      <c r="G623" s="249"/>
      <c r="H623" s="250"/>
      <c r="I623" s="248"/>
      <c r="J623" s="248"/>
      <c r="K623" s="250"/>
      <c r="L623" s="251"/>
      <c r="M623" s="251"/>
      <c r="N623" s="251"/>
      <c r="O623" s="251"/>
      <c r="P623" s="251"/>
      <c r="Q623" s="248"/>
      <c r="R623" s="248"/>
      <c r="S623" s="252"/>
      <c r="T623" s="252"/>
      <c r="U623" s="189"/>
      <c r="V623" s="251"/>
      <c r="W623" s="253"/>
      <c r="X623" s="248"/>
    </row>
    <row r="624" spans="1:24" ht="12.75" x14ac:dyDescent="0.2">
      <c r="A624" s="247"/>
      <c r="B624" s="248"/>
      <c r="C624" s="189"/>
      <c r="D624" s="248"/>
      <c r="E624" s="248"/>
      <c r="F624" s="248"/>
      <c r="G624" s="249"/>
      <c r="H624" s="250"/>
      <c r="I624" s="248"/>
      <c r="J624" s="248"/>
      <c r="K624" s="250"/>
      <c r="L624" s="251"/>
      <c r="M624" s="251"/>
      <c r="N624" s="251"/>
      <c r="O624" s="251"/>
      <c r="P624" s="251"/>
      <c r="Q624" s="248"/>
      <c r="R624" s="248"/>
      <c r="S624" s="252"/>
      <c r="T624" s="252"/>
      <c r="U624" s="189"/>
      <c r="V624" s="251"/>
      <c r="W624" s="253"/>
      <c r="X624" s="248"/>
    </row>
    <row r="625" spans="1:24" ht="12.75" x14ac:dyDescent="0.2">
      <c r="A625" s="247"/>
      <c r="B625" s="248"/>
      <c r="C625" s="189"/>
      <c r="D625" s="248"/>
      <c r="E625" s="248"/>
      <c r="F625" s="248"/>
      <c r="G625" s="249"/>
      <c r="H625" s="250"/>
      <c r="I625" s="248"/>
      <c r="J625" s="248"/>
      <c r="K625" s="250"/>
      <c r="L625" s="251"/>
      <c r="M625" s="251"/>
      <c r="N625" s="251"/>
      <c r="O625" s="251"/>
      <c r="P625" s="251"/>
      <c r="Q625" s="248"/>
      <c r="R625" s="248"/>
      <c r="S625" s="252"/>
      <c r="T625" s="252"/>
      <c r="U625" s="189"/>
      <c r="V625" s="251"/>
      <c r="W625" s="253"/>
      <c r="X625" s="248"/>
    </row>
    <row r="626" spans="1:24" ht="12.75" x14ac:dyDescent="0.2">
      <c r="A626" s="247"/>
      <c r="B626" s="248"/>
      <c r="C626" s="189"/>
      <c r="D626" s="248"/>
      <c r="E626" s="248"/>
      <c r="F626" s="248"/>
      <c r="G626" s="249"/>
      <c r="H626" s="250"/>
      <c r="I626" s="248"/>
      <c r="J626" s="248"/>
      <c r="K626" s="250"/>
      <c r="L626" s="251"/>
      <c r="M626" s="251"/>
      <c r="N626" s="251"/>
      <c r="O626" s="251"/>
      <c r="P626" s="251"/>
      <c r="Q626" s="248"/>
      <c r="R626" s="248"/>
      <c r="S626" s="252"/>
      <c r="T626" s="252"/>
      <c r="U626" s="189"/>
      <c r="V626" s="251"/>
      <c r="W626" s="253"/>
      <c r="X626" s="248"/>
    </row>
    <row r="627" spans="1:24" ht="12.75" x14ac:dyDescent="0.2">
      <c r="A627" s="247"/>
      <c r="B627" s="248"/>
      <c r="C627" s="189"/>
      <c r="D627" s="248"/>
      <c r="E627" s="248"/>
      <c r="F627" s="248"/>
      <c r="G627" s="249"/>
      <c r="H627" s="250"/>
      <c r="I627" s="248"/>
      <c r="J627" s="248"/>
      <c r="K627" s="250"/>
      <c r="L627" s="251"/>
      <c r="M627" s="251"/>
      <c r="N627" s="251"/>
      <c r="O627" s="251"/>
      <c r="P627" s="251"/>
      <c r="Q627" s="248"/>
      <c r="R627" s="248"/>
      <c r="S627" s="252"/>
      <c r="T627" s="252"/>
      <c r="U627" s="189"/>
      <c r="V627" s="251"/>
      <c r="W627" s="253"/>
      <c r="X627" s="248"/>
    </row>
    <row r="628" spans="1:24" ht="12.75" x14ac:dyDescent="0.2">
      <c r="A628" s="247"/>
      <c r="B628" s="248"/>
      <c r="C628" s="189"/>
      <c r="D628" s="248"/>
      <c r="E628" s="248"/>
      <c r="F628" s="248"/>
      <c r="G628" s="249"/>
      <c r="H628" s="250"/>
      <c r="I628" s="248"/>
      <c r="J628" s="248"/>
      <c r="K628" s="250"/>
      <c r="L628" s="251"/>
      <c r="M628" s="251"/>
      <c r="N628" s="251"/>
      <c r="O628" s="251"/>
      <c r="P628" s="251"/>
      <c r="Q628" s="248"/>
      <c r="R628" s="248"/>
      <c r="S628" s="252"/>
      <c r="T628" s="252"/>
      <c r="U628" s="189"/>
      <c r="V628" s="251"/>
      <c r="W628" s="253"/>
      <c r="X628" s="248"/>
    </row>
    <row r="629" spans="1:24" ht="12.75" x14ac:dyDescent="0.2">
      <c r="A629" s="247"/>
      <c r="B629" s="248"/>
      <c r="C629" s="189"/>
      <c r="D629" s="248"/>
      <c r="E629" s="248"/>
      <c r="F629" s="248"/>
      <c r="G629" s="249"/>
      <c r="H629" s="250"/>
      <c r="I629" s="248"/>
      <c r="J629" s="248"/>
      <c r="K629" s="250"/>
      <c r="L629" s="251"/>
      <c r="M629" s="251"/>
      <c r="N629" s="251"/>
      <c r="O629" s="251"/>
      <c r="P629" s="251"/>
      <c r="Q629" s="248"/>
      <c r="R629" s="248"/>
      <c r="S629" s="252"/>
      <c r="T629" s="252"/>
      <c r="U629" s="189"/>
      <c r="V629" s="251"/>
      <c r="W629" s="253"/>
      <c r="X629" s="248"/>
    </row>
    <row r="630" spans="1:24" ht="12.75" x14ac:dyDescent="0.2">
      <c r="A630" s="247"/>
      <c r="B630" s="248"/>
      <c r="C630" s="189"/>
      <c r="D630" s="248"/>
      <c r="E630" s="248"/>
      <c r="F630" s="248"/>
      <c r="G630" s="249"/>
      <c r="H630" s="250"/>
      <c r="I630" s="248"/>
      <c r="J630" s="248"/>
      <c r="K630" s="250"/>
      <c r="L630" s="251"/>
      <c r="M630" s="251"/>
      <c r="N630" s="251"/>
      <c r="O630" s="251"/>
      <c r="P630" s="251"/>
      <c r="Q630" s="248"/>
      <c r="R630" s="248"/>
      <c r="S630" s="252"/>
      <c r="T630" s="252"/>
      <c r="U630" s="189"/>
      <c r="V630" s="251"/>
      <c r="W630" s="253"/>
      <c r="X630" s="248"/>
    </row>
    <row r="631" spans="1:24" ht="12.75" x14ac:dyDescent="0.2">
      <c r="A631" s="247"/>
      <c r="B631" s="248"/>
      <c r="C631" s="189"/>
      <c r="D631" s="248"/>
      <c r="E631" s="248"/>
      <c r="F631" s="248"/>
      <c r="G631" s="249"/>
      <c r="H631" s="250"/>
      <c r="I631" s="248"/>
      <c r="J631" s="248"/>
      <c r="K631" s="250"/>
      <c r="L631" s="251"/>
      <c r="M631" s="251"/>
      <c r="N631" s="251"/>
      <c r="O631" s="251"/>
      <c r="P631" s="251"/>
      <c r="Q631" s="248"/>
      <c r="R631" s="248"/>
      <c r="S631" s="252"/>
      <c r="T631" s="252"/>
      <c r="U631" s="189"/>
      <c r="V631" s="251"/>
      <c r="W631" s="253"/>
      <c r="X631" s="248"/>
    </row>
    <row r="632" spans="1:24" ht="12.75" x14ac:dyDescent="0.2">
      <c r="A632" s="247"/>
      <c r="B632" s="248"/>
      <c r="C632" s="189"/>
      <c r="D632" s="248"/>
      <c r="E632" s="248"/>
      <c r="F632" s="248"/>
      <c r="G632" s="249"/>
      <c r="H632" s="250"/>
      <c r="I632" s="248"/>
      <c r="J632" s="248"/>
      <c r="K632" s="250"/>
      <c r="L632" s="251"/>
      <c r="M632" s="251"/>
      <c r="N632" s="251"/>
      <c r="O632" s="251"/>
      <c r="P632" s="251"/>
      <c r="Q632" s="248"/>
      <c r="R632" s="248"/>
      <c r="S632" s="252"/>
      <c r="T632" s="252"/>
      <c r="U632" s="189"/>
      <c r="V632" s="251"/>
      <c r="W632" s="253"/>
      <c r="X632" s="248"/>
    </row>
    <row r="633" spans="1:24" ht="12.75" x14ac:dyDescent="0.2">
      <c r="A633" s="247"/>
      <c r="B633" s="248"/>
      <c r="C633" s="189"/>
      <c r="D633" s="248"/>
      <c r="E633" s="248"/>
      <c r="F633" s="248"/>
      <c r="G633" s="249"/>
      <c r="H633" s="250"/>
      <c r="I633" s="248"/>
      <c r="J633" s="248"/>
      <c r="K633" s="250"/>
      <c r="L633" s="251"/>
      <c r="M633" s="251"/>
      <c r="N633" s="251"/>
      <c r="O633" s="251"/>
      <c r="P633" s="251"/>
      <c r="Q633" s="248"/>
      <c r="R633" s="248"/>
      <c r="S633" s="252"/>
      <c r="T633" s="252"/>
      <c r="U633" s="189"/>
      <c r="V633" s="251"/>
      <c r="W633" s="253"/>
      <c r="X633" s="248"/>
    </row>
    <row r="634" spans="1:24" ht="12.75" x14ac:dyDescent="0.2">
      <c r="A634" s="247"/>
      <c r="B634" s="248"/>
      <c r="C634" s="189"/>
      <c r="D634" s="248"/>
      <c r="E634" s="248"/>
      <c r="F634" s="248"/>
      <c r="G634" s="249"/>
      <c r="H634" s="250"/>
      <c r="I634" s="248"/>
      <c r="J634" s="248"/>
      <c r="K634" s="250"/>
      <c r="L634" s="251"/>
      <c r="M634" s="251"/>
      <c r="N634" s="251"/>
      <c r="O634" s="251"/>
      <c r="P634" s="251"/>
      <c r="Q634" s="248"/>
      <c r="R634" s="248"/>
      <c r="S634" s="252"/>
      <c r="T634" s="252"/>
      <c r="U634" s="189"/>
      <c r="V634" s="251"/>
      <c r="W634" s="253"/>
      <c r="X634" s="248"/>
    </row>
    <row r="635" spans="1:24" ht="12.75" x14ac:dyDescent="0.2">
      <c r="A635" s="247"/>
      <c r="B635" s="248"/>
      <c r="C635" s="189"/>
      <c r="D635" s="248"/>
      <c r="E635" s="248"/>
      <c r="F635" s="248"/>
      <c r="G635" s="249"/>
      <c r="H635" s="250"/>
      <c r="I635" s="248"/>
      <c r="J635" s="248"/>
      <c r="K635" s="250"/>
      <c r="L635" s="251"/>
      <c r="M635" s="251"/>
      <c r="N635" s="251"/>
      <c r="O635" s="251"/>
      <c r="P635" s="251"/>
      <c r="Q635" s="248"/>
      <c r="R635" s="248"/>
      <c r="S635" s="252"/>
      <c r="T635" s="252"/>
      <c r="U635" s="189"/>
      <c r="V635" s="251"/>
      <c r="W635" s="253"/>
      <c r="X635" s="248"/>
    </row>
    <row r="636" spans="1:24" ht="12.75" x14ac:dyDescent="0.2">
      <c r="A636" s="247"/>
      <c r="B636" s="248"/>
      <c r="C636" s="189"/>
      <c r="D636" s="248"/>
      <c r="E636" s="248"/>
      <c r="F636" s="248"/>
      <c r="G636" s="249"/>
      <c r="H636" s="250"/>
      <c r="I636" s="248"/>
      <c r="J636" s="248"/>
      <c r="K636" s="250"/>
      <c r="L636" s="251"/>
      <c r="M636" s="251"/>
      <c r="N636" s="251"/>
      <c r="O636" s="251"/>
      <c r="P636" s="251"/>
      <c r="Q636" s="248"/>
      <c r="R636" s="248"/>
      <c r="S636" s="252"/>
      <c r="T636" s="252"/>
      <c r="U636" s="189"/>
      <c r="V636" s="251"/>
      <c r="W636" s="253"/>
      <c r="X636" s="248"/>
    </row>
    <row r="637" spans="1:24" ht="12.75" x14ac:dyDescent="0.2">
      <c r="A637" s="247"/>
      <c r="B637" s="248"/>
      <c r="C637" s="189"/>
      <c r="D637" s="248"/>
      <c r="E637" s="248"/>
      <c r="F637" s="248"/>
      <c r="G637" s="249"/>
      <c r="H637" s="250"/>
      <c r="I637" s="248"/>
      <c r="J637" s="248"/>
      <c r="K637" s="250"/>
      <c r="L637" s="251"/>
      <c r="M637" s="251"/>
      <c r="N637" s="251"/>
      <c r="O637" s="251"/>
      <c r="P637" s="251"/>
      <c r="Q637" s="248"/>
      <c r="R637" s="248"/>
      <c r="S637" s="252"/>
      <c r="T637" s="252"/>
      <c r="U637" s="189"/>
      <c r="V637" s="251"/>
      <c r="W637" s="253"/>
      <c r="X637" s="248"/>
    </row>
    <row r="638" spans="1:24" ht="12.75" x14ac:dyDescent="0.2">
      <c r="A638" s="247"/>
      <c r="B638" s="248"/>
      <c r="C638" s="189"/>
      <c r="D638" s="248"/>
      <c r="E638" s="248"/>
      <c r="F638" s="248"/>
      <c r="G638" s="249"/>
      <c r="H638" s="250"/>
      <c r="I638" s="248"/>
      <c r="J638" s="248"/>
      <c r="K638" s="250"/>
      <c r="L638" s="251"/>
      <c r="M638" s="251"/>
      <c r="N638" s="251"/>
      <c r="O638" s="251"/>
      <c r="P638" s="251"/>
      <c r="Q638" s="248"/>
      <c r="R638" s="248"/>
      <c r="S638" s="252"/>
      <c r="T638" s="252"/>
      <c r="U638" s="189"/>
      <c r="V638" s="251"/>
      <c r="W638" s="253"/>
      <c r="X638" s="248"/>
    </row>
    <row r="639" spans="1:24" ht="12.75" x14ac:dyDescent="0.2">
      <c r="A639" s="247"/>
      <c r="B639" s="248"/>
      <c r="C639" s="189"/>
      <c r="D639" s="248"/>
      <c r="E639" s="248"/>
      <c r="F639" s="248"/>
      <c r="G639" s="249"/>
      <c r="H639" s="250"/>
      <c r="I639" s="248"/>
      <c r="J639" s="248"/>
      <c r="K639" s="250"/>
      <c r="L639" s="251"/>
      <c r="M639" s="251"/>
      <c r="N639" s="251"/>
      <c r="O639" s="251"/>
      <c r="P639" s="251"/>
      <c r="Q639" s="248"/>
      <c r="R639" s="248"/>
      <c r="S639" s="252"/>
      <c r="T639" s="252"/>
      <c r="U639" s="189"/>
      <c r="V639" s="251"/>
      <c r="W639" s="253"/>
      <c r="X639" s="248"/>
    </row>
    <row r="640" spans="1:24" ht="12.75" x14ac:dyDescent="0.2">
      <c r="A640" s="247"/>
      <c r="B640" s="248"/>
      <c r="C640" s="189"/>
      <c r="D640" s="248"/>
      <c r="E640" s="248"/>
      <c r="F640" s="248"/>
      <c r="G640" s="249"/>
      <c r="H640" s="250"/>
      <c r="I640" s="248"/>
      <c r="J640" s="248"/>
      <c r="K640" s="250"/>
      <c r="L640" s="251"/>
      <c r="M640" s="251"/>
      <c r="N640" s="251"/>
      <c r="O640" s="251"/>
      <c r="P640" s="251"/>
      <c r="Q640" s="248"/>
      <c r="R640" s="248"/>
      <c r="S640" s="252"/>
      <c r="T640" s="252"/>
      <c r="U640" s="189"/>
      <c r="V640" s="251"/>
      <c r="W640" s="253"/>
      <c r="X640" s="248"/>
    </row>
    <row r="641" spans="1:24" ht="12.75" x14ac:dyDescent="0.2">
      <c r="A641" s="247"/>
      <c r="B641" s="248"/>
      <c r="C641" s="189"/>
      <c r="D641" s="248"/>
      <c r="E641" s="248"/>
      <c r="F641" s="248"/>
      <c r="G641" s="249"/>
      <c r="H641" s="250"/>
      <c r="I641" s="248"/>
      <c r="J641" s="248"/>
      <c r="K641" s="250"/>
      <c r="L641" s="251"/>
      <c r="M641" s="251"/>
      <c r="N641" s="251"/>
      <c r="O641" s="251"/>
      <c r="P641" s="251"/>
      <c r="Q641" s="248"/>
      <c r="R641" s="248"/>
      <c r="S641" s="252"/>
      <c r="T641" s="252"/>
      <c r="U641" s="189"/>
      <c r="V641" s="251"/>
      <c r="W641" s="253"/>
      <c r="X641" s="248"/>
    </row>
    <row r="642" spans="1:24" ht="12.75" x14ac:dyDescent="0.2">
      <c r="A642" s="247"/>
      <c r="B642" s="248"/>
      <c r="C642" s="189"/>
      <c r="D642" s="248"/>
      <c r="E642" s="248"/>
      <c r="F642" s="248"/>
      <c r="G642" s="249"/>
      <c r="H642" s="250"/>
      <c r="I642" s="248"/>
      <c r="J642" s="248"/>
      <c r="K642" s="250"/>
      <c r="L642" s="251"/>
      <c r="M642" s="251"/>
      <c r="N642" s="251"/>
      <c r="O642" s="251"/>
      <c r="P642" s="251"/>
      <c r="Q642" s="248"/>
      <c r="R642" s="248"/>
      <c r="S642" s="252"/>
      <c r="T642" s="252"/>
      <c r="U642" s="189"/>
      <c r="V642" s="251"/>
      <c r="W642" s="253"/>
      <c r="X642" s="248"/>
    </row>
    <row r="643" spans="1:24" ht="12.75" x14ac:dyDescent="0.2">
      <c r="A643" s="247"/>
      <c r="B643" s="248"/>
      <c r="C643" s="189"/>
      <c r="D643" s="248"/>
      <c r="E643" s="248"/>
      <c r="F643" s="248"/>
      <c r="G643" s="249"/>
      <c r="H643" s="250"/>
      <c r="I643" s="248"/>
      <c r="J643" s="248"/>
      <c r="K643" s="250"/>
      <c r="L643" s="251"/>
      <c r="M643" s="251"/>
      <c r="N643" s="251"/>
      <c r="O643" s="251"/>
      <c r="P643" s="251"/>
      <c r="Q643" s="248"/>
      <c r="R643" s="248"/>
      <c r="S643" s="252"/>
      <c r="T643" s="252"/>
      <c r="U643" s="189"/>
      <c r="V643" s="251"/>
      <c r="W643" s="253"/>
      <c r="X643" s="248"/>
    </row>
    <row r="644" spans="1:24" ht="12.75" x14ac:dyDescent="0.2">
      <c r="A644" s="247"/>
      <c r="B644" s="248"/>
      <c r="C644" s="189"/>
      <c r="D644" s="248"/>
      <c r="E644" s="248"/>
      <c r="F644" s="248"/>
      <c r="G644" s="249"/>
      <c r="H644" s="250"/>
      <c r="I644" s="248"/>
      <c r="J644" s="248"/>
      <c r="K644" s="250"/>
      <c r="L644" s="251"/>
      <c r="M644" s="251"/>
      <c r="N644" s="251"/>
      <c r="O644" s="251"/>
      <c r="P644" s="251"/>
      <c r="Q644" s="248"/>
      <c r="R644" s="248"/>
      <c r="S644" s="252"/>
      <c r="T644" s="252"/>
      <c r="U644" s="189"/>
      <c r="V644" s="251"/>
      <c r="W644" s="253"/>
      <c r="X644" s="248"/>
    </row>
    <row r="645" spans="1:24" ht="12.75" x14ac:dyDescent="0.2">
      <c r="A645" s="247"/>
      <c r="B645" s="248"/>
      <c r="C645" s="189"/>
      <c r="D645" s="248"/>
      <c r="E645" s="248"/>
      <c r="F645" s="248"/>
      <c r="G645" s="249"/>
      <c r="H645" s="250"/>
      <c r="I645" s="248"/>
      <c r="J645" s="248"/>
      <c r="K645" s="250"/>
      <c r="L645" s="251"/>
      <c r="M645" s="251"/>
      <c r="N645" s="251"/>
      <c r="O645" s="251"/>
      <c r="P645" s="251"/>
      <c r="Q645" s="248"/>
      <c r="R645" s="248"/>
      <c r="S645" s="252"/>
      <c r="T645" s="252"/>
      <c r="U645" s="189"/>
      <c r="V645" s="251"/>
      <c r="W645" s="253"/>
      <c r="X645" s="248"/>
    </row>
    <row r="646" spans="1:24" ht="12.75" x14ac:dyDescent="0.2">
      <c r="A646" s="247"/>
      <c r="B646" s="248"/>
      <c r="C646" s="189"/>
      <c r="D646" s="248"/>
      <c r="E646" s="248"/>
      <c r="F646" s="248"/>
      <c r="G646" s="249"/>
      <c r="H646" s="250"/>
      <c r="I646" s="248"/>
      <c r="J646" s="248"/>
      <c r="K646" s="250"/>
      <c r="L646" s="251"/>
      <c r="M646" s="251"/>
      <c r="N646" s="251"/>
      <c r="O646" s="251"/>
      <c r="P646" s="251"/>
      <c r="Q646" s="248"/>
      <c r="R646" s="248"/>
      <c r="S646" s="252"/>
      <c r="T646" s="252"/>
      <c r="U646" s="189"/>
      <c r="V646" s="251"/>
      <c r="W646" s="253"/>
      <c r="X646" s="248"/>
    </row>
    <row r="647" spans="1:24" ht="12.75" x14ac:dyDescent="0.2">
      <c r="A647" s="247"/>
      <c r="B647" s="248"/>
      <c r="C647" s="189"/>
      <c r="D647" s="248"/>
      <c r="E647" s="248"/>
      <c r="F647" s="248"/>
      <c r="G647" s="249"/>
      <c r="H647" s="250"/>
      <c r="I647" s="248"/>
      <c r="J647" s="248"/>
      <c r="K647" s="250"/>
      <c r="L647" s="251"/>
      <c r="M647" s="251"/>
      <c r="N647" s="251"/>
      <c r="O647" s="251"/>
      <c r="P647" s="251"/>
      <c r="Q647" s="248"/>
      <c r="R647" s="248"/>
      <c r="S647" s="252"/>
      <c r="T647" s="252"/>
      <c r="U647" s="189"/>
      <c r="V647" s="251"/>
      <c r="W647" s="253"/>
      <c r="X647" s="248"/>
    </row>
    <row r="648" spans="1:24" ht="12.75" x14ac:dyDescent="0.2">
      <c r="A648" s="247"/>
      <c r="B648" s="248"/>
      <c r="C648" s="189"/>
      <c r="D648" s="248"/>
      <c r="E648" s="248"/>
      <c r="F648" s="248"/>
      <c r="G648" s="249"/>
      <c r="H648" s="250"/>
      <c r="I648" s="248"/>
      <c r="J648" s="248"/>
      <c r="K648" s="250"/>
      <c r="L648" s="251"/>
      <c r="M648" s="251"/>
      <c r="N648" s="251"/>
      <c r="O648" s="251"/>
      <c r="P648" s="251"/>
      <c r="Q648" s="248"/>
      <c r="R648" s="248"/>
      <c r="S648" s="252"/>
      <c r="T648" s="252"/>
      <c r="U648" s="189"/>
      <c r="V648" s="251"/>
      <c r="W648" s="253"/>
      <c r="X648" s="248"/>
    </row>
    <row r="649" spans="1:24" ht="12.75" x14ac:dyDescent="0.2">
      <c r="A649" s="247"/>
      <c r="B649" s="248"/>
      <c r="C649" s="189"/>
      <c r="D649" s="248"/>
      <c r="E649" s="248"/>
      <c r="F649" s="248"/>
      <c r="G649" s="249"/>
      <c r="H649" s="250"/>
      <c r="I649" s="248"/>
      <c r="J649" s="248"/>
      <c r="K649" s="250"/>
      <c r="L649" s="251"/>
      <c r="M649" s="251"/>
      <c r="N649" s="251"/>
      <c r="O649" s="251"/>
      <c r="P649" s="251"/>
      <c r="Q649" s="248"/>
      <c r="R649" s="248"/>
      <c r="S649" s="252"/>
      <c r="T649" s="252"/>
      <c r="U649" s="189"/>
      <c r="V649" s="251"/>
      <c r="W649" s="253"/>
      <c r="X649" s="248"/>
    </row>
    <row r="650" spans="1:24" ht="12.75" x14ac:dyDescent="0.2">
      <c r="A650" s="247"/>
      <c r="B650" s="248"/>
      <c r="C650" s="189"/>
      <c r="D650" s="248"/>
      <c r="E650" s="248"/>
      <c r="F650" s="248"/>
      <c r="G650" s="249"/>
      <c r="H650" s="250"/>
      <c r="I650" s="248"/>
      <c r="J650" s="248"/>
      <c r="K650" s="250"/>
      <c r="L650" s="251"/>
      <c r="M650" s="251"/>
      <c r="N650" s="251"/>
      <c r="O650" s="251"/>
      <c r="P650" s="251"/>
      <c r="Q650" s="248"/>
      <c r="R650" s="248"/>
      <c r="S650" s="252"/>
      <c r="T650" s="252"/>
      <c r="U650" s="189"/>
      <c r="V650" s="251"/>
      <c r="W650" s="253"/>
      <c r="X650" s="248"/>
    </row>
    <row r="651" spans="1:24" ht="12.75" x14ac:dyDescent="0.2">
      <c r="A651" s="247"/>
      <c r="B651" s="248"/>
      <c r="C651" s="189"/>
      <c r="D651" s="248"/>
      <c r="E651" s="248"/>
      <c r="F651" s="248"/>
      <c r="G651" s="249"/>
      <c r="H651" s="250"/>
      <c r="I651" s="248"/>
      <c r="J651" s="248"/>
      <c r="K651" s="250"/>
      <c r="L651" s="251"/>
      <c r="M651" s="251"/>
      <c r="N651" s="251"/>
      <c r="O651" s="251"/>
      <c r="P651" s="251"/>
      <c r="Q651" s="248"/>
      <c r="R651" s="248"/>
      <c r="S651" s="252"/>
      <c r="T651" s="252"/>
      <c r="U651" s="189"/>
      <c r="V651" s="251"/>
      <c r="W651" s="253"/>
      <c r="X651" s="248"/>
    </row>
    <row r="652" spans="1:24" ht="12.75" x14ac:dyDescent="0.2">
      <c r="A652" s="247"/>
      <c r="B652" s="248"/>
      <c r="C652" s="189"/>
      <c r="D652" s="248"/>
      <c r="E652" s="248"/>
      <c r="F652" s="248"/>
      <c r="G652" s="249"/>
      <c r="H652" s="250"/>
      <c r="I652" s="248"/>
      <c r="J652" s="248"/>
      <c r="K652" s="250"/>
      <c r="L652" s="251"/>
      <c r="M652" s="251"/>
      <c r="N652" s="251"/>
      <c r="O652" s="251"/>
      <c r="P652" s="251"/>
      <c r="Q652" s="248"/>
      <c r="R652" s="248"/>
      <c r="S652" s="252"/>
      <c r="T652" s="252"/>
      <c r="U652" s="189"/>
      <c r="V652" s="251"/>
      <c r="W652" s="253"/>
      <c r="X652" s="248"/>
    </row>
    <row r="653" spans="1:24" ht="12.75" x14ac:dyDescent="0.2">
      <c r="A653" s="247"/>
      <c r="B653" s="248"/>
      <c r="C653" s="189"/>
      <c r="D653" s="248"/>
      <c r="E653" s="248"/>
      <c r="F653" s="248"/>
      <c r="G653" s="249"/>
      <c r="H653" s="250"/>
      <c r="I653" s="248"/>
      <c r="J653" s="248"/>
      <c r="K653" s="250"/>
      <c r="L653" s="251"/>
      <c r="M653" s="251"/>
      <c r="N653" s="251"/>
      <c r="O653" s="251"/>
      <c r="P653" s="251"/>
      <c r="Q653" s="248"/>
      <c r="R653" s="248"/>
      <c r="S653" s="252"/>
      <c r="T653" s="252"/>
      <c r="U653" s="189"/>
      <c r="V653" s="251"/>
      <c r="W653" s="253"/>
      <c r="X653" s="248"/>
    </row>
    <row r="654" spans="1:24" ht="12.75" x14ac:dyDescent="0.2">
      <c r="A654" s="247"/>
      <c r="B654" s="248"/>
      <c r="C654" s="189"/>
      <c r="D654" s="248"/>
      <c r="E654" s="248"/>
      <c r="F654" s="248"/>
      <c r="G654" s="249"/>
      <c r="H654" s="250"/>
      <c r="I654" s="248"/>
      <c r="J654" s="248"/>
      <c r="K654" s="250"/>
      <c r="L654" s="251"/>
      <c r="M654" s="251"/>
      <c r="N654" s="251"/>
      <c r="O654" s="251"/>
      <c r="P654" s="251"/>
      <c r="Q654" s="248"/>
      <c r="R654" s="248"/>
      <c r="S654" s="252"/>
      <c r="T654" s="252"/>
      <c r="U654" s="189"/>
      <c r="V654" s="251"/>
      <c r="W654" s="253"/>
      <c r="X654" s="248"/>
    </row>
    <row r="655" spans="1:24" ht="12.75" x14ac:dyDescent="0.2">
      <c r="A655" s="247"/>
      <c r="B655" s="248"/>
      <c r="C655" s="189"/>
      <c r="D655" s="248"/>
      <c r="E655" s="248"/>
      <c r="F655" s="248"/>
      <c r="G655" s="249"/>
      <c r="H655" s="250"/>
      <c r="I655" s="248"/>
      <c r="J655" s="248"/>
      <c r="K655" s="250"/>
      <c r="L655" s="251"/>
      <c r="M655" s="251"/>
      <c r="N655" s="251"/>
      <c r="O655" s="251"/>
      <c r="P655" s="251"/>
      <c r="Q655" s="248"/>
      <c r="R655" s="248"/>
      <c r="S655" s="252"/>
      <c r="T655" s="252"/>
      <c r="U655" s="189"/>
      <c r="V655" s="251"/>
      <c r="W655" s="253"/>
      <c r="X655" s="248"/>
    </row>
    <row r="656" spans="1:24" ht="12.75" x14ac:dyDescent="0.2">
      <c r="A656" s="247"/>
      <c r="B656" s="248"/>
      <c r="C656" s="189"/>
      <c r="D656" s="248"/>
      <c r="E656" s="248"/>
      <c r="F656" s="248"/>
      <c r="G656" s="249"/>
      <c r="H656" s="250"/>
      <c r="I656" s="248"/>
      <c r="J656" s="248"/>
      <c r="K656" s="250"/>
      <c r="L656" s="251"/>
      <c r="M656" s="251"/>
      <c r="N656" s="251"/>
      <c r="O656" s="251"/>
      <c r="P656" s="251"/>
      <c r="Q656" s="248"/>
      <c r="R656" s="248"/>
      <c r="S656" s="252"/>
      <c r="T656" s="252"/>
      <c r="U656" s="189"/>
      <c r="V656" s="251"/>
      <c r="W656" s="253"/>
      <c r="X656" s="248"/>
    </row>
    <row r="657" spans="1:24" ht="12.75" x14ac:dyDescent="0.2">
      <c r="A657" s="247"/>
      <c r="B657" s="248"/>
      <c r="C657" s="189"/>
      <c r="D657" s="248"/>
      <c r="E657" s="248"/>
      <c r="F657" s="248"/>
      <c r="G657" s="249"/>
      <c r="H657" s="250"/>
      <c r="I657" s="248"/>
      <c r="J657" s="248"/>
      <c r="K657" s="250"/>
      <c r="L657" s="251"/>
      <c r="M657" s="251"/>
      <c r="N657" s="251"/>
      <c r="O657" s="251"/>
      <c r="P657" s="251"/>
      <c r="Q657" s="248"/>
      <c r="R657" s="248"/>
      <c r="S657" s="252"/>
      <c r="T657" s="252"/>
      <c r="U657" s="189"/>
      <c r="V657" s="251"/>
      <c r="W657" s="253"/>
      <c r="X657" s="248"/>
    </row>
    <row r="658" spans="1:24" ht="12.75" x14ac:dyDescent="0.2">
      <c r="A658" s="247"/>
      <c r="B658" s="248"/>
      <c r="C658" s="189"/>
      <c r="D658" s="248"/>
      <c r="E658" s="248"/>
      <c r="F658" s="248"/>
      <c r="G658" s="249"/>
      <c r="H658" s="250"/>
      <c r="I658" s="248"/>
      <c r="J658" s="248"/>
      <c r="K658" s="250"/>
      <c r="L658" s="251"/>
      <c r="M658" s="251"/>
      <c r="N658" s="251"/>
      <c r="O658" s="251"/>
      <c r="P658" s="251"/>
      <c r="Q658" s="248"/>
      <c r="R658" s="248"/>
      <c r="S658" s="252"/>
      <c r="T658" s="252"/>
      <c r="U658" s="189"/>
      <c r="V658" s="251"/>
      <c r="W658" s="253"/>
      <c r="X658" s="248"/>
    </row>
    <row r="659" spans="1:24" ht="12.75" x14ac:dyDescent="0.2">
      <c r="A659" s="247"/>
      <c r="B659" s="248"/>
      <c r="C659" s="189"/>
      <c r="D659" s="248"/>
      <c r="E659" s="248"/>
      <c r="F659" s="248"/>
      <c r="G659" s="249"/>
      <c r="H659" s="250"/>
      <c r="I659" s="248"/>
      <c r="J659" s="248"/>
      <c r="K659" s="250"/>
      <c r="L659" s="251"/>
      <c r="M659" s="251"/>
      <c r="N659" s="251"/>
      <c r="O659" s="251"/>
      <c r="P659" s="251"/>
      <c r="Q659" s="248"/>
      <c r="R659" s="248"/>
      <c r="S659" s="252"/>
      <c r="T659" s="252"/>
      <c r="U659" s="189"/>
      <c r="V659" s="251"/>
      <c r="W659" s="253"/>
      <c r="X659" s="248"/>
    </row>
    <row r="660" spans="1:24" ht="12.75" x14ac:dyDescent="0.2">
      <c r="A660" s="247"/>
      <c r="B660" s="248"/>
      <c r="C660" s="189"/>
      <c r="D660" s="248"/>
      <c r="E660" s="248"/>
      <c r="F660" s="248"/>
      <c r="G660" s="249"/>
      <c r="H660" s="250"/>
      <c r="I660" s="248"/>
      <c r="J660" s="248"/>
      <c r="K660" s="250"/>
      <c r="L660" s="251"/>
      <c r="M660" s="251"/>
      <c r="N660" s="251"/>
      <c r="O660" s="251"/>
      <c r="P660" s="251"/>
      <c r="Q660" s="248"/>
      <c r="R660" s="248"/>
      <c r="S660" s="252"/>
      <c r="T660" s="252"/>
      <c r="U660" s="189"/>
      <c r="V660" s="251"/>
      <c r="W660" s="253"/>
      <c r="X660" s="248"/>
    </row>
    <row r="661" spans="1:24" ht="12.75" x14ac:dyDescent="0.2">
      <c r="A661" s="247"/>
      <c r="B661" s="248"/>
      <c r="C661" s="189"/>
      <c r="D661" s="248"/>
      <c r="E661" s="248"/>
      <c r="F661" s="248"/>
      <c r="G661" s="249"/>
      <c r="H661" s="250"/>
      <c r="I661" s="248"/>
      <c r="J661" s="248"/>
      <c r="K661" s="250"/>
      <c r="L661" s="251"/>
      <c r="M661" s="251"/>
      <c r="N661" s="251"/>
      <c r="O661" s="251"/>
      <c r="P661" s="251"/>
      <c r="Q661" s="248"/>
      <c r="R661" s="248"/>
      <c r="S661" s="252"/>
      <c r="T661" s="252"/>
      <c r="U661" s="189"/>
      <c r="V661" s="251"/>
      <c r="W661" s="253"/>
      <c r="X661" s="248"/>
    </row>
    <row r="662" spans="1:24" ht="12.75" x14ac:dyDescent="0.2">
      <c r="A662" s="247"/>
      <c r="B662" s="248"/>
      <c r="C662" s="189"/>
      <c r="D662" s="248"/>
      <c r="E662" s="248"/>
      <c r="F662" s="248"/>
      <c r="G662" s="249"/>
      <c r="H662" s="250"/>
      <c r="I662" s="248"/>
      <c r="J662" s="248"/>
      <c r="K662" s="250"/>
      <c r="L662" s="251"/>
      <c r="M662" s="251"/>
      <c r="N662" s="251"/>
      <c r="O662" s="251"/>
      <c r="P662" s="251"/>
      <c r="Q662" s="248"/>
      <c r="R662" s="248"/>
      <c r="S662" s="252"/>
      <c r="T662" s="252"/>
      <c r="U662" s="189"/>
      <c r="V662" s="251"/>
      <c r="W662" s="253"/>
      <c r="X662" s="248"/>
    </row>
    <row r="663" spans="1:24" ht="12.75" x14ac:dyDescent="0.2">
      <c r="A663" s="247"/>
      <c r="B663" s="248"/>
      <c r="C663" s="189"/>
      <c r="D663" s="248"/>
      <c r="E663" s="248"/>
      <c r="F663" s="248"/>
      <c r="G663" s="249"/>
      <c r="H663" s="250"/>
      <c r="I663" s="248"/>
      <c r="J663" s="248"/>
      <c r="K663" s="250"/>
      <c r="L663" s="251"/>
      <c r="M663" s="251"/>
      <c r="N663" s="251"/>
      <c r="O663" s="251"/>
      <c r="P663" s="251"/>
      <c r="Q663" s="248"/>
      <c r="R663" s="248"/>
      <c r="S663" s="252"/>
      <c r="T663" s="252"/>
      <c r="U663" s="189"/>
      <c r="V663" s="251"/>
      <c r="W663" s="253"/>
      <c r="X663" s="248"/>
    </row>
    <row r="664" spans="1:24" ht="12.75" x14ac:dyDescent="0.2">
      <c r="A664" s="247"/>
      <c r="B664" s="248"/>
      <c r="C664" s="189"/>
      <c r="D664" s="248"/>
      <c r="E664" s="248"/>
      <c r="F664" s="248"/>
      <c r="G664" s="249"/>
      <c r="H664" s="250"/>
      <c r="I664" s="248"/>
      <c r="J664" s="248"/>
      <c r="K664" s="250"/>
      <c r="L664" s="251"/>
      <c r="M664" s="251"/>
      <c r="N664" s="251"/>
      <c r="O664" s="251"/>
      <c r="P664" s="251"/>
      <c r="Q664" s="248"/>
      <c r="R664" s="248"/>
      <c r="S664" s="252"/>
      <c r="T664" s="252"/>
      <c r="U664" s="189"/>
      <c r="V664" s="251"/>
      <c r="W664" s="253"/>
      <c r="X664" s="248"/>
    </row>
    <row r="665" spans="1:24" ht="12.75" x14ac:dyDescent="0.2">
      <c r="A665" s="247"/>
      <c r="B665" s="248"/>
      <c r="C665" s="189"/>
      <c r="D665" s="248"/>
      <c r="E665" s="248"/>
      <c r="F665" s="248"/>
      <c r="G665" s="249"/>
      <c r="H665" s="250"/>
      <c r="I665" s="248"/>
      <c r="J665" s="248"/>
      <c r="K665" s="250"/>
      <c r="L665" s="251"/>
      <c r="M665" s="251"/>
      <c r="N665" s="251"/>
      <c r="O665" s="251"/>
      <c r="P665" s="251"/>
      <c r="Q665" s="248"/>
      <c r="R665" s="248"/>
      <c r="S665" s="252"/>
      <c r="T665" s="252"/>
      <c r="U665" s="189"/>
      <c r="V665" s="251"/>
      <c r="W665" s="253"/>
      <c r="X665" s="248"/>
    </row>
    <row r="666" spans="1:24" ht="12.75" x14ac:dyDescent="0.2">
      <c r="A666" s="247"/>
      <c r="B666" s="248"/>
      <c r="C666" s="189"/>
      <c r="D666" s="248"/>
      <c r="E666" s="248"/>
      <c r="F666" s="248"/>
      <c r="G666" s="249"/>
      <c r="H666" s="250"/>
      <c r="I666" s="248"/>
      <c r="J666" s="248"/>
      <c r="K666" s="250"/>
      <c r="L666" s="251"/>
      <c r="M666" s="251"/>
      <c r="N666" s="251"/>
      <c r="O666" s="251"/>
      <c r="P666" s="251"/>
      <c r="Q666" s="248"/>
      <c r="R666" s="248"/>
      <c r="S666" s="252"/>
      <c r="T666" s="252"/>
      <c r="U666" s="189"/>
      <c r="V666" s="251"/>
      <c r="W666" s="253"/>
      <c r="X666" s="248"/>
    </row>
    <row r="667" spans="1:24" ht="12.75" x14ac:dyDescent="0.2">
      <c r="A667" s="247"/>
      <c r="B667" s="248"/>
      <c r="C667" s="189"/>
      <c r="D667" s="248"/>
      <c r="E667" s="248"/>
      <c r="F667" s="248"/>
      <c r="G667" s="249"/>
      <c r="H667" s="250"/>
      <c r="I667" s="248"/>
      <c r="J667" s="248"/>
      <c r="K667" s="250"/>
      <c r="L667" s="251"/>
      <c r="M667" s="251"/>
      <c r="N667" s="251"/>
      <c r="O667" s="251"/>
      <c r="P667" s="251"/>
      <c r="Q667" s="248"/>
      <c r="R667" s="248"/>
      <c r="S667" s="252"/>
      <c r="T667" s="252"/>
      <c r="U667" s="189"/>
      <c r="V667" s="251"/>
      <c r="W667" s="253"/>
      <c r="X667" s="248"/>
    </row>
    <row r="668" spans="1:24" ht="12.75" x14ac:dyDescent="0.2">
      <c r="A668" s="247"/>
      <c r="B668" s="248"/>
      <c r="C668" s="189"/>
      <c r="D668" s="248"/>
      <c r="E668" s="248"/>
      <c r="F668" s="248"/>
      <c r="G668" s="249"/>
      <c r="H668" s="250"/>
      <c r="I668" s="248"/>
      <c r="J668" s="248"/>
      <c r="K668" s="250"/>
      <c r="L668" s="251"/>
      <c r="M668" s="251"/>
      <c r="N668" s="251"/>
      <c r="O668" s="251"/>
      <c r="P668" s="251"/>
      <c r="Q668" s="248"/>
      <c r="R668" s="248"/>
      <c r="S668" s="252"/>
      <c r="T668" s="252"/>
      <c r="U668" s="189"/>
      <c r="V668" s="251"/>
      <c r="W668" s="253"/>
      <c r="X668" s="248"/>
    </row>
    <row r="669" spans="1:24" ht="12.75" x14ac:dyDescent="0.2">
      <c r="A669" s="247"/>
      <c r="B669" s="248"/>
      <c r="C669" s="189"/>
      <c r="D669" s="248"/>
      <c r="E669" s="248"/>
      <c r="F669" s="248"/>
      <c r="G669" s="249"/>
      <c r="H669" s="250"/>
      <c r="I669" s="248"/>
      <c r="J669" s="248"/>
      <c r="K669" s="250"/>
      <c r="L669" s="251"/>
      <c r="M669" s="251"/>
      <c r="N669" s="251"/>
      <c r="O669" s="251"/>
      <c r="P669" s="251"/>
      <c r="Q669" s="248"/>
      <c r="R669" s="248"/>
      <c r="S669" s="252"/>
      <c r="T669" s="252"/>
      <c r="U669" s="189"/>
      <c r="V669" s="251"/>
      <c r="W669" s="253"/>
      <c r="X669" s="248"/>
    </row>
    <row r="670" spans="1:24" ht="12.75" x14ac:dyDescent="0.2">
      <c r="A670" s="247"/>
      <c r="B670" s="248"/>
      <c r="C670" s="189"/>
      <c r="D670" s="248"/>
      <c r="E670" s="248"/>
      <c r="F670" s="248"/>
      <c r="G670" s="249"/>
      <c r="H670" s="250"/>
      <c r="I670" s="248"/>
      <c r="J670" s="248"/>
      <c r="K670" s="250"/>
      <c r="L670" s="251"/>
      <c r="M670" s="251"/>
      <c r="N670" s="251"/>
      <c r="O670" s="251"/>
      <c r="P670" s="251"/>
      <c r="Q670" s="248"/>
      <c r="R670" s="248"/>
      <c r="S670" s="252"/>
      <c r="T670" s="252"/>
      <c r="U670" s="189"/>
      <c r="V670" s="251"/>
      <c r="W670" s="253"/>
      <c r="X670" s="248"/>
    </row>
    <row r="671" spans="1:24" ht="12.75" x14ac:dyDescent="0.2">
      <c r="A671" s="247"/>
      <c r="B671" s="248"/>
      <c r="C671" s="189"/>
      <c r="D671" s="248"/>
      <c r="E671" s="248"/>
      <c r="F671" s="248"/>
      <c r="G671" s="249"/>
      <c r="H671" s="250"/>
      <c r="I671" s="248"/>
      <c r="J671" s="248"/>
      <c r="K671" s="250"/>
      <c r="L671" s="251"/>
      <c r="M671" s="251"/>
      <c r="N671" s="251"/>
      <c r="O671" s="251"/>
      <c r="P671" s="251"/>
      <c r="Q671" s="248"/>
      <c r="R671" s="248"/>
      <c r="S671" s="252"/>
      <c r="T671" s="252"/>
      <c r="U671" s="189"/>
      <c r="V671" s="251"/>
      <c r="W671" s="253"/>
      <c r="X671" s="248"/>
    </row>
    <row r="672" spans="1:24" ht="12.75" x14ac:dyDescent="0.2">
      <c r="A672" s="247"/>
      <c r="B672" s="248"/>
      <c r="C672" s="189"/>
      <c r="D672" s="248"/>
      <c r="E672" s="248"/>
      <c r="F672" s="248"/>
      <c r="G672" s="249"/>
      <c r="H672" s="250"/>
      <c r="I672" s="248"/>
      <c r="J672" s="248"/>
      <c r="K672" s="250"/>
      <c r="L672" s="251"/>
      <c r="M672" s="251"/>
      <c r="N672" s="251"/>
      <c r="O672" s="251"/>
      <c r="P672" s="251"/>
      <c r="Q672" s="248"/>
      <c r="R672" s="248"/>
      <c r="S672" s="252"/>
      <c r="T672" s="252"/>
      <c r="U672" s="189"/>
      <c r="V672" s="251"/>
      <c r="W672" s="253"/>
      <c r="X672" s="248"/>
    </row>
    <row r="673" spans="1:24" ht="12.75" x14ac:dyDescent="0.2">
      <c r="A673" s="247"/>
      <c r="B673" s="248"/>
      <c r="C673" s="189"/>
      <c r="D673" s="248"/>
      <c r="E673" s="248"/>
      <c r="F673" s="248"/>
      <c r="G673" s="249"/>
      <c r="H673" s="250"/>
      <c r="I673" s="248"/>
      <c r="J673" s="248"/>
      <c r="K673" s="250"/>
      <c r="L673" s="251"/>
      <c r="M673" s="251"/>
      <c r="N673" s="251"/>
      <c r="O673" s="251"/>
      <c r="P673" s="251"/>
      <c r="Q673" s="248"/>
      <c r="R673" s="248"/>
      <c r="S673" s="252"/>
      <c r="T673" s="252"/>
      <c r="U673" s="189"/>
      <c r="V673" s="251"/>
      <c r="W673" s="253"/>
      <c r="X673" s="248"/>
    </row>
    <row r="674" spans="1:24" ht="12.75" x14ac:dyDescent="0.2">
      <c r="A674" s="247"/>
      <c r="B674" s="248"/>
      <c r="C674" s="189"/>
      <c r="D674" s="248"/>
      <c r="E674" s="248"/>
      <c r="F674" s="248"/>
      <c r="G674" s="249"/>
      <c r="H674" s="250"/>
      <c r="I674" s="248"/>
      <c r="J674" s="248"/>
      <c r="K674" s="250"/>
      <c r="L674" s="251"/>
      <c r="M674" s="251"/>
      <c r="N674" s="251"/>
      <c r="O674" s="251"/>
      <c r="P674" s="251"/>
      <c r="Q674" s="248"/>
      <c r="R674" s="248"/>
      <c r="S674" s="252"/>
      <c r="T674" s="252"/>
      <c r="U674" s="189"/>
      <c r="V674" s="251"/>
      <c r="W674" s="253"/>
      <c r="X674" s="248"/>
    </row>
    <row r="675" spans="1:24" ht="12.75" x14ac:dyDescent="0.2">
      <c r="A675" s="247"/>
      <c r="B675" s="248"/>
      <c r="C675" s="189"/>
      <c r="D675" s="248"/>
      <c r="E675" s="248"/>
      <c r="F675" s="248"/>
      <c r="G675" s="249"/>
      <c r="H675" s="250"/>
      <c r="I675" s="248"/>
      <c r="J675" s="248"/>
      <c r="K675" s="250"/>
      <c r="L675" s="251"/>
      <c r="M675" s="251"/>
      <c r="N675" s="251"/>
      <c r="O675" s="251"/>
      <c r="P675" s="251"/>
      <c r="Q675" s="248"/>
      <c r="R675" s="248"/>
      <c r="S675" s="252"/>
      <c r="T675" s="252"/>
      <c r="U675" s="189"/>
      <c r="V675" s="251"/>
      <c r="W675" s="253"/>
      <c r="X675" s="248"/>
    </row>
    <row r="676" spans="1:24" ht="12.75" x14ac:dyDescent="0.2">
      <c r="A676" s="247"/>
      <c r="B676" s="248"/>
      <c r="C676" s="189"/>
      <c r="D676" s="248"/>
      <c r="E676" s="248"/>
      <c r="F676" s="248"/>
      <c r="G676" s="249"/>
      <c r="H676" s="250"/>
      <c r="I676" s="248"/>
      <c r="J676" s="248"/>
      <c r="K676" s="250"/>
      <c r="L676" s="251"/>
      <c r="M676" s="251"/>
      <c r="N676" s="251"/>
      <c r="O676" s="251"/>
      <c r="P676" s="251"/>
      <c r="Q676" s="248"/>
      <c r="R676" s="248"/>
      <c r="S676" s="252"/>
      <c r="T676" s="252"/>
      <c r="U676" s="189"/>
      <c r="V676" s="251"/>
      <c r="W676" s="253"/>
      <c r="X676" s="248"/>
    </row>
    <row r="677" spans="1:24" ht="12.75" x14ac:dyDescent="0.2">
      <c r="A677" s="247"/>
      <c r="B677" s="248"/>
      <c r="C677" s="189"/>
      <c r="D677" s="248"/>
      <c r="E677" s="248"/>
      <c r="F677" s="248"/>
      <c r="G677" s="249"/>
      <c r="H677" s="250"/>
      <c r="I677" s="248"/>
      <c r="J677" s="248"/>
      <c r="K677" s="250"/>
      <c r="L677" s="251"/>
      <c r="M677" s="251"/>
      <c r="N677" s="251"/>
      <c r="O677" s="251"/>
      <c r="P677" s="251"/>
      <c r="Q677" s="248"/>
      <c r="R677" s="248"/>
      <c r="S677" s="252"/>
      <c r="T677" s="252"/>
      <c r="U677" s="189"/>
      <c r="V677" s="251"/>
      <c r="W677" s="253"/>
      <c r="X677" s="248"/>
    </row>
    <row r="678" spans="1:24" ht="12.75" x14ac:dyDescent="0.2">
      <c r="A678" s="247"/>
      <c r="B678" s="248"/>
      <c r="C678" s="189"/>
      <c r="D678" s="248"/>
      <c r="E678" s="248"/>
      <c r="F678" s="248"/>
      <c r="G678" s="249"/>
      <c r="H678" s="250"/>
      <c r="I678" s="248"/>
      <c r="J678" s="248"/>
      <c r="K678" s="250"/>
      <c r="L678" s="251"/>
      <c r="M678" s="251"/>
      <c r="N678" s="251"/>
      <c r="O678" s="251"/>
      <c r="P678" s="251"/>
      <c r="Q678" s="248"/>
      <c r="R678" s="248"/>
      <c r="S678" s="252"/>
      <c r="T678" s="252"/>
      <c r="U678" s="189"/>
      <c r="V678" s="251"/>
      <c r="W678" s="253"/>
      <c r="X678" s="248"/>
    </row>
    <row r="679" spans="1:24" ht="12.75" x14ac:dyDescent="0.2">
      <c r="A679" s="247"/>
      <c r="B679" s="248"/>
      <c r="C679" s="189"/>
      <c r="D679" s="248"/>
      <c r="E679" s="248"/>
      <c r="F679" s="248"/>
      <c r="G679" s="249"/>
      <c r="H679" s="250"/>
      <c r="I679" s="248"/>
      <c r="J679" s="248"/>
      <c r="K679" s="250"/>
      <c r="L679" s="251"/>
      <c r="M679" s="251"/>
      <c r="N679" s="251"/>
      <c r="O679" s="251"/>
      <c r="P679" s="251"/>
      <c r="Q679" s="248"/>
      <c r="R679" s="248"/>
      <c r="S679" s="252"/>
      <c r="T679" s="252"/>
      <c r="U679" s="189"/>
      <c r="V679" s="251"/>
      <c r="W679" s="253"/>
      <c r="X679" s="248"/>
    </row>
    <row r="680" spans="1:24" ht="12.75" x14ac:dyDescent="0.2">
      <c r="A680" s="247"/>
      <c r="B680" s="248"/>
      <c r="C680" s="189"/>
      <c r="D680" s="248"/>
      <c r="E680" s="248"/>
      <c r="F680" s="248"/>
      <c r="G680" s="249"/>
      <c r="H680" s="250"/>
      <c r="I680" s="248"/>
      <c r="J680" s="248"/>
      <c r="K680" s="250"/>
      <c r="L680" s="251"/>
      <c r="M680" s="251"/>
      <c r="N680" s="251"/>
      <c r="O680" s="251"/>
      <c r="P680" s="251"/>
      <c r="Q680" s="248"/>
      <c r="R680" s="248"/>
      <c r="S680" s="252"/>
      <c r="T680" s="252"/>
      <c r="U680" s="189"/>
      <c r="V680" s="251"/>
      <c r="W680" s="253"/>
      <c r="X680" s="248"/>
    </row>
    <row r="681" spans="1:24" ht="12.75" x14ac:dyDescent="0.2">
      <c r="A681" s="247"/>
      <c r="B681" s="248"/>
      <c r="C681" s="189"/>
      <c r="D681" s="248"/>
      <c r="E681" s="248"/>
      <c r="F681" s="248"/>
      <c r="G681" s="249"/>
      <c r="H681" s="250"/>
      <c r="I681" s="248"/>
      <c r="J681" s="248"/>
      <c r="K681" s="250"/>
      <c r="L681" s="251"/>
      <c r="M681" s="251"/>
      <c r="N681" s="251"/>
      <c r="O681" s="251"/>
      <c r="P681" s="251"/>
      <c r="Q681" s="248"/>
      <c r="R681" s="248"/>
      <c r="S681" s="252"/>
      <c r="T681" s="252"/>
      <c r="U681" s="189"/>
      <c r="V681" s="251"/>
      <c r="W681" s="253"/>
      <c r="X681" s="248"/>
    </row>
    <row r="682" spans="1:24" ht="12.75" x14ac:dyDescent="0.2">
      <c r="A682" s="247"/>
      <c r="B682" s="248"/>
      <c r="C682" s="189"/>
      <c r="D682" s="248"/>
      <c r="E682" s="248"/>
      <c r="F682" s="248"/>
      <c r="G682" s="249"/>
      <c r="H682" s="250"/>
      <c r="I682" s="248"/>
      <c r="J682" s="248"/>
      <c r="K682" s="250"/>
      <c r="L682" s="251"/>
      <c r="M682" s="251"/>
      <c r="N682" s="251"/>
      <c r="O682" s="251"/>
      <c r="P682" s="251"/>
      <c r="Q682" s="248"/>
      <c r="R682" s="248"/>
      <c r="S682" s="252"/>
      <c r="T682" s="252"/>
      <c r="U682" s="189"/>
      <c r="V682" s="251"/>
      <c r="W682" s="253"/>
      <c r="X682" s="248"/>
    </row>
    <row r="683" spans="1:24" ht="12.75" x14ac:dyDescent="0.2">
      <c r="A683" s="247"/>
      <c r="B683" s="248"/>
      <c r="C683" s="189"/>
      <c r="D683" s="248"/>
      <c r="E683" s="248"/>
      <c r="F683" s="248"/>
      <c r="G683" s="249"/>
      <c r="H683" s="250"/>
      <c r="I683" s="248"/>
      <c r="J683" s="248"/>
      <c r="K683" s="250"/>
      <c r="L683" s="251"/>
      <c r="M683" s="251"/>
      <c r="N683" s="251"/>
      <c r="O683" s="251"/>
      <c r="P683" s="251"/>
      <c r="Q683" s="248"/>
      <c r="R683" s="248"/>
      <c r="S683" s="252"/>
      <c r="T683" s="252"/>
      <c r="U683" s="189"/>
      <c r="V683" s="251"/>
      <c r="W683" s="253"/>
      <c r="X683" s="248"/>
    </row>
    <row r="684" spans="1:24" ht="12.75" x14ac:dyDescent="0.2">
      <c r="A684" s="247"/>
      <c r="B684" s="248"/>
      <c r="C684" s="189"/>
      <c r="D684" s="248"/>
      <c r="E684" s="248"/>
      <c r="F684" s="248"/>
      <c r="G684" s="249"/>
      <c r="H684" s="250"/>
      <c r="I684" s="248"/>
      <c r="J684" s="248"/>
      <c r="K684" s="250"/>
      <c r="L684" s="251"/>
      <c r="M684" s="251"/>
      <c r="N684" s="251"/>
      <c r="O684" s="251"/>
      <c r="P684" s="251"/>
      <c r="Q684" s="248"/>
      <c r="R684" s="248"/>
      <c r="S684" s="252"/>
      <c r="T684" s="252"/>
      <c r="U684" s="189"/>
      <c r="V684" s="251"/>
      <c r="W684" s="253"/>
      <c r="X684" s="248"/>
    </row>
    <row r="685" spans="1:24" ht="12.75" x14ac:dyDescent="0.2">
      <c r="A685" s="247"/>
      <c r="B685" s="248"/>
      <c r="C685" s="189"/>
      <c r="D685" s="248"/>
      <c r="E685" s="248"/>
      <c r="F685" s="248"/>
      <c r="G685" s="249"/>
      <c r="H685" s="250"/>
      <c r="I685" s="248"/>
      <c r="J685" s="248"/>
      <c r="K685" s="250"/>
      <c r="L685" s="251"/>
      <c r="M685" s="251"/>
      <c r="N685" s="251"/>
      <c r="O685" s="251"/>
      <c r="P685" s="251"/>
      <c r="Q685" s="248"/>
      <c r="R685" s="248"/>
      <c r="S685" s="252"/>
      <c r="T685" s="252"/>
      <c r="U685" s="189"/>
      <c r="V685" s="251"/>
      <c r="W685" s="253"/>
      <c r="X685" s="248"/>
    </row>
    <row r="686" spans="1:24" ht="12.75" x14ac:dyDescent="0.2">
      <c r="A686" s="247"/>
      <c r="B686" s="248"/>
      <c r="C686" s="189"/>
      <c r="D686" s="248"/>
      <c r="E686" s="248"/>
      <c r="F686" s="248"/>
      <c r="G686" s="249"/>
      <c r="H686" s="250"/>
      <c r="I686" s="248"/>
      <c r="J686" s="248"/>
      <c r="K686" s="250"/>
      <c r="L686" s="251"/>
      <c r="M686" s="251"/>
      <c r="N686" s="251"/>
      <c r="O686" s="251"/>
      <c r="P686" s="251"/>
      <c r="Q686" s="248"/>
      <c r="R686" s="248"/>
      <c r="S686" s="252"/>
      <c r="T686" s="252"/>
      <c r="U686" s="189"/>
      <c r="V686" s="251"/>
      <c r="W686" s="253"/>
      <c r="X686" s="248"/>
    </row>
    <row r="687" spans="1:24" ht="12.75" x14ac:dyDescent="0.2">
      <c r="A687" s="247"/>
      <c r="B687" s="248"/>
      <c r="C687" s="189"/>
      <c r="D687" s="248"/>
      <c r="E687" s="248"/>
      <c r="F687" s="248"/>
      <c r="G687" s="249"/>
      <c r="H687" s="250"/>
      <c r="I687" s="248"/>
      <c r="J687" s="248"/>
      <c r="K687" s="250"/>
      <c r="L687" s="251"/>
      <c r="M687" s="251"/>
      <c r="N687" s="251"/>
      <c r="O687" s="251"/>
      <c r="P687" s="251"/>
      <c r="Q687" s="248"/>
      <c r="R687" s="248"/>
      <c r="S687" s="252"/>
      <c r="T687" s="252"/>
      <c r="U687" s="189"/>
      <c r="V687" s="251"/>
      <c r="W687" s="253"/>
      <c r="X687" s="248"/>
    </row>
    <row r="688" spans="1:24" ht="12.75" x14ac:dyDescent="0.2">
      <c r="A688" s="247"/>
      <c r="B688" s="248"/>
      <c r="C688" s="189"/>
      <c r="D688" s="248"/>
      <c r="E688" s="248"/>
      <c r="F688" s="248"/>
      <c r="G688" s="249"/>
      <c r="H688" s="250"/>
      <c r="I688" s="248"/>
      <c r="J688" s="248"/>
      <c r="K688" s="250"/>
      <c r="L688" s="251"/>
      <c r="M688" s="251"/>
      <c r="N688" s="251"/>
      <c r="O688" s="251"/>
      <c r="P688" s="251"/>
      <c r="Q688" s="248"/>
      <c r="R688" s="248"/>
      <c r="S688" s="252"/>
      <c r="T688" s="252"/>
      <c r="U688" s="189"/>
      <c r="V688" s="251"/>
      <c r="W688" s="253"/>
      <c r="X688" s="248"/>
    </row>
    <row r="689" spans="1:24" ht="12.75" x14ac:dyDescent="0.2">
      <c r="A689" s="247"/>
      <c r="B689" s="248"/>
      <c r="C689" s="189"/>
      <c r="D689" s="248"/>
      <c r="E689" s="248"/>
      <c r="F689" s="248"/>
      <c r="G689" s="249"/>
      <c r="H689" s="250"/>
      <c r="I689" s="248"/>
      <c r="J689" s="248"/>
      <c r="K689" s="250"/>
      <c r="L689" s="251"/>
      <c r="M689" s="251"/>
      <c r="N689" s="251"/>
      <c r="O689" s="251"/>
      <c r="P689" s="251"/>
      <c r="Q689" s="248"/>
      <c r="R689" s="248"/>
      <c r="S689" s="252"/>
      <c r="T689" s="252"/>
      <c r="U689" s="189"/>
      <c r="V689" s="251"/>
      <c r="W689" s="253"/>
      <c r="X689" s="248"/>
    </row>
    <row r="690" spans="1:24" ht="12.75" x14ac:dyDescent="0.2">
      <c r="A690" s="247"/>
      <c r="B690" s="248"/>
      <c r="C690" s="189"/>
      <c r="D690" s="248"/>
      <c r="E690" s="248"/>
      <c r="F690" s="248"/>
      <c r="G690" s="249"/>
      <c r="H690" s="250"/>
      <c r="I690" s="248"/>
      <c r="J690" s="248"/>
      <c r="K690" s="250"/>
      <c r="L690" s="251"/>
      <c r="M690" s="251"/>
      <c r="N690" s="251"/>
      <c r="O690" s="251"/>
      <c r="P690" s="251"/>
      <c r="Q690" s="248"/>
      <c r="R690" s="248"/>
      <c r="S690" s="252"/>
      <c r="T690" s="252"/>
      <c r="U690" s="189"/>
      <c r="V690" s="251"/>
      <c r="W690" s="253"/>
      <c r="X690" s="248"/>
    </row>
    <row r="691" spans="1:24" ht="12.75" x14ac:dyDescent="0.2">
      <c r="A691" s="247"/>
      <c r="B691" s="248"/>
      <c r="C691" s="189"/>
      <c r="D691" s="248"/>
      <c r="E691" s="248"/>
      <c r="F691" s="248"/>
      <c r="G691" s="249"/>
      <c r="H691" s="250"/>
      <c r="I691" s="248"/>
      <c r="J691" s="248"/>
      <c r="K691" s="250"/>
      <c r="L691" s="251"/>
      <c r="M691" s="251"/>
      <c r="N691" s="251"/>
      <c r="O691" s="251"/>
      <c r="P691" s="251"/>
      <c r="Q691" s="248"/>
      <c r="R691" s="248"/>
      <c r="S691" s="252"/>
      <c r="T691" s="252"/>
      <c r="U691" s="189"/>
      <c r="V691" s="251"/>
      <c r="W691" s="253"/>
      <c r="X691" s="248"/>
    </row>
    <row r="692" spans="1:24" ht="12.75" x14ac:dyDescent="0.2">
      <c r="A692" s="247"/>
      <c r="B692" s="248"/>
      <c r="C692" s="189"/>
      <c r="D692" s="248"/>
      <c r="E692" s="248"/>
      <c r="F692" s="248"/>
      <c r="G692" s="249"/>
      <c r="H692" s="250"/>
      <c r="I692" s="248"/>
      <c r="J692" s="248"/>
      <c r="K692" s="250"/>
      <c r="L692" s="251"/>
      <c r="M692" s="251"/>
      <c r="N692" s="251"/>
      <c r="O692" s="251"/>
      <c r="P692" s="251"/>
      <c r="Q692" s="248"/>
      <c r="R692" s="248"/>
      <c r="S692" s="252"/>
      <c r="T692" s="252"/>
      <c r="U692" s="189"/>
      <c r="V692" s="251"/>
      <c r="W692" s="253"/>
      <c r="X692" s="248"/>
    </row>
    <row r="693" spans="1:24" ht="12.75" x14ac:dyDescent="0.2">
      <c r="A693" s="247"/>
      <c r="B693" s="248"/>
      <c r="C693" s="189"/>
      <c r="D693" s="248"/>
      <c r="E693" s="248"/>
      <c r="F693" s="248"/>
      <c r="G693" s="249"/>
      <c r="H693" s="250"/>
      <c r="I693" s="248"/>
      <c r="J693" s="248"/>
      <c r="K693" s="250"/>
      <c r="L693" s="251"/>
      <c r="M693" s="251"/>
      <c r="N693" s="251"/>
      <c r="O693" s="251"/>
      <c r="P693" s="251"/>
      <c r="Q693" s="248"/>
      <c r="R693" s="248"/>
      <c r="S693" s="252"/>
      <c r="T693" s="252"/>
      <c r="U693" s="189"/>
      <c r="V693" s="251"/>
      <c r="W693" s="253"/>
      <c r="X693" s="248"/>
    </row>
    <row r="694" spans="1:24" ht="12.75" x14ac:dyDescent="0.2">
      <c r="A694" s="247"/>
      <c r="B694" s="248"/>
      <c r="C694" s="189"/>
      <c r="D694" s="248"/>
      <c r="E694" s="248"/>
      <c r="F694" s="248"/>
      <c r="G694" s="249"/>
      <c r="H694" s="250"/>
      <c r="I694" s="248"/>
      <c r="J694" s="248"/>
      <c r="K694" s="250"/>
      <c r="L694" s="251"/>
      <c r="M694" s="251"/>
      <c r="N694" s="251"/>
      <c r="O694" s="251"/>
      <c r="P694" s="251"/>
      <c r="Q694" s="248"/>
      <c r="R694" s="248"/>
      <c r="S694" s="252"/>
      <c r="T694" s="252"/>
      <c r="U694" s="189"/>
      <c r="V694" s="251"/>
      <c r="W694" s="253"/>
      <c r="X694" s="248"/>
    </row>
    <row r="695" spans="1:24" ht="12.75" x14ac:dyDescent="0.2">
      <c r="A695" s="247"/>
      <c r="B695" s="248"/>
      <c r="C695" s="189"/>
      <c r="D695" s="248"/>
      <c r="E695" s="248"/>
      <c r="F695" s="248"/>
      <c r="G695" s="249"/>
      <c r="H695" s="250"/>
      <c r="I695" s="248"/>
      <c r="J695" s="248"/>
      <c r="K695" s="250"/>
      <c r="L695" s="251"/>
      <c r="M695" s="251"/>
      <c r="N695" s="251"/>
      <c r="O695" s="251"/>
      <c r="P695" s="251"/>
      <c r="Q695" s="248"/>
      <c r="R695" s="248"/>
      <c r="S695" s="252"/>
      <c r="T695" s="252"/>
      <c r="U695" s="189"/>
      <c r="V695" s="251"/>
      <c r="W695" s="253"/>
      <c r="X695" s="248"/>
    </row>
    <row r="696" spans="1:24" ht="12.75" x14ac:dyDescent="0.2">
      <c r="A696" s="247"/>
      <c r="B696" s="248"/>
      <c r="C696" s="189"/>
      <c r="D696" s="248"/>
      <c r="E696" s="248"/>
      <c r="F696" s="248"/>
      <c r="G696" s="249"/>
      <c r="H696" s="250"/>
      <c r="I696" s="248"/>
      <c r="J696" s="248"/>
      <c r="K696" s="250"/>
      <c r="L696" s="251"/>
      <c r="M696" s="251"/>
      <c r="N696" s="251"/>
      <c r="O696" s="251"/>
      <c r="P696" s="251"/>
      <c r="Q696" s="248"/>
      <c r="R696" s="248"/>
      <c r="S696" s="252"/>
      <c r="T696" s="252"/>
      <c r="U696" s="189"/>
      <c r="V696" s="251"/>
      <c r="W696" s="253"/>
      <c r="X696" s="248"/>
    </row>
    <row r="697" spans="1:24" ht="12.75" x14ac:dyDescent="0.2">
      <c r="A697" s="247"/>
      <c r="B697" s="248"/>
      <c r="C697" s="189"/>
      <c r="D697" s="248"/>
      <c r="E697" s="248"/>
      <c r="F697" s="248"/>
      <c r="G697" s="249"/>
      <c r="H697" s="250"/>
      <c r="I697" s="248"/>
      <c r="J697" s="248"/>
      <c r="K697" s="250"/>
      <c r="L697" s="251"/>
      <c r="M697" s="251"/>
      <c r="N697" s="251"/>
      <c r="O697" s="251"/>
      <c r="P697" s="251"/>
      <c r="Q697" s="248"/>
      <c r="R697" s="248"/>
      <c r="S697" s="252"/>
      <c r="T697" s="252"/>
      <c r="U697" s="189"/>
      <c r="V697" s="251"/>
      <c r="W697" s="253"/>
      <c r="X697" s="248"/>
    </row>
    <row r="698" spans="1:24" ht="12.75" x14ac:dyDescent="0.2">
      <c r="A698" s="247"/>
      <c r="B698" s="248"/>
      <c r="C698" s="189"/>
      <c r="D698" s="248"/>
      <c r="E698" s="248"/>
      <c r="F698" s="248"/>
      <c r="G698" s="249"/>
      <c r="H698" s="250"/>
      <c r="I698" s="248"/>
      <c r="J698" s="248"/>
      <c r="K698" s="250"/>
      <c r="L698" s="251"/>
      <c r="M698" s="251"/>
      <c r="N698" s="251"/>
      <c r="O698" s="251"/>
      <c r="P698" s="251"/>
      <c r="Q698" s="248"/>
      <c r="R698" s="248"/>
      <c r="S698" s="252"/>
      <c r="T698" s="252"/>
      <c r="U698" s="189"/>
      <c r="V698" s="251"/>
      <c r="W698" s="253"/>
      <c r="X698" s="248"/>
    </row>
    <row r="699" spans="1:24" ht="12.75" x14ac:dyDescent="0.2">
      <c r="A699" s="247"/>
      <c r="B699" s="248"/>
      <c r="C699" s="189"/>
      <c r="D699" s="248"/>
      <c r="E699" s="248"/>
      <c r="F699" s="248"/>
      <c r="G699" s="249"/>
      <c r="H699" s="250"/>
      <c r="I699" s="248"/>
      <c r="J699" s="248"/>
      <c r="K699" s="250"/>
      <c r="L699" s="251"/>
      <c r="M699" s="251"/>
      <c r="N699" s="251"/>
      <c r="O699" s="251"/>
      <c r="P699" s="251"/>
      <c r="Q699" s="248"/>
      <c r="R699" s="248"/>
      <c r="S699" s="252"/>
      <c r="T699" s="252"/>
      <c r="U699" s="189"/>
      <c r="V699" s="251"/>
      <c r="W699" s="253"/>
      <c r="X699" s="248"/>
    </row>
    <row r="700" spans="1:24" ht="12.75" x14ac:dyDescent="0.2">
      <c r="A700" s="247"/>
      <c r="B700" s="248"/>
      <c r="C700" s="189"/>
      <c r="D700" s="248"/>
      <c r="E700" s="248"/>
      <c r="F700" s="248"/>
      <c r="G700" s="249"/>
      <c r="H700" s="250"/>
      <c r="I700" s="248"/>
      <c r="J700" s="248"/>
      <c r="K700" s="250"/>
      <c r="L700" s="251"/>
      <c r="M700" s="251"/>
      <c r="N700" s="251"/>
      <c r="O700" s="251"/>
      <c r="P700" s="251"/>
      <c r="Q700" s="248"/>
      <c r="R700" s="248"/>
      <c r="S700" s="252"/>
      <c r="T700" s="252"/>
      <c r="U700" s="189"/>
      <c r="V700" s="251"/>
      <c r="W700" s="253"/>
      <c r="X700" s="248"/>
    </row>
    <row r="701" spans="1:24" ht="12.75" x14ac:dyDescent="0.2">
      <c r="A701" s="247"/>
      <c r="B701" s="248"/>
      <c r="C701" s="189"/>
      <c r="D701" s="248"/>
      <c r="E701" s="248"/>
      <c r="F701" s="248"/>
      <c r="G701" s="249"/>
      <c r="H701" s="250"/>
      <c r="I701" s="248"/>
      <c r="J701" s="248"/>
      <c r="K701" s="250"/>
      <c r="L701" s="251"/>
      <c r="M701" s="251"/>
      <c r="N701" s="251"/>
      <c r="O701" s="251"/>
      <c r="P701" s="251"/>
      <c r="Q701" s="248"/>
      <c r="R701" s="248"/>
      <c r="S701" s="252"/>
      <c r="T701" s="252"/>
      <c r="U701" s="189"/>
      <c r="V701" s="251"/>
      <c r="W701" s="253"/>
      <c r="X701" s="248"/>
    </row>
    <row r="702" spans="1:24" ht="12.75" x14ac:dyDescent="0.2">
      <c r="A702" s="247"/>
      <c r="B702" s="248"/>
      <c r="C702" s="189"/>
      <c r="D702" s="248"/>
      <c r="E702" s="248"/>
      <c r="F702" s="248"/>
      <c r="G702" s="249"/>
      <c r="H702" s="250"/>
      <c r="I702" s="248"/>
      <c r="J702" s="248"/>
      <c r="K702" s="250"/>
      <c r="L702" s="251"/>
      <c r="M702" s="251"/>
      <c r="N702" s="251"/>
      <c r="O702" s="251"/>
      <c r="P702" s="251"/>
      <c r="Q702" s="248"/>
      <c r="R702" s="248"/>
      <c r="S702" s="252"/>
      <c r="T702" s="252"/>
      <c r="U702" s="189"/>
      <c r="V702" s="251"/>
      <c r="W702" s="253"/>
      <c r="X702" s="248"/>
    </row>
    <row r="703" spans="1:24" ht="12.75" x14ac:dyDescent="0.2">
      <c r="A703" s="247"/>
      <c r="B703" s="248"/>
      <c r="C703" s="189"/>
      <c r="D703" s="248"/>
      <c r="E703" s="248"/>
      <c r="F703" s="248"/>
      <c r="G703" s="249"/>
      <c r="H703" s="250"/>
      <c r="I703" s="248"/>
      <c r="J703" s="248"/>
      <c r="K703" s="250"/>
      <c r="L703" s="251"/>
      <c r="M703" s="251"/>
      <c r="N703" s="251"/>
      <c r="O703" s="251"/>
      <c r="P703" s="251"/>
      <c r="Q703" s="248"/>
      <c r="R703" s="248"/>
      <c r="S703" s="252"/>
      <c r="T703" s="252"/>
      <c r="U703" s="189"/>
      <c r="V703" s="251"/>
      <c r="W703" s="253"/>
      <c r="X703" s="248"/>
    </row>
    <row r="704" spans="1:24" ht="12.75" x14ac:dyDescent="0.2">
      <c r="A704" s="247"/>
      <c r="B704" s="248"/>
      <c r="C704" s="189"/>
      <c r="D704" s="248"/>
      <c r="E704" s="248"/>
      <c r="F704" s="248"/>
      <c r="G704" s="249"/>
      <c r="H704" s="250"/>
      <c r="I704" s="248"/>
      <c r="J704" s="248"/>
      <c r="K704" s="250"/>
      <c r="L704" s="251"/>
      <c r="M704" s="251"/>
      <c r="N704" s="251"/>
      <c r="O704" s="251"/>
      <c r="P704" s="251"/>
      <c r="Q704" s="248"/>
      <c r="R704" s="248"/>
      <c r="S704" s="252"/>
      <c r="T704" s="252"/>
      <c r="U704" s="189"/>
      <c r="V704" s="251"/>
      <c r="W704" s="253"/>
      <c r="X704" s="248"/>
    </row>
    <row r="705" spans="1:24" ht="12.75" x14ac:dyDescent="0.2">
      <c r="A705" s="247"/>
      <c r="B705" s="248"/>
      <c r="C705" s="189"/>
      <c r="D705" s="248"/>
      <c r="E705" s="248"/>
      <c r="F705" s="248"/>
      <c r="G705" s="249"/>
      <c r="H705" s="250"/>
      <c r="I705" s="248"/>
      <c r="J705" s="248"/>
      <c r="K705" s="250"/>
      <c r="L705" s="251"/>
      <c r="M705" s="251"/>
      <c r="N705" s="251"/>
      <c r="O705" s="251"/>
      <c r="P705" s="251"/>
      <c r="Q705" s="248"/>
      <c r="R705" s="248"/>
      <c r="S705" s="252"/>
      <c r="T705" s="252"/>
      <c r="U705" s="189"/>
      <c r="V705" s="251"/>
      <c r="W705" s="253"/>
      <c r="X705" s="248"/>
    </row>
    <row r="706" spans="1:24" ht="12.75" x14ac:dyDescent="0.2">
      <c r="A706" s="247"/>
      <c r="B706" s="248"/>
      <c r="C706" s="189"/>
      <c r="D706" s="248"/>
      <c r="E706" s="248"/>
      <c r="F706" s="248"/>
      <c r="G706" s="249"/>
      <c r="H706" s="250"/>
      <c r="I706" s="248"/>
      <c r="J706" s="248"/>
      <c r="K706" s="250"/>
      <c r="L706" s="251"/>
      <c r="M706" s="251"/>
      <c r="N706" s="251"/>
      <c r="O706" s="251"/>
      <c r="P706" s="251"/>
      <c r="Q706" s="248"/>
      <c r="R706" s="248"/>
      <c r="S706" s="252"/>
      <c r="T706" s="252"/>
      <c r="U706" s="189"/>
      <c r="V706" s="251"/>
      <c r="W706" s="253"/>
      <c r="X706" s="248"/>
    </row>
    <row r="707" spans="1:24" ht="12.75" x14ac:dyDescent="0.2">
      <c r="A707" s="247"/>
      <c r="B707" s="248"/>
      <c r="C707" s="189"/>
      <c r="D707" s="248"/>
      <c r="E707" s="248"/>
      <c r="F707" s="248"/>
      <c r="G707" s="249"/>
      <c r="H707" s="250"/>
      <c r="I707" s="248"/>
      <c r="J707" s="248"/>
      <c r="K707" s="250"/>
      <c r="L707" s="251"/>
      <c r="M707" s="251"/>
      <c r="N707" s="251"/>
      <c r="O707" s="251"/>
      <c r="P707" s="251"/>
      <c r="Q707" s="248"/>
      <c r="R707" s="248"/>
      <c r="S707" s="252"/>
      <c r="T707" s="252"/>
      <c r="U707" s="189"/>
      <c r="V707" s="251"/>
      <c r="W707" s="253"/>
      <c r="X707" s="248"/>
    </row>
    <row r="708" spans="1:24" ht="12.75" x14ac:dyDescent="0.2">
      <c r="A708" s="247"/>
      <c r="B708" s="248"/>
      <c r="C708" s="189"/>
      <c r="D708" s="248"/>
      <c r="E708" s="248"/>
      <c r="F708" s="248"/>
      <c r="G708" s="249"/>
      <c r="H708" s="250"/>
      <c r="I708" s="248"/>
      <c r="J708" s="248"/>
      <c r="K708" s="250"/>
      <c r="L708" s="251"/>
      <c r="M708" s="251"/>
      <c r="N708" s="251"/>
      <c r="O708" s="251"/>
      <c r="P708" s="251"/>
      <c r="Q708" s="248"/>
      <c r="R708" s="248"/>
      <c r="S708" s="252"/>
      <c r="T708" s="252"/>
      <c r="U708" s="189"/>
      <c r="V708" s="251"/>
      <c r="W708" s="253"/>
      <c r="X708" s="248"/>
    </row>
    <row r="709" spans="1:24" ht="12.75" x14ac:dyDescent="0.2">
      <c r="A709" s="247"/>
      <c r="B709" s="248"/>
      <c r="C709" s="189"/>
      <c r="D709" s="248"/>
      <c r="E709" s="248"/>
      <c r="F709" s="248"/>
      <c r="G709" s="249"/>
      <c r="H709" s="250"/>
      <c r="I709" s="248"/>
      <c r="J709" s="248"/>
      <c r="K709" s="250"/>
      <c r="L709" s="251"/>
      <c r="M709" s="251"/>
      <c r="N709" s="251"/>
      <c r="O709" s="251"/>
      <c r="P709" s="251"/>
      <c r="Q709" s="248"/>
      <c r="R709" s="248"/>
      <c r="S709" s="252"/>
      <c r="T709" s="252"/>
      <c r="U709" s="189"/>
      <c r="V709" s="251"/>
      <c r="W709" s="253"/>
      <c r="X709" s="248"/>
    </row>
    <row r="710" spans="1:24" ht="12.75" x14ac:dyDescent="0.2">
      <c r="A710" s="247"/>
      <c r="B710" s="248"/>
      <c r="C710" s="189"/>
      <c r="D710" s="248"/>
      <c r="E710" s="248"/>
      <c r="F710" s="248"/>
      <c r="G710" s="249"/>
      <c r="H710" s="250"/>
      <c r="I710" s="248"/>
      <c r="J710" s="248"/>
      <c r="K710" s="250"/>
      <c r="L710" s="251"/>
      <c r="M710" s="251"/>
      <c r="N710" s="251"/>
      <c r="O710" s="251"/>
      <c r="P710" s="251"/>
      <c r="Q710" s="248"/>
      <c r="R710" s="248"/>
      <c r="S710" s="252"/>
      <c r="T710" s="252"/>
      <c r="U710" s="189"/>
      <c r="V710" s="251"/>
      <c r="W710" s="253"/>
      <c r="X710" s="248"/>
    </row>
    <row r="711" spans="1:24" ht="12.75" x14ac:dyDescent="0.2">
      <c r="A711" s="247"/>
      <c r="B711" s="248"/>
      <c r="C711" s="189"/>
      <c r="D711" s="248"/>
      <c r="E711" s="248"/>
      <c r="F711" s="248"/>
      <c r="G711" s="249"/>
      <c r="H711" s="250"/>
      <c r="I711" s="248"/>
      <c r="J711" s="248"/>
      <c r="K711" s="250"/>
      <c r="L711" s="251"/>
      <c r="M711" s="251"/>
      <c r="N711" s="251"/>
      <c r="O711" s="251"/>
      <c r="P711" s="251"/>
      <c r="Q711" s="248"/>
      <c r="R711" s="248"/>
      <c r="S711" s="252"/>
      <c r="T711" s="252"/>
      <c r="U711" s="189"/>
      <c r="V711" s="251"/>
      <c r="W711" s="253"/>
      <c r="X711" s="248"/>
    </row>
    <row r="712" spans="1:24" ht="12.75" x14ac:dyDescent="0.2">
      <c r="A712" s="247"/>
      <c r="B712" s="248"/>
      <c r="C712" s="189"/>
      <c r="D712" s="248"/>
      <c r="E712" s="248"/>
      <c r="F712" s="248"/>
      <c r="G712" s="249"/>
      <c r="H712" s="250"/>
      <c r="I712" s="248"/>
      <c r="J712" s="248"/>
      <c r="K712" s="250"/>
      <c r="L712" s="251"/>
      <c r="M712" s="251"/>
      <c r="N712" s="251"/>
      <c r="O712" s="251"/>
      <c r="P712" s="251"/>
      <c r="Q712" s="248"/>
      <c r="R712" s="248"/>
      <c r="S712" s="252"/>
      <c r="T712" s="252"/>
      <c r="U712" s="189"/>
      <c r="V712" s="251"/>
      <c r="W712" s="253"/>
      <c r="X712" s="248"/>
    </row>
    <row r="713" spans="1:24" ht="12.75" x14ac:dyDescent="0.2">
      <c r="A713" s="247"/>
      <c r="B713" s="248"/>
      <c r="C713" s="189"/>
      <c r="D713" s="248"/>
      <c r="E713" s="248"/>
      <c r="F713" s="248"/>
      <c r="G713" s="249"/>
      <c r="H713" s="250"/>
      <c r="I713" s="248"/>
      <c r="J713" s="248"/>
      <c r="K713" s="250"/>
      <c r="L713" s="251"/>
      <c r="M713" s="251"/>
      <c r="N713" s="251"/>
      <c r="O713" s="251"/>
      <c r="P713" s="251"/>
      <c r="Q713" s="248"/>
      <c r="R713" s="248"/>
      <c r="S713" s="252"/>
      <c r="T713" s="252"/>
      <c r="U713" s="189"/>
      <c r="V713" s="251"/>
      <c r="W713" s="253"/>
      <c r="X713" s="248"/>
    </row>
    <row r="714" spans="1:24" ht="12.75" x14ac:dyDescent="0.2">
      <c r="A714" s="247"/>
      <c r="B714" s="248"/>
      <c r="C714" s="189"/>
      <c r="D714" s="248"/>
      <c r="E714" s="248"/>
      <c r="F714" s="248"/>
      <c r="G714" s="249"/>
      <c r="H714" s="250"/>
      <c r="I714" s="248"/>
      <c r="J714" s="248"/>
      <c r="K714" s="250"/>
      <c r="L714" s="251"/>
      <c r="M714" s="251"/>
      <c r="N714" s="251"/>
      <c r="O714" s="251"/>
      <c r="P714" s="251"/>
      <c r="Q714" s="248"/>
      <c r="R714" s="248"/>
      <c r="S714" s="252"/>
      <c r="T714" s="252"/>
      <c r="U714" s="189"/>
      <c r="V714" s="251"/>
      <c r="W714" s="253"/>
      <c r="X714" s="248"/>
    </row>
    <row r="715" spans="1:24" ht="12.75" x14ac:dyDescent="0.2">
      <c r="A715" s="247"/>
      <c r="B715" s="248"/>
      <c r="C715" s="189"/>
      <c r="D715" s="248"/>
      <c r="E715" s="248"/>
      <c r="F715" s="248"/>
      <c r="G715" s="249"/>
      <c r="H715" s="250"/>
      <c r="I715" s="248"/>
      <c r="J715" s="248"/>
      <c r="K715" s="250"/>
      <c r="L715" s="251"/>
      <c r="M715" s="251"/>
      <c r="N715" s="251"/>
      <c r="O715" s="251"/>
      <c r="P715" s="251"/>
      <c r="Q715" s="248"/>
      <c r="R715" s="248"/>
      <c r="S715" s="252"/>
      <c r="T715" s="252"/>
      <c r="U715" s="189"/>
      <c r="V715" s="251"/>
      <c r="W715" s="253"/>
      <c r="X715" s="248"/>
    </row>
    <row r="716" spans="1:24" ht="12.75" x14ac:dyDescent="0.2">
      <c r="A716" s="247"/>
      <c r="B716" s="248"/>
      <c r="C716" s="189"/>
      <c r="D716" s="248"/>
      <c r="E716" s="248"/>
      <c r="F716" s="248"/>
      <c r="G716" s="249"/>
      <c r="H716" s="250"/>
      <c r="I716" s="248"/>
      <c r="J716" s="248"/>
      <c r="K716" s="250"/>
      <c r="L716" s="251"/>
      <c r="M716" s="251"/>
      <c r="N716" s="251"/>
      <c r="O716" s="251"/>
      <c r="P716" s="251"/>
      <c r="Q716" s="248"/>
      <c r="R716" s="248"/>
      <c r="S716" s="252"/>
      <c r="T716" s="252"/>
      <c r="U716" s="189"/>
      <c r="V716" s="251"/>
      <c r="W716" s="253"/>
      <c r="X716" s="248"/>
    </row>
    <row r="717" spans="1:24" ht="12.75" x14ac:dyDescent="0.2">
      <c r="A717" s="247"/>
      <c r="B717" s="248"/>
      <c r="C717" s="189"/>
      <c r="D717" s="248"/>
      <c r="E717" s="248"/>
      <c r="F717" s="248"/>
      <c r="G717" s="249"/>
      <c r="H717" s="250"/>
      <c r="I717" s="248"/>
      <c r="J717" s="248"/>
      <c r="K717" s="250"/>
      <c r="L717" s="251"/>
      <c r="M717" s="251"/>
      <c r="N717" s="251"/>
      <c r="O717" s="251"/>
      <c r="P717" s="251"/>
      <c r="Q717" s="248"/>
      <c r="R717" s="248"/>
      <c r="S717" s="252"/>
      <c r="T717" s="252"/>
      <c r="U717" s="189"/>
      <c r="V717" s="251"/>
      <c r="W717" s="253"/>
      <c r="X717" s="248"/>
    </row>
    <row r="718" spans="1:24" ht="12.75" x14ac:dyDescent="0.2">
      <c r="A718" s="247"/>
      <c r="B718" s="248"/>
      <c r="C718" s="189"/>
      <c r="D718" s="248"/>
      <c r="E718" s="248"/>
      <c r="F718" s="248"/>
      <c r="G718" s="249"/>
      <c r="H718" s="250"/>
      <c r="I718" s="248"/>
      <c r="J718" s="248"/>
      <c r="K718" s="250"/>
      <c r="L718" s="251"/>
      <c r="M718" s="251"/>
      <c r="N718" s="251"/>
      <c r="O718" s="251"/>
      <c r="P718" s="251"/>
      <c r="Q718" s="248"/>
      <c r="R718" s="248"/>
      <c r="S718" s="252"/>
      <c r="T718" s="252"/>
      <c r="U718" s="189"/>
      <c r="V718" s="251"/>
      <c r="W718" s="253"/>
      <c r="X718" s="248"/>
    </row>
    <row r="719" spans="1:24" ht="12.75" x14ac:dyDescent="0.2">
      <c r="A719" s="247"/>
      <c r="B719" s="248"/>
      <c r="C719" s="189"/>
      <c r="D719" s="248"/>
      <c r="E719" s="248"/>
      <c r="F719" s="248"/>
      <c r="G719" s="249"/>
      <c r="H719" s="250"/>
      <c r="I719" s="248"/>
      <c r="J719" s="248"/>
      <c r="K719" s="250"/>
      <c r="L719" s="251"/>
      <c r="M719" s="251"/>
      <c r="N719" s="251"/>
      <c r="O719" s="251"/>
      <c r="P719" s="251"/>
      <c r="Q719" s="248"/>
      <c r="R719" s="248"/>
      <c r="S719" s="252"/>
      <c r="T719" s="252"/>
      <c r="U719" s="189"/>
      <c r="V719" s="251"/>
      <c r="W719" s="253"/>
      <c r="X719" s="248"/>
    </row>
    <row r="720" spans="1:24" ht="12.75" x14ac:dyDescent="0.2">
      <c r="A720" s="247"/>
      <c r="B720" s="248"/>
      <c r="C720" s="189"/>
      <c r="D720" s="248"/>
      <c r="E720" s="248"/>
      <c r="F720" s="248"/>
      <c r="G720" s="249"/>
      <c r="H720" s="250"/>
      <c r="I720" s="248"/>
      <c r="J720" s="248"/>
      <c r="K720" s="250"/>
      <c r="L720" s="251"/>
      <c r="M720" s="251"/>
      <c r="N720" s="251"/>
      <c r="O720" s="251"/>
      <c r="P720" s="251"/>
      <c r="Q720" s="248"/>
      <c r="R720" s="248"/>
      <c r="S720" s="252"/>
      <c r="T720" s="252"/>
      <c r="U720" s="189"/>
      <c r="V720" s="251"/>
      <c r="W720" s="253"/>
      <c r="X720" s="248"/>
    </row>
    <row r="721" spans="1:24" ht="12.75" x14ac:dyDescent="0.2">
      <c r="A721" s="247"/>
      <c r="B721" s="248"/>
      <c r="C721" s="189"/>
      <c r="D721" s="248"/>
      <c r="E721" s="248"/>
      <c r="F721" s="248"/>
      <c r="G721" s="249"/>
      <c r="H721" s="250"/>
      <c r="I721" s="248"/>
      <c r="J721" s="248"/>
      <c r="K721" s="250"/>
      <c r="L721" s="251"/>
      <c r="M721" s="251"/>
      <c r="N721" s="251"/>
      <c r="O721" s="251"/>
      <c r="P721" s="251"/>
      <c r="Q721" s="248"/>
      <c r="R721" s="248"/>
      <c r="S721" s="252"/>
      <c r="T721" s="252"/>
      <c r="U721" s="189"/>
      <c r="V721" s="251"/>
      <c r="W721" s="253"/>
      <c r="X721" s="248"/>
    </row>
    <row r="722" spans="1:24" ht="12.75" x14ac:dyDescent="0.2">
      <c r="A722" s="247"/>
      <c r="B722" s="248"/>
      <c r="C722" s="189"/>
      <c r="D722" s="248"/>
      <c r="E722" s="248"/>
      <c r="F722" s="248"/>
      <c r="G722" s="249"/>
      <c r="H722" s="250"/>
      <c r="I722" s="248"/>
      <c r="J722" s="248"/>
      <c r="K722" s="250"/>
      <c r="L722" s="251"/>
      <c r="M722" s="251"/>
      <c r="N722" s="251"/>
      <c r="O722" s="251"/>
      <c r="P722" s="251"/>
      <c r="Q722" s="248"/>
      <c r="R722" s="248"/>
      <c r="S722" s="252"/>
      <c r="T722" s="252"/>
      <c r="U722" s="189"/>
      <c r="V722" s="251"/>
      <c r="W722" s="253"/>
      <c r="X722" s="248"/>
    </row>
    <row r="723" spans="1:24" ht="12.75" x14ac:dyDescent="0.2">
      <c r="A723" s="247"/>
      <c r="B723" s="248"/>
      <c r="C723" s="189"/>
      <c r="D723" s="248"/>
      <c r="E723" s="248"/>
      <c r="F723" s="248"/>
      <c r="G723" s="249"/>
      <c r="H723" s="250"/>
      <c r="I723" s="248"/>
      <c r="J723" s="248"/>
      <c r="K723" s="250"/>
      <c r="L723" s="251"/>
      <c r="M723" s="251"/>
      <c r="N723" s="251"/>
      <c r="O723" s="251"/>
      <c r="P723" s="251"/>
      <c r="Q723" s="248"/>
      <c r="R723" s="248"/>
      <c r="S723" s="252"/>
      <c r="T723" s="252"/>
      <c r="U723" s="189"/>
      <c r="V723" s="251"/>
      <c r="W723" s="253"/>
      <c r="X723" s="248"/>
    </row>
    <row r="724" spans="1:24" ht="12.75" x14ac:dyDescent="0.2">
      <c r="A724" s="247"/>
      <c r="B724" s="248"/>
      <c r="C724" s="189"/>
      <c r="D724" s="248"/>
      <c r="E724" s="248"/>
      <c r="F724" s="248"/>
      <c r="G724" s="249"/>
      <c r="H724" s="250"/>
      <c r="I724" s="248"/>
      <c r="J724" s="248"/>
      <c r="K724" s="250"/>
      <c r="L724" s="251"/>
      <c r="M724" s="251"/>
      <c r="N724" s="251"/>
      <c r="O724" s="251"/>
      <c r="P724" s="251"/>
      <c r="Q724" s="248"/>
      <c r="R724" s="248"/>
      <c r="S724" s="252"/>
      <c r="T724" s="252"/>
      <c r="U724" s="189"/>
      <c r="V724" s="251"/>
      <c r="W724" s="253"/>
      <c r="X724" s="248"/>
    </row>
    <row r="725" spans="1:24" ht="12.75" x14ac:dyDescent="0.2">
      <c r="A725" s="247"/>
      <c r="B725" s="248"/>
      <c r="C725" s="189"/>
      <c r="D725" s="248"/>
      <c r="E725" s="248"/>
      <c r="F725" s="248"/>
      <c r="G725" s="249"/>
      <c r="H725" s="250"/>
      <c r="I725" s="248"/>
      <c r="J725" s="248"/>
      <c r="K725" s="250"/>
      <c r="L725" s="251"/>
      <c r="M725" s="251"/>
      <c r="N725" s="251"/>
      <c r="O725" s="251"/>
      <c r="P725" s="251"/>
      <c r="Q725" s="248"/>
      <c r="R725" s="248"/>
      <c r="S725" s="252"/>
      <c r="T725" s="252"/>
      <c r="U725" s="189"/>
      <c r="V725" s="251"/>
      <c r="W725" s="253"/>
      <c r="X725" s="248"/>
    </row>
    <row r="726" spans="1:24" ht="12.75" x14ac:dyDescent="0.2">
      <c r="A726" s="247"/>
      <c r="B726" s="248"/>
      <c r="C726" s="189"/>
      <c r="D726" s="248"/>
      <c r="E726" s="248"/>
      <c r="F726" s="248"/>
      <c r="G726" s="249"/>
      <c r="H726" s="250"/>
      <c r="I726" s="248"/>
      <c r="J726" s="248"/>
      <c r="K726" s="250"/>
      <c r="L726" s="251"/>
      <c r="M726" s="251"/>
      <c r="N726" s="251"/>
      <c r="O726" s="251"/>
      <c r="P726" s="251"/>
      <c r="Q726" s="248"/>
      <c r="R726" s="248"/>
      <c r="S726" s="252"/>
      <c r="T726" s="252"/>
      <c r="U726" s="189"/>
      <c r="V726" s="251"/>
      <c r="W726" s="253"/>
      <c r="X726" s="248"/>
    </row>
    <row r="727" spans="1:24" ht="12.75" x14ac:dyDescent="0.2">
      <c r="A727" s="247"/>
      <c r="B727" s="248"/>
      <c r="C727" s="189"/>
      <c r="D727" s="248"/>
      <c r="E727" s="248"/>
      <c r="F727" s="248"/>
      <c r="G727" s="249"/>
      <c r="H727" s="250"/>
      <c r="I727" s="248"/>
      <c r="J727" s="248"/>
      <c r="K727" s="250"/>
      <c r="L727" s="251"/>
      <c r="M727" s="251"/>
      <c r="N727" s="251"/>
      <c r="O727" s="251"/>
      <c r="P727" s="251"/>
      <c r="Q727" s="248"/>
      <c r="R727" s="248"/>
      <c r="S727" s="252"/>
      <c r="T727" s="252"/>
      <c r="U727" s="189"/>
      <c r="V727" s="251"/>
      <c r="W727" s="253"/>
      <c r="X727" s="248"/>
    </row>
    <row r="728" spans="1:24" ht="12.75" x14ac:dyDescent="0.2">
      <c r="A728" s="247"/>
      <c r="B728" s="248"/>
      <c r="C728" s="189"/>
      <c r="D728" s="248"/>
      <c r="E728" s="248"/>
      <c r="F728" s="248"/>
      <c r="G728" s="249"/>
      <c r="H728" s="250"/>
      <c r="I728" s="248"/>
      <c r="J728" s="248"/>
      <c r="K728" s="250"/>
      <c r="L728" s="251"/>
      <c r="M728" s="251"/>
      <c r="N728" s="251"/>
      <c r="O728" s="251"/>
      <c r="P728" s="251"/>
      <c r="Q728" s="248"/>
      <c r="R728" s="248"/>
      <c r="S728" s="252"/>
      <c r="T728" s="252"/>
      <c r="U728" s="189"/>
      <c r="V728" s="251"/>
      <c r="W728" s="253"/>
      <c r="X728" s="248"/>
    </row>
    <row r="729" spans="1:24" ht="12.75" x14ac:dyDescent="0.2">
      <c r="A729" s="247"/>
      <c r="B729" s="248"/>
      <c r="C729" s="189"/>
      <c r="D729" s="248"/>
      <c r="E729" s="248"/>
      <c r="F729" s="248"/>
      <c r="G729" s="249"/>
      <c r="H729" s="250"/>
      <c r="I729" s="248"/>
      <c r="J729" s="248"/>
      <c r="K729" s="250"/>
      <c r="L729" s="251"/>
      <c r="M729" s="251"/>
      <c r="N729" s="251"/>
      <c r="O729" s="251"/>
      <c r="P729" s="251"/>
      <c r="Q729" s="248"/>
      <c r="R729" s="248"/>
      <c r="S729" s="252"/>
      <c r="T729" s="252"/>
      <c r="U729" s="189"/>
      <c r="V729" s="251"/>
      <c r="W729" s="253"/>
      <c r="X729" s="248"/>
    </row>
    <row r="730" spans="1:24" ht="12.75" x14ac:dyDescent="0.2">
      <c r="A730" s="247"/>
      <c r="B730" s="248"/>
      <c r="C730" s="189"/>
      <c r="D730" s="248"/>
      <c r="E730" s="248"/>
      <c r="F730" s="248"/>
      <c r="G730" s="249"/>
      <c r="H730" s="250"/>
      <c r="I730" s="248"/>
      <c r="J730" s="248"/>
      <c r="K730" s="250"/>
      <c r="L730" s="251"/>
      <c r="M730" s="251"/>
      <c r="N730" s="251"/>
      <c r="O730" s="251"/>
      <c r="P730" s="251"/>
      <c r="Q730" s="248"/>
      <c r="R730" s="248"/>
      <c r="S730" s="252"/>
      <c r="T730" s="252"/>
      <c r="U730" s="189"/>
      <c r="V730" s="251"/>
      <c r="W730" s="253"/>
      <c r="X730" s="248"/>
    </row>
    <row r="731" spans="1:24" ht="12.75" x14ac:dyDescent="0.2">
      <c r="A731" s="247"/>
      <c r="B731" s="248"/>
      <c r="C731" s="189"/>
      <c r="D731" s="248"/>
      <c r="E731" s="248"/>
      <c r="F731" s="248"/>
      <c r="G731" s="249"/>
      <c r="H731" s="250"/>
      <c r="I731" s="248"/>
      <c r="J731" s="248"/>
      <c r="K731" s="250"/>
      <c r="L731" s="251"/>
      <c r="M731" s="251"/>
      <c r="N731" s="251"/>
      <c r="O731" s="251"/>
      <c r="P731" s="251"/>
      <c r="Q731" s="248"/>
      <c r="R731" s="248"/>
      <c r="S731" s="252"/>
      <c r="T731" s="252"/>
      <c r="U731" s="189"/>
      <c r="V731" s="251"/>
      <c r="W731" s="253"/>
      <c r="X731" s="248"/>
    </row>
    <row r="732" spans="1:24" ht="12.75" x14ac:dyDescent="0.2">
      <c r="A732" s="247"/>
      <c r="B732" s="248"/>
      <c r="C732" s="189"/>
      <c r="D732" s="248"/>
      <c r="E732" s="248"/>
      <c r="F732" s="248"/>
      <c r="G732" s="249"/>
      <c r="H732" s="250"/>
      <c r="I732" s="248"/>
      <c r="J732" s="248"/>
      <c r="K732" s="250"/>
      <c r="L732" s="251"/>
      <c r="M732" s="251"/>
      <c r="N732" s="251"/>
      <c r="O732" s="251"/>
      <c r="P732" s="251"/>
      <c r="Q732" s="248"/>
      <c r="R732" s="248"/>
      <c r="S732" s="252"/>
      <c r="T732" s="252"/>
      <c r="U732" s="189"/>
      <c r="V732" s="251"/>
      <c r="W732" s="253"/>
      <c r="X732" s="248"/>
    </row>
    <row r="733" spans="1:24" ht="12.75" x14ac:dyDescent="0.2">
      <c r="A733" s="247"/>
      <c r="B733" s="248"/>
      <c r="C733" s="189"/>
      <c r="D733" s="248"/>
      <c r="E733" s="248"/>
      <c r="F733" s="248"/>
      <c r="G733" s="249"/>
      <c r="H733" s="250"/>
      <c r="I733" s="248"/>
      <c r="J733" s="248"/>
      <c r="K733" s="250"/>
      <c r="L733" s="251"/>
      <c r="M733" s="251"/>
      <c r="N733" s="251"/>
      <c r="O733" s="251"/>
      <c r="P733" s="251"/>
      <c r="Q733" s="248"/>
      <c r="R733" s="248"/>
      <c r="S733" s="252"/>
      <c r="T733" s="252"/>
      <c r="U733" s="189"/>
      <c r="V733" s="251"/>
      <c r="W733" s="253"/>
      <c r="X733" s="248"/>
    </row>
    <row r="734" spans="1:24" ht="12.75" x14ac:dyDescent="0.2">
      <c r="A734" s="247"/>
      <c r="B734" s="248"/>
      <c r="C734" s="189"/>
      <c r="D734" s="248"/>
      <c r="E734" s="248"/>
      <c r="F734" s="248"/>
      <c r="G734" s="249"/>
      <c r="H734" s="250"/>
      <c r="I734" s="248"/>
      <c r="J734" s="248"/>
      <c r="K734" s="250"/>
      <c r="L734" s="251"/>
      <c r="M734" s="251"/>
      <c r="N734" s="251"/>
      <c r="O734" s="251"/>
      <c r="P734" s="251"/>
      <c r="Q734" s="248"/>
      <c r="R734" s="248"/>
      <c r="S734" s="252"/>
      <c r="T734" s="252"/>
      <c r="U734" s="189"/>
      <c r="V734" s="251"/>
      <c r="W734" s="253"/>
      <c r="X734" s="248"/>
    </row>
    <row r="735" spans="1:24" ht="12.75" x14ac:dyDescent="0.2">
      <c r="A735" s="247"/>
      <c r="B735" s="248"/>
      <c r="C735" s="189"/>
      <c r="D735" s="248"/>
      <c r="E735" s="248"/>
      <c r="F735" s="248"/>
      <c r="G735" s="249"/>
      <c r="H735" s="250"/>
      <c r="I735" s="248"/>
      <c r="J735" s="248"/>
      <c r="K735" s="250"/>
      <c r="L735" s="251"/>
      <c r="M735" s="251"/>
      <c r="N735" s="251"/>
      <c r="O735" s="251"/>
      <c r="P735" s="251"/>
      <c r="Q735" s="248"/>
      <c r="R735" s="248"/>
      <c r="S735" s="252"/>
      <c r="T735" s="252"/>
      <c r="U735" s="189"/>
      <c r="V735" s="251"/>
      <c r="W735" s="253"/>
      <c r="X735" s="248"/>
    </row>
    <row r="736" spans="1:24" ht="12.75" x14ac:dyDescent="0.2">
      <c r="A736" s="247"/>
      <c r="B736" s="248"/>
      <c r="C736" s="189"/>
      <c r="D736" s="248"/>
      <c r="E736" s="248"/>
      <c r="F736" s="248"/>
      <c r="G736" s="249"/>
      <c r="H736" s="250"/>
      <c r="I736" s="248"/>
      <c r="J736" s="248"/>
      <c r="K736" s="250"/>
      <c r="L736" s="251"/>
      <c r="M736" s="251"/>
      <c r="N736" s="251"/>
      <c r="O736" s="251"/>
      <c r="P736" s="251"/>
      <c r="Q736" s="248"/>
      <c r="R736" s="248"/>
      <c r="S736" s="252"/>
      <c r="T736" s="252"/>
      <c r="U736" s="189"/>
      <c r="V736" s="251"/>
      <c r="W736" s="253"/>
      <c r="X736" s="248"/>
    </row>
    <row r="737" spans="1:24" ht="12.75" x14ac:dyDescent="0.2">
      <c r="A737" s="247"/>
      <c r="B737" s="248"/>
      <c r="C737" s="189"/>
      <c r="D737" s="248"/>
      <c r="E737" s="248"/>
      <c r="F737" s="248"/>
      <c r="G737" s="249"/>
      <c r="H737" s="250"/>
      <c r="I737" s="248"/>
      <c r="J737" s="248"/>
      <c r="K737" s="250"/>
      <c r="L737" s="251"/>
      <c r="M737" s="251"/>
      <c r="N737" s="251"/>
      <c r="O737" s="251"/>
      <c r="P737" s="251"/>
      <c r="Q737" s="248"/>
      <c r="R737" s="248"/>
      <c r="S737" s="252"/>
      <c r="T737" s="252"/>
      <c r="U737" s="189"/>
      <c r="V737" s="251"/>
      <c r="W737" s="253"/>
      <c r="X737" s="248"/>
    </row>
    <row r="738" spans="1:24" ht="12.75" x14ac:dyDescent="0.2">
      <c r="A738" s="247"/>
      <c r="B738" s="248"/>
      <c r="C738" s="189"/>
      <c r="D738" s="248"/>
      <c r="E738" s="248"/>
      <c r="F738" s="248"/>
      <c r="G738" s="249"/>
      <c r="H738" s="250"/>
      <c r="I738" s="248"/>
      <c r="J738" s="248"/>
      <c r="K738" s="250"/>
      <c r="L738" s="251"/>
      <c r="M738" s="251"/>
      <c r="N738" s="251"/>
      <c r="O738" s="251"/>
      <c r="P738" s="251"/>
      <c r="Q738" s="248"/>
      <c r="R738" s="248"/>
      <c r="S738" s="252"/>
      <c r="T738" s="252"/>
      <c r="U738" s="189"/>
      <c r="V738" s="251"/>
      <c r="W738" s="253"/>
      <c r="X738" s="248"/>
    </row>
    <row r="739" spans="1:24" ht="12.75" x14ac:dyDescent="0.2">
      <c r="A739" s="247"/>
      <c r="B739" s="248"/>
      <c r="C739" s="189"/>
      <c r="D739" s="248"/>
      <c r="E739" s="248"/>
      <c r="F739" s="248"/>
      <c r="G739" s="249"/>
      <c r="H739" s="250"/>
      <c r="I739" s="248"/>
      <c r="J739" s="248"/>
      <c r="K739" s="250"/>
      <c r="L739" s="251"/>
      <c r="M739" s="251"/>
      <c r="N739" s="251"/>
      <c r="O739" s="251"/>
      <c r="P739" s="251"/>
      <c r="Q739" s="248"/>
      <c r="R739" s="248"/>
      <c r="S739" s="252"/>
      <c r="T739" s="252"/>
      <c r="U739" s="189"/>
      <c r="V739" s="251"/>
      <c r="W739" s="253"/>
      <c r="X739" s="248"/>
    </row>
    <row r="740" spans="1:24" ht="12.75" x14ac:dyDescent="0.2">
      <c r="A740" s="247"/>
      <c r="B740" s="248"/>
      <c r="C740" s="189"/>
      <c r="D740" s="248"/>
      <c r="E740" s="248"/>
      <c r="F740" s="248"/>
      <c r="G740" s="249"/>
      <c r="H740" s="250"/>
      <c r="I740" s="248"/>
      <c r="J740" s="248"/>
      <c r="K740" s="250"/>
      <c r="L740" s="251"/>
      <c r="M740" s="251"/>
      <c r="N740" s="251"/>
      <c r="O740" s="251"/>
      <c r="P740" s="251"/>
      <c r="Q740" s="248"/>
      <c r="R740" s="248"/>
      <c r="S740" s="252"/>
      <c r="T740" s="252"/>
      <c r="U740" s="189"/>
      <c r="V740" s="251"/>
      <c r="W740" s="253"/>
      <c r="X740" s="248"/>
    </row>
    <row r="741" spans="1:24" ht="12.75" x14ac:dyDescent="0.2">
      <c r="A741" s="247"/>
      <c r="B741" s="248"/>
      <c r="C741" s="189"/>
      <c r="D741" s="248"/>
      <c r="E741" s="248"/>
      <c r="F741" s="248"/>
      <c r="G741" s="249"/>
      <c r="H741" s="250"/>
      <c r="I741" s="248"/>
      <c r="J741" s="248"/>
      <c r="K741" s="250"/>
      <c r="L741" s="251"/>
      <c r="M741" s="251"/>
      <c r="N741" s="251"/>
      <c r="O741" s="251"/>
      <c r="P741" s="251"/>
      <c r="Q741" s="248"/>
      <c r="R741" s="248"/>
      <c r="S741" s="252"/>
      <c r="T741" s="252"/>
      <c r="U741" s="189"/>
      <c r="V741" s="251"/>
      <c r="W741" s="253"/>
      <c r="X741" s="248"/>
    </row>
    <row r="742" spans="1:24" ht="12.75" x14ac:dyDescent="0.2">
      <c r="A742" s="247"/>
      <c r="B742" s="248"/>
      <c r="C742" s="189"/>
      <c r="D742" s="248"/>
      <c r="E742" s="248"/>
      <c r="F742" s="248"/>
      <c r="G742" s="249"/>
      <c r="H742" s="250"/>
      <c r="I742" s="248"/>
      <c r="J742" s="248"/>
      <c r="K742" s="250"/>
      <c r="L742" s="251"/>
      <c r="M742" s="251"/>
      <c r="N742" s="251"/>
      <c r="O742" s="251"/>
      <c r="P742" s="251"/>
      <c r="Q742" s="248"/>
      <c r="R742" s="248"/>
      <c r="S742" s="252"/>
      <c r="T742" s="252"/>
      <c r="U742" s="189"/>
      <c r="V742" s="251"/>
      <c r="W742" s="253"/>
      <c r="X742" s="248"/>
    </row>
    <row r="743" spans="1:24" ht="12.75" x14ac:dyDescent="0.2">
      <c r="A743" s="247"/>
      <c r="B743" s="248"/>
      <c r="C743" s="189"/>
      <c r="D743" s="248"/>
      <c r="E743" s="248"/>
      <c r="F743" s="248"/>
      <c r="G743" s="249"/>
      <c r="H743" s="250"/>
      <c r="I743" s="248"/>
      <c r="J743" s="248"/>
      <c r="K743" s="250"/>
      <c r="L743" s="251"/>
      <c r="M743" s="251"/>
      <c r="N743" s="251"/>
      <c r="O743" s="251"/>
      <c r="P743" s="251"/>
      <c r="Q743" s="248"/>
      <c r="R743" s="248"/>
      <c r="S743" s="252"/>
      <c r="T743" s="252"/>
      <c r="U743" s="189"/>
      <c r="V743" s="251"/>
      <c r="W743" s="253"/>
      <c r="X743" s="248"/>
    </row>
    <row r="744" spans="1:24" ht="12.75" x14ac:dyDescent="0.2">
      <c r="A744" s="247"/>
      <c r="B744" s="248"/>
      <c r="C744" s="189"/>
      <c r="D744" s="248"/>
      <c r="E744" s="248"/>
      <c r="F744" s="248"/>
      <c r="G744" s="249"/>
      <c r="H744" s="250"/>
      <c r="I744" s="248"/>
      <c r="J744" s="248"/>
      <c r="K744" s="250"/>
      <c r="L744" s="251"/>
      <c r="M744" s="251"/>
      <c r="N744" s="251"/>
      <c r="O744" s="251"/>
      <c r="P744" s="251"/>
      <c r="Q744" s="248"/>
      <c r="R744" s="248"/>
      <c r="S744" s="252"/>
      <c r="T744" s="252"/>
      <c r="U744" s="189"/>
      <c r="V744" s="251"/>
      <c r="W744" s="253"/>
      <c r="X744" s="248"/>
    </row>
    <row r="745" spans="1:24" ht="12.75" x14ac:dyDescent="0.2">
      <c r="A745" s="247"/>
      <c r="B745" s="248"/>
      <c r="C745" s="189"/>
      <c r="D745" s="248"/>
      <c r="E745" s="248"/>
      <c r="F745" s="248"/>
      <c r="G745" s="249"/>
      <c r="H745" s="250"/>
      <c r="I745" s="248"/>
      <c r="J745" s="248"/>
      <c r="K745" s="250"/>
      <c r="L745" s="251"/>
      <c r="M745" s="251"/>
      <c r="N745" s="251"/>
      <c r="O745" s="251"/>
      <c r="P745" s="251"/>
      <c r="Q745" s="248"/>
      <c r="R745" s="248"/>
      <c r="S745" s="252"/>
      <c r="T745" s="252"/>
      <c r="U745" s="189"/>
      <c r="V745" s="251"/>
      <c r="W745" s="253"/>
      <c r="X745" s="248"/>
    </row>
    <row r="746" spans="1:24" ht="12.75" x14ac:dyDescent="0.2">
      <c r="A746" s="247"/>
      <c r="B746" s="248"/>
      <c r="C746" s="189"/>
      <c r="D746" s="248"/>
      <c r="E746" s="248"/>
      <c r="F746" s="248"/>
      <c r="G746" s="249"/>
      <c r="H746" s="250"/>
      <c r="I746" s="248"/>
      <c r="J746" s="248"/>
      <c r="K746" s="250"/>
      <c r="L746" s="251"/>
      <c r="M746" s="251"/>
      <c r="N746" s="251"/>
      <c r="O746" s="251"/>
      <c r="P746" s="251"/>
      <c r="Q746" s="248"/>
      <c r="R746" s="248"/>
      <c r="S746" s="252"/>
      <c r="T746" s="252"/>
      <c r="U746" s="189"/>
      <c r="V746" s="251"/>
      <c r="W746" s="253"/>
      <c r="X746" s="248"/>
    </row>
    <row r="747" spans="1:24" ht="12.75" x14ac:dyDescent="0.2">
      <c r="A747" s="247"/>
      <c r="B747" s="248"/>
      <c r="C747" s="189"/>
      <c r="D747" s="248"/>
      <c r="E747" s="248"/>
      <c r="F747" s="248"/>
      <c r="G747" s="249"/>
      <c r="H747" s="250"/>
      <c r="I747" s="248"/>
      <c r="J747" s="248"/>
      <c r="K747" s="250"/>
      <c r="L747" s="251"/>
      <c r="M747" s="251"/>
      <c r="N747" s="251"/>
      <c r="O747" s="251"/>
      <c r="P747" s="251"/>
      <c r="Q747" s="248"/>
      <c r="R747" s="248"/>
      <c r="S747" s="252"/>
      <c r="T747" s="252"/>
      <c r="U747" s="189"/>
      <c r="V747" s="251"/>
      <c r="W747" s="253"/>
      <c r="X747" s="248"/>
    </row>
    <row r="748" spans="1:24" ht="12.75" x14ac:dyDescent="0.2">
      <c r="A748" s="247"/>
      <c r="B748" s="248"/>
      <c r="C748" s="189"/>
      <c r="D748" s="248"/>
      <c r="E748" s="248"/>
      <c r="F748" s="248"/>
      <c r="G748" s="249"/>
      <c r="H748" s="250"/>
      <c r="I748" s="248"/>
      <c r="J748" s="248"/>
      <c r="K748" s="250"/>
      <c r="L748" s="251"/>
      <c r="M748" s="251"/>
      <c r="N748" s="251"/>
      <c r="O748" s="251"/>
      <c r="P748" s="251"/>
      <c r="Q748" s="248"/>
      <c r="R748" s="248"/>
      <c r="S748" s="252"/>
      <c r="T748" s="252"/>
      <c r="U748" s="189"/>
      <c r="V748" s="251"/>
      <c r="W748" s="253"/>
      <c r="X748" s="248"/>
    </row>
    <row r="749" spans="1:24" ht="12.75" x14ac:dyDescent="0.2">
      <c r="A749" s="247"/>
      <c r="B749" s="248"/>
      <c r="C749" s="189"/>
      <c r="D749" s="248"/>
      <c r="E749" s="248"/>
      <c r="F749" s="248"/>
      <c r="G749" s="249"/>
      <c r="H749" s="250"/>
      <c r="I749" s="248"/>
      <c r="J749" s="248"/>
      <c r="K749" s="250"/>
      <c r="L749" s="251"/>
      <c r="M749" s="251"/>
      <c r="N749" s="251"/>
      <c r="O749" s="251"/>
      <c r="P749" s="251"/>
      <c r="Q749" s="248"/>
      <c r="R749" s="248"/>
      <c r="S749" s="252"/>
      <c r="T749" s="252"/>
      <c r="U749" s="189"/>
      <c r="V749" s="251"/>
      <c r="W749" s="253"/>
      <c r="X749" s="248"/>
    </row>
    <row r="750" spans="1:24" ht="12.75" x14ac:dyDescent="0.2">
      <c r="A750" s="247"/>
      <c r="B750" s="248"/>
      <c r="C750" s="189"/>
      <c r="D750" s="248"/>
      <c r="E750" s="248"/>
      <c r="F750" s="248"/>
      <c r="G750" s="249"/>
      <c r="H750" s="250"/>
      <c r="I750" s="248"/>
      <c r="J750" s="248"/>
      <c r="K750" s="250"/>
      <c r="L750" s="251"/>
      <c r="M750" s="251"/>
      <c r="N750" s="251"/>
      <c r="O750" s="251"/>
      <c r="P750" s="251"/>
      <c r="Q750" s="248"/>
      <c r="R750" s="248"/>
      <c r="S750" s="252"/>
      <c r="T750" s="252"/>
      <c r="U750" s="189"/>
      <c r="V750" s="251"/>
      <c r="W750" s="253"/>
      <c r="X750" s="248"/>
    </row>
    <row r="751" spans="1:24" ht="12.75" x14ac:dyDescent="0.2">
      <c r="A751" s="247"/>
      <c r="B751" s="248"/>
      <c r="C751" s="189"/>
      <c r="D751" s="248"/>
      <c r="E751" s="248"/>
      <c r="F751" s="248"/>
      <c r="G751" s="249"/>
      <c r="H751" s="250"/>
      <c r="I751" s="248"/>
      <c r="J751" s="248"/>
      <c r="K751" s="250"/>
      <c r="L751" s="251"/>
      <c r="M751" s="251"/>
      <c r="N751" s="251"/>
      <c r="O751" s="251"/>
      <c r="P751" s="251"/>
      <c r="Q751" s="248"/>
      <c r="R751" s="248"/>
      <c r="S751" s="252"/>
      <c r="T751" s="252"/>
      <c r="U751" s="189"/>
      <c r="V751" s="251"/>
      <c r="W751" s="253"/>
      <c r="X751" s="248"/>
    </row>
    <row r="752" spans="1:24" ht="12.75" x14ac:dyDescent="0.2">
      <c r="A752" s="247"/>
      <c r="B752" s="248"/>
      <c r="C752" s="189"/>
      <c r="D752" s="248"/>
      <c r="E752" s="248"/>
      <c r="F752" s="248"/>
      <c r="G752" s="249"/>
      <c r="H752" s="250"/>
      <c r="I752" s="248"/>
      <c r="J752" s="248"/>
      <c r="K752" s="250"/>
      <c r="L752" s="251"/>
      <c r="M752" s="251"/>
      <c r="N752" s="251"/>
      <c r="O752" s="251"/>
      <c r="P752" s="251"/>
      <c r="Q752" s="248"/>
      <c r="R752" s="248"/>
      <c r="S752" s="252"/>
      <c r="T752" s="252"/>
      <c r="U752" s="189"/>
      <c r="V752" s="251"/>
      <c r="W752" s="253"/>
      <c r="X752" s="248"/>
    </row>
    <row r="753" spans="1:24" ht="12.75" x14ac:dyDescent="0.2">
      <c r="A753" s="247"/>
      <c r="B753" s="248"/>
      <c r="C753" s="189"/>
      <c r="D753" s="248"/>
      <c r="E753" s="248"/>
      <c r="F753" s="248"/>
      <c r="G753" s="249"/>
      <c r="H753" s="250"/>
      <c r="I753" s="248"/>
      <c r="J753" s="248"/>
      <c r="K753" s="250"/>
      <c r="L753" s="251"/>
      <c r="M753" s="251"/>
      <c r="N753" s="251"/>
      <c r="O753" s="251"/>
      <c r="P753" s="251"/>
      <c r="Q753" s="248"/>
      <c r="R753" s="248"/>
      <c r="S753" s="252"/>
      <c r="T753" s="252"/>
      <c r="U753" s="189"/>
      <c r="V753" s="251"/>
      <c r="W753" s="253"/>
      <c r="X753" s="248"/>
    </row>
    <row r="754" spans="1:24" ht="12.75" x14ac:dyDescent="0.2">
      <c r="A754" s="247"/>
      <c r="B754" s="248"/>
      <c r="C754" s="189"/>
      <c r="D754" s="248"/>
      <c r="E754" s="248"/>
      <c r="F754" s="248"/>
      <c r="G754" s="249"/>
      <c r="H754" s="250"/>
      <c r="I754" s="248"/>
      <c r="J754" s="248"/>
      <c r="K754" s="250"/>
      <c r="L754" s="251"/>
      <c r="M754" s="251"/>
      <c r="N754" s="251"/>
      <c r="O754" s="251"/>
      <c r="P754" s="251"/>
      <c r="Q754" s="248"/>
      <c r="R754" s="248"/>
      <c r="S754" s="252"/>
      <c r="T754" s="252"/>
      <c r="U754" s="189"/>
      <c r="V754" s="251"/>
      <c r="W754" s="253"/>
      <c r="X754" s="248"/>
    </row>
    <row r="755" spans="1:24" ht="12.75" x14ac:dyDescent="0.2">
      <c r="A755" s="247"/>
      <c r="B755" s="248"/>
      <c r="C755" s="189"/>
      <c r="D755" s="248"/>
      <c r="E755" s="248"/>
      <c r="F755" s="248"/>
      <c r="G755" s="249"/>
      <c r="H755" s="250"/>
      <c r="I755" s="248"/>
      <c r="J755" s="248"/>
      <c r="K755" s="250"/>
      <c r="L755" s="251"/>
      <c r="M755" s="251"/>
      <c r="N755" s="251"/>
      <c r="O755" s="251"/>
      <c r="P755" s="251"/>
      <c r="Q755" s="248"/>
      <c r="R755" s="248"/>
      <c r="S755" s="252"/>
      <c r="T755" s="252"/>
      <c r="U755" s="189"/>
      <c r="V755" s="251"/>
      <c r="W755" s="253"/>
      <c r="X755" s="248"/>
    </row>
    <row r="756" spans="1:24" ht="12.75" x14ac:dyDescent="0.2">
      <c r="A756" s="247"/>
      <c r="B756" s="248"/>
      <c r="C756" s="189"/>
      <c r="D756" s="248"/>
      <c r="E756" s="248"/>
      <c r="F756" s="248"/>
      <c r="G756" s="249"/>
      <c r="H756" s="250"/>
      <c r="I756" s="248"/>
      <c r="J756" s="248"/>
      <c r="K756" s="250"/>
      <c r="L756" s="251"/>
      <c r="M756" s="251"/>
      <c r="N756" s="251"/>
      <c r="O756" s="251"/>
      <c r="P756" s="251"/>
      <c r="Q756" s="248"/>
      <c r="R756" s="248"/>
      <c r="S756" s="252"/>
      <c r="T756" s="252"/>
      <c r="U756" s="189"/>
      <c r="V756" s="251"/>
      <c r="W756" s="253"/>
      <c r="X756" s="248"/>
    </row>
    <row r="757" spans="1:24" ht="12.75" x14ac:dyDescent="0.2">
      <c r="A757" s="247"/>
      <c r="B757" s="248"/>
      <c r="C757" s="189"/>
      <c r="D757" s="248"/>
      <c r="E757" s="248"/>
      <c r="F757" s="248"/>
      <c r="G757" s="249"/>
      <c r="H757" s="250"/>
      <c r="I757" s="248"/>
      <c r="J757" s="248"/>
      <c r="K757" s="250"/>
      <c r="L757" s="251"/>
      <c r="M757" s="251"/>
      <c r="N757" s="251"/>
      <c r="O757" s="251"/>
      <c r="P757" s="251"/>
      <c r="Q757" s="248"/>
      <c r="R757" s="248"/>
      <c r="S757" s="252"/>
      <c r="T757" s="252"/>
      <c r="U757" s="189"/>
      <c r="V757" s="251"/>
      <c r="W757" s="253"/>
      <c r="X757" s="248"/>
    </row>
    <row r="758" spans="1:24" ht="12.75" x14ac:dyDescent="0.2">
      <c r="A758" s="247"/>
      <c r="B758" s="248"/>
      <c r="C758" s="189"/>
      <c r="D758" s="248"/>
      <c r="E758" s="248"/>
      <c r="F758" s="248"/>
      <c r="G758" s="249"/>
      <c r="H758" s="250"/>
      <c r="I758" s="248"/>
      <c r="J758" s="248"/>
      <c r="K758" s="250"/>
      <c r="L758" s="251"/>
      <c r="M758" s="251"/>
      <c r="N758" s="251"/>
      <c r="O758" s="251"/>
      <c r="P758" s="251"/>
      <c r="Q758" s="248"/>
      <c r="R758" s="248"/>
      <c r="S758" s="252"/>
      <c r="T758" s="252"/>
      <c r="U758" s="189"/>
      <c r="V758" s="251"/>
      <c r="W758" s="253"/>
      <c r="X758" s="248"/>
    </row>
    <row r="759" spans="1:24" ht="12.75" x14ac:dyDescent="0.2">
      <c r="A759" s="247"/>
      <c r="B759" s="248"/>
      <c r="C759" s="189"/>
      <c r="D759" s="248"/>
      <c r="E759" s="248"/>
      <c r="F759" s="248"/>
      <c r="G759" s="249"/>
      <c r="H759" s="250"/>
      <c r="I759" s="248"/>
      <c r="J759" s="248"/>
      <c r="K759" s="250"/>
      <c r="L759" s="251"/>
      <c r="M759" s="251"/>
      <c r="N759" s="251"/>
      <c r="O759" s="251"/>
      <c r="P759" s="251"/>
      <c r="Q759" s="248"/>
      <c r="R759" s="248"/>
      <c r="S759" s="252"/>
      <c r="T759" s="252"/>
      <c r="U759" s="189"/>
      <c r="V759" s="251"/>
      <c r="W759" s="253"/>
      <c r="X759" s="248"/>
    </row>
    <row r="760" spans="1:24" ht="12.75" x14ac:dyDescent="0.2">
      <c r="A760" s="247"/>
      <c r="B760" s="248"/>
      <c r="C760" s="189"/>
      <c r="D760" s="248"/>
      <c r="E760" s="248"/>
      <c r="F760" s="248"/>
      <c r="G760" s="249"/>
      <c r="H760" s="250"/>
      <c r="I760" s="248"/>
      <c r="J760" s="248"/>
      <c r="K760" s="250"/>
      <c r="L760" s="251"/>
      <c r="M760" s="251"/>
      <c r="N760" s="251"/>
      <c r="O760" s="251"/>
      <c r="P760" s="251"/>
      <c r="Q760" s="248"/>
      <c r="R760" s="248"/>
      <c r="S760" s="252"/>
      <c r="T760" s="252"/>
      <c r="U760" s="189"/>
      <c r="V760" s="251"/>
      <c r="W760" s="253"/>
      <c r="X760" s="248"/>
    </row>
    <row r="761" spans="1:24" ht="12.75" x14ac:dyDescent="0.2">
      <c r="A761" s="247"/>
      <c r="B761" s="248"/>
      <c r="C761" s="189"/>
      <c r="D761" s="248"/>
      <c r="E761" s="248"/>
      <c r="F761" s="248"/>
      <c r="G761" s="249"/>
      <c r="H761" s="250"/>
      <c r="I761" s="248"/>
      <c r="J761" s="248"/>
      <c r="K761" s="250"/>
      <c r="L761" s="251"/>
      <c r="M761" s="251"/>
      <c r="N761" s="251"/>
      <c r="O761" s="251"/>
      <c r="P761" s="251"/>
      <c r="Q761" s="248"/>
      <c r="R761" s="248"/>
      <c r="S761" s="252"/>
      <c r="T761" s="252"/>
      <c r="U761" s="189"/>
      <c r="V761" s="251"/>
      <c r="W761" s="253"/>
      <c r="X761" s="248"/>
    </row>
    <row r="762" spans="1:24" ht="12.75" x14ac:dyDescent="0.2">
      <c r="A762" s="247"/>
      <c r="B762" s="248"/>
      <c r="C762" s="189"/>
      <c r="D762" s="248"/>
      <c r="E762" s="248"/>
      <c r="F762" s="248"/>
      <c r="G762" s="249"/>
      <c r="H762" s="250"/>
      <c r="I762" s="248"/>
      <c r="J762" s="248"/>
      <c r="K762" s="250"/>
      <c r="L762" s="251"/>
      <c r="M762" s="251"/>
      <c r="N762" s="251"/>
      <c r="O762" s="251"/>
      <c r="P762" s="251"/>
      <c r="Q762" s="248"/>
      <c r="R762" s="248"/>
      <c r="S762" s="252"/>
      <c r="T762" s="252"/>
      <c r="U762" s="189"/>
      <c r="V762" s="251"/>
      <c r="W762" s="253"/>
      <c r="X762" s="248"/>
    </row>
    <row r="763" spans="1:24" ht="12.75" x14ac:dyDescent="0.2">
      <c r="A763" s="247"/>
      <c r="B763" s="248"/>
      <c r="C763" s="189"/>
      <c r="D763" s="248"/>
      <c r="E763" s="248"/>
      <c r="F763" s="248"/>
      <c r="G763" s="249"/>
      <c r="H763" s="250"/>
      <c r="I763" s="248"/>
      <c r="J763" s="248"/>
      <c r="K763" s="250"/>
      <c r="L763" s="251"/>
      <c r="M763" s="251"/>
      <c r="N763" s="251"/>
      <c r="O763" s="251"/>
      <c r="P763" s="251"/>
      <c r="Q763" s="248"/>
      <c r="R763" s="248"/>
      <c r="S763" s="252"/>
      <c r="T763" s="252"/>
      <c r="U763" s="189"/>
      <c r="V763" s="251"/>
      <c r="W763" s="253"/>
      <c r="X763" s="248"/>
    </row>
    <row r="764" spans="1:24" ht="12.75" x14ac:dyDescent="0.2">
      <c r="A764" s="247"/>
      <c r="B764" s="248"/>
      <c r="C764" s="189"/>
      <c r="D764" s="248"/>
      <c r="E764" s="248"/>
      <c r="F764" s="248"/>
      <c r="G764" s="249"/>
      <c r="H764" s="250"/>
      <c r="I764" s="248"/>
      <c r="J764" s="248"/>
      <c r="K764" s="250"/>
      <c r="L764" s="251"/>
      <c r="M764" s="251"/>
      <c r="N764" s="251"/>
      <c r="O764" s="251"/>
      <c r="P764" s="251"/>
      <c r="Q764" s="248"/>
      <c r="R764" s="248"/>
      <c r="S764" s="252"/>
      <c r="T764" s="252"/>
      <c r="U764" s="189"/>
      <c r="V764" s="251"/>
      <c r="W764" s="253"/>
      <c r="X764" s="248"/>
    </row>
    <row r="765" spans="1:24" ht="12.75" x14ac:dyDescent="0.2">
      <c r="A765" s="247"/>
      <c r="B765" s="248"/>
      <c r="C765" s="189"/>
      <c r="D765" s="248"/>
      <c r="E765" s="248"/>
      <c r="F765" s="248"/>
      <c r="G765" s="249"/>
      <c r="H765" s="250"/>
      <c r="I765" s="248"/>
      <c r="J765" s="248"/>
      <c r="K765" s="250"/>
      <c r="L765" s="251"/>
      <c r="M765" s="251"/>
      <c r="N765" s="251"/>
      <c r="O765" s="251"/>
      <c r="P765" s="251"/>
      <c r="Q765" s="248"/>
      <c r="R765" s="248"/>
      <c r="S765" s="252"/>
      <c r="T765" s="252"/>
      <c r="U765" s="189"/>
      <c r="V765" s="251"/>
      <c r="W765" s="253"/>
      <c r="X765" s="248"/>
    </row>
    <row r="766" spans="1:24" ht="12.75" x14ac:dyDescent="0.2">
      <c r="A766" s="247"/>
      <c r="B766" s="248"/>
      <c r="C766" s="189"/>
      <c r="D766" s="248"/>
      <c r="E766" s="248"/>
      <c r="F766" s="248"/>
      <c r="G766" s="249"/>
      <c r="H766" s="250"/>
      <c r="I766" s="248"/>
      <c r="J766" s="248"/>
      <c r="K766" s="250"/>
      <c r="L766" s="251"/>
      <c r="M766" s="251"/>
      <c r="N766" s="251"/>
      <c r="O766" s="251"/>
      <c r="P766" s="251"/>
      <c r="Q766" s="248"/>
      <c r="R766" s="248"/>
      <c r="S766" s="252"/>
      <c r="T766" s="252"/>
      <c r="U766" s="189"/>
      <c r="V766" s="251"/>
      <c r="W766" s="253"/>
      <c r="X766" s="248"/>
    </row>
    <row r="767" spans="1:24" ht="12.75" x14ac:dyDescent="0.2">
      <c r="A767" s="247"/>
      <c r="B767" s="248"/>
      <c r="C767" s="189"/>
      <c r="D767" s="248"/>
      <c r="E767" s="248"/>
      <c r="F767" s="248"/>
      <c r="G767" s="249"/>
      <c r="H767" s="250"/>
      <c r="I767" s="248"/>
      <c r="J767" s="248"/>
      <c r="K767" s="250"/>
      <c r="L767" s="251"/>
      <c r="M767" s="251"/>
      <c r="N767" s="251"/>
      <c r="O767" s="251"/>
      <c r="P767" s="251"/>
      <c r="Q767" s="248"/>
      <c r="R767" s="248"/>
      <c r="S767" s="252"/>
      <c r="T767" s="252"/>
      <c r="U767" s="189"/>
      <c r="V767" s="251"/>
      <c r="W767" s="253"/>
      <c r="X767" s="248"/>
    </row>
    <row r="768" spans="1:24" ht="12.75" x14ac:dyDescent="0.2">
      <c r="A768" s="247"/>
      <c r="B768" s="248"/>
      <c r="C768" s="189"/>
      <c r="D768" s="248"/>
      <c r="E768" s="248"/>
      <c r="F768" s="248"/>
      <c r="G768" s="249"/>
      <c r="H768" s="250"/>
      <c r="I768" s="248"/>
      <c r="J768" s="248"/>
      <c r="K768" s="250"/>
      <c r="L768" s="251"/>
      <c r="M768" s="251"/>
      <c r="N768" s="251"/>
      <c r="O768" s="251"/>
      <c r="P768" s="251"/>
      <c r="Q768" s="248"/>
      <c r="R768" s="248"/>
      <c r="S768" s="252"/>
      <c r="T768" s="252"/>
      <c r="U768" s="189"/>
      <c r="V768" s="251"/>
      <c r="W768" s="253"/>
      <c r="X768" s="248"/>
    </row>
    <row r="769" spans="1:24" ht="12.75" x14ac:dyDescent="0.2">
      <c r="A769" s="247"/>
      <c r="B769" s="248"/>
      <c r="C769" s="189"/>
      <c r="D769" s="248"/>
      <c r="E769" s="248"/>
      <c r="F769" s="248"/>
      <c r="G769" s="249"/>
      <c r="H769" s="250"/>
      <c r="I769" s="248"/>
      <c r="J769" s="248"/>
      <c r="K769" s="250"/>
      <c r="L769" s="251"/>
      <c r="M769" s="251"/>
      <c r="N769" s="251"/>
      <c r="O769" s="251"/>
      <c r="P769" s="251"/>
      <c r="Q769" s="248"/>
      <c r="R769" s="248"/>
      <c r="S769" s="252"/>
      <c r="T769" s="252"/>
      <c r="U769" s="189"/>
      <c r="V769" s="251"/>
      <c r="W769" s="253"/>
      <c r="X769" s="248"/>
    </row>
    <row r="770" spans="1:24" ht="12.75" x14ac:dyDescent="0.2">
      <c r="A770" s="247"/>
      <c r="B770" s="248"/>
      <c r="C770" s="189"/>
      <c r="D770" s="248"/>
      <c r="E770" s="248"/>
      <c r="F770" s="248"/>
      <c r="G770" s="249"/>
      <c r="H770" s="250"/>
      <c r="I770" s="248"/>
      <c r="J770" s="248"/>
      <c r="K770" s="250"/>
      <c r="L770" s="251"/>
      <c r="M770" s="251"/>
      <c r="N770" s="251"/>
      <c r="O770" s="251"/>
      <c r="P770" s="251"/>
      <c r="Q770" s="248"/>
      <c r="R770" s="248"/>
      <c r="S770" s="252"/>
      <c r="T770" s="252"/>
      <c r="U770" s="189"/>
      <c r="V770" s="251"/>
      <c r="W770" s="253"/>
      <c r="X770" s="248"/>
    </row>
    <row r="771" spans="1:24" ht="12.75" x14ac:dyDescent="0.2">
      <c r="A771" s="247"/>
      <c r="B771" s="248"/>
      <c r="C771" s="189"/>
      <c r="D771" s="248"/>
      <c r="E771" s="248"/>
      <c r="F771" s="248"/>
      <c r="G771" s="249"/>
      <c r="H771" s="250"/>
      <c r="I771" s="248"/>
      <c r="J771" s="248"/>
      <c r="K771" s="250"/>
      <c r="L771" s="251"/>
      <c r="M771" s="251"/>
      <c r="N771" s="251"/>
      <c r="O771" s="251"/>
      <c r="P771" s="251"/>
      <c r="Q771" s="248"/>
      <c r="R771" s="248"/>
      <c r="S771" s="252"/>
      <c r="T771" s="252"/>
      <c r="U771" s="189"/>
      <c r="V771" s="251"/>
      <c r="W771" s="253"/>
      <c r="X771" s="248"/>
    </row>
    <row r="772" spans="1:24" ht="12.75" x14ac:dyDescent="0.2">
      <c r="A772" s="247"/>
      <c r="B772" s="248"/>
      <c r="C772" s="189"/>
      <c r="D772" s="248"/>
      <c r="E772" s="248"/>
      <c r="F772" s="248"/>
      <c r="G772" s="249"/>
      <c r="H772" s="250"/>
      <c r="I772" s="248"/>
      <c r="J772" s="248"/>
      <c r="K772" s="250"/>
      <c r="L772" s="251"/>
      <c r="M772" s="251"/>
      <c r="N772" s="251"/>
      <c r="O772" s="251"/>
      <c r="P772" s="251"/>
      <c r="Q772" s="248"/>
      <c r="R772" s="248"/>
      <c r="S772" s="252"/>
      <c r="T772" s="252"/>
      <c r="U772" s="189"/>
      <c r="V772" s="251"/>
      <c r="W772" s="253"/>
      <c r="X772" s="248"/>
    </row>
    <row r="773" spans="1:24" ht="12.75" x14ac:dyDescent="0.2">
      <c r="A773" s="247"/>
      <c r="B773" s="248"/>
      <c r="C773" s="189"/>
      <c r="D773" s="248"/>
      <c r="E773" s="248"/>
      <c r="F773" s="248"/>
      <c r="G773" s="249"/>
      <c r="H773" s="250"/>
      <c r="I773" s="248"/>
      <c r="J773" s="248"/>
      <c r="K773" s="250"/>
      <c r="L773" s="251"/>
      <c r="M773" s="251"/>
      <c r="N773" s="251"/>
      <c r="O773" s="251"/>
      <c r="P773" s="251"/>
      <c r="Q773" s="248"/>
      <c r="R773" s="248"/>
      <c r="S773" s="252"/>
      <c r="T773" s="252"/>
      <c r="U773" s="189"/>
      <c r="V773" s="251"/>
      <c r="W773" s="253"/>
      <c r="X773" s="248"/>
    </row>
    <row r="774" spans="1:24" ht="12.75" x14ac:dyDescent="0.2">
      <c r="A774" s="247"/>
      <c r="B774" s="248"/>
      <c r="C774" s="189"/>
      <c r="D774" s="248"/>
      <c r="E774" s="248"/>
      <c r="F774" s="248"/>
      <c r="G774" s="249"/>
      <c r="H774" s="250"/>
      <c r="I774" s="248"/>
      <c r="J774" s="248"/>
      <c r="K774" s="250"/>
      <c r="L774" s="251"/>
      <c r="M774" s="251"/>
      <c r="N774" s="251"/>
      <c r="O774" s="251"/>
      <c r="P774" s="251"/>
      <c r="Q774" s="248"/>
      <c r="R774" s="248"/>
      <c r="S774" s="252"/>
      <c r="T774" s="252"/>
      <c r="U774" s="189"/>
      <c r="V774" s="251"/>
      <c r="W774" s="253"/>
      <c r="X774" s="248"/>
    </row>
    <row r="775" spans="1:24" ht="12.75" x14ac:dyDescent="0.2">
      <c r="A775" s="247"/>
      <c r="B775" s="248"/>
      <c r="C775" s="189"/>
      <c r="D775" s="248"/>
      <c r="E775" s="248"/>
      <c r="F775" s="248"/>
      <c r="G775" s="249"/>
      <c r="H775" s="250"/>
      <c r="I775" s="248"/>
      <c r="J775" s="248"/>
      <c r="K775" s="250"/>
      <c r="L775" s="251"/>
      <c r="M775" s="251"/>
      <c r="N775" s="251"/>
      <c r="O775" s="251"/>
      <c r="P775" s="251"/>
      <c r="Q775" s="248"/>
      <c r="R775" s="248"/>
      <c r="S775" s="252"/>
      <c r="T775" s="252"/>
      <c r="U775" s="189"/>
      <c r="V775" s="251"/>
      <c r="W775" s="253"/>
      <c r="X775" s="248"/>
    </row>
    <row r="776" spans="1:24" ht="12.75" x14ac:dyDescent="0.2">
      <c r="A776" s="247"/>
      <c r="B776" s="248"/>
      <c r="C776" s="189"/>
      <c r="D776" s="248"/>
      <c r="E776" s="248"/>
      <c r="F776" s="248"/>
      <c r="G776" s="249"/>
      <c r="H776" s="250"/>
      <c r="I776" s="248"/>
      <c r="J776" s="248"/>
      <c r="K776" s="250"/>
      <c r="L776" s="251"/>
      <c r="M776" s="251"/>
      <c r="N776" s="251"/>
      <c r="O776" s="251"/>
      <c r="P776" s="251"/>
      <c r="Q776" s="248"/>
      <c r="R776" s="248"/>
      <c r="S776" s="252"/>
      <c r="T776" s="252"/>
      <c r="U776" s="189"/>
      <c r="V776" s="251"/>
      <c r="W776" s="253"/>
      <c r="X776" s="248"/>
    </row>
    <row r="777" spans="1:24" ht="12.75" x14ac:dyDescent="0.2">
      <c r="A777" s="247"/>
      <c r="B777" s="248"/>
      <c r="C777" s="189"/>
      <c r="D777" s="248"/>
      <c r="E777" s="248"/>
      <c r="F777" s="248"/>
      <c r="G777" s="249"/>
      <c r="H777" s="250"/>
      <c r="I777" s="248"/>
      <c r="J777" s="248"/>
      <c r="K777" s="250"/>
      <c r="L777" s="251"/>
      <c r="M777" s="251"/>
      <c r="N777" s="251"/>
      <c r="O777" s="251"/>
      <c r="P777" s="251"/>
      <c r="Q777" s="248"/>
      <c r="R777" s="248"/>
      <c r="S777" s="252"/>
      <c r="T777" s="252"/>
      <c r="U777" s="189"/>
      <c r="V777" s="251"/>
      <c r="W777" s="253"/>
      <c r="X777" s="248"/>
    </row>
    <row r="778" spans="1:24" ht="12.75" x14ac:dyDescent="0.2">
      <c r="A778" s="247"/>
      <c r="B778" s="248"/>
      <c r="C778" s="189"/>
      <c r="D778" s="248"/>
      <c r="E778" s="248"/>
      <c r="F778" s="248"/>
      <c r="G778" s="249"/>
      <c r="H778" s="250"/>
      <c r="I778" s="248"/>
      <c r="J778" s="248"/>
      <c r="K778" s="250"/>
      <c r="L778" s="251"/>
      <c r="M778" s="251"/>
      <c r="N778" s="251"/>
      <c r="O778" s="251"/>
      <c r="P778" s="251"/>
      <c r="Q778" s="248"/>
      <c r="R778" s="248"/>
      <c r="S778" s="252"/>
      <c r="T778" s="252"/>
      <c r="U778" s="189"/>
      <c r="V778" s="251"/>
      <c r="W778" s="253"/>
      <c r="X778" s="248"/>
    </row>
    <row r="779" spans="1:24" ht="12.75" x14ac:dyDescent="0.2">
      <c r="A779" s="247"/>
      <c r="B779" s="248"/>
      <c r="C779" s="189"/>
      <c r="D779" s="248"/>
      <c r="E779" s="248"/>
      <c r="F779" s="248"/>
      <c r="G779" s="249"/>
      <c r="H779" s="250"/>
      <c r="I779" s="248"/>
      <c r="J779" s="248"/>
      <c r="K779" s="250"/>
      <c r="L779" s="251"/>
      <c r="M779" s="251"/>
      <c r="N779" s="251"/>
      <c r="O779" s="251"/>
      <c r="P779" s="251"/>
      <c r="Q779" s="248"/>
      <c r="R779" s="248"/>
      <c r="S779" s="252"/>
      <c r="T779" s="252"/>
      <c r="U779" s="189"/>
      <c r="V779" s="251"/>
      <c r="W779" s="253"/>
      <c r="X779" s="248"/>
    </row>
    <row r="780" spans="1:24" ht="12.75" x14ac:dyDescent="0.2">
      <c r="A780" s="247"/>
      <c r="B780" s="248"/>
      <c r="C780" s="189"/>
      <c r="D780" s="248"/>
      <c r="E780" s="248"/>
      <c r="F780" s="248"/>
      <c r="G780" s="249"/>
      <c r="H780" s="250"/>
      <c r="I780" s="248"/>
      <c r="J780" s="248"/>
      <c r="K780" s="250"/>
      <c r="L780" s="251"/>
      <c r="M780" s="251"/>
      <c r="N780" s="251"/>
      <c r="O780" s="251"/>
      <c r="P780" s="251"/>
      <c r="Q780" s="248"/>
      <c r="R780" s="248"/>
      <c r="S780" s="252"/>
      <c r="T780" s="252"/>
      <c r="U780" s="189"/>
      <c r="V780" s="251"/>
      <c r="W780" s="253"/>
      <c r="X780" s="248"/>
    </row>
    <row r="781" spans="1:24" ht="12.75" x14ac:dyDescent="0.2">
      <c r="A781" s="247"/>
      <c r="B781" s="248"/>
      <c r="C781" s="189"/>
      <c r="D781" s="248"/>
      <c r="E781" s="248"/>
      <c r="F781" s="248"/>
      <c r="G781" s="249"/>
      <c r="H781" s="250"/>
      <c r="I781" s="248"/>
      <c r="J781" s="248"/>
      <c r="K781" s="250"/>
      <c r="L781" s="251"/>
      <c r="M781" s="251"/>
      <c r="N781" s="251"/>
      <c r="O781" s="251"/>
      <c r="P781" s="251"/>
      <c r="Q781" s="248"/>
      <c r="R781" s="248"/>
      <c r="S781" s="252"/>
      <c r="T781" s="252"/>
      <c r="U781" s="189"/>
      <c r="V781" s="251"/>
      <c r="W781" s="253"/>
      <c r="X781" s="248"/>
    </row>
    <row r="782" spans="1:24" ht="12.75" x14ac:dyDescent="0.2">
      <c r="A782" s="247"/>
      <c r="B782" s="248"/>
      <c r="C782" s="189"/>
      <c r="D782" s="248"/>
      <c r="E782" s="248"/>
      <c r="F782" s="248"/>
      <c r="G782" s="249"/>
      <c r="H782" s="250"/>
      <c r="I782" s="248"/>
      <c r="J782" s="248"/>
      <c r="K782" s="250"/>
      <c r="L782" s="251"/>
      <c r="M782" s="251"/>
      <c r="N782" s="251"/>
      <c r="O782" s="251"/>
      <c r="P782" s="251"/>
      <c r="Q782" s="248"/>
      <c r="R782" s="248"/>
      <c r="S782" s="252"/>
      <c r="T782" s="252"/>
      <c r="U782" s="189"/>
      <c r="V782" s="251"/>
      <c r="W782" s="253"/>
      <c r="X782" s="248"/>
    </row>
    <row r="783" spans="1:24" ht="12.75" x14ac:dyDescent="0.2">
      <c r="A783" s="247"/>
      <c r="B783" s="248"/>
      <c r="C783" s="189"/>
      <c r="D783" s="248"/>
      <c r="E783" s="248"/>
      <c r="F783" s="248"/>
      <c r="G783" s="249"/>
      <c r="H783" s="250"/>
      <c r="I783" s="248"/>
      <c r="J783" s="248"/>
      <c r="K783" s="250"/>
      <c r="L783" s="251"/>
      <c r="M783" s="251"/>
      <c r="N783" s="251"/>
      <c r="O783" s="251"/>
      <c r="P783" s="251"/>
      <c r="Q783" s="248"/>
      <c r="R783" s="248"/>
      <c r="S783" s="252"/>
      <c r="T783" s="252"/>
      <c r="U783" s="189"/>
      <c r="V783" s="251"/>
      <c r="W783" s="253"/>
      <c r="X783" s="248"/>
    </row>
    <row r="784" spans="1:24" ht="12.75" x14ac:dyDescent="0.2">
      <c r="A784" s="247"/>
      <c r="B784" s="248"/>
      <c r="C784" s="189"/>
      <c r="D784" s="248"/>
      <c r="E784" s="248"/>
      <c r="F784" s="248"/>
      <c r="G784" s="249"/>
      <c r="H784" s="250"/>
      <c r="I784" s="248"/>
      <c r="J784" s="248"/>
      <c r="K784" s="250"/>
      <c r="L784" s="251"/>
      <c r="M784" s="251"/>
      <c r="N784" s="251"/>
      <c r="O784" s="251"/>
      <c r="P784" s="251"/>
      <c r="Q784" s="248"/>
      <c r="R784" s="248"/>
      <c r="S784" s="252"/>
      <c r="T784" s="252"/>
      <c r="U784" s="189"/>
      <c r="V784" s="251"/>
      <c r="W784" s="253"/>
      <c r="X784" s="248"/>
    </row>
    <row r="785" spans="1:24" ht="12.75" x14ac:dyDescent="0.2">
      <c r="A785" s="247"/>
      <c r="B785" s="248"/>
      <c r="C785" s="189"/>
      <c r="D785" s="248"/>
      <c r="E785" s="248"/>
      <c r="F785" s="248"/>
      <c r="G785" s="249"/>
      <c r="H785" s="250"/>
      <c r="I785" s="248"/>
      <c r="J785" s="248"/>
      <c r="K785" s="250"/>
      <c r="L785" s="251"/>
      <c r="M785" s="251"/>
      <c r="N785" s="251"/>
      <c r="O785" s="251"/>
      <c r="P785" s="251"/>
      <c r="Q785" s="248"/>
      <c r="R785" s="248"/>
      <c r="S785" s="252"/>
      <c r="T785" s="252"/>
      <c r="U785" s="189"/>
      <c r="V785" s="251"/>
      <c r="W785" s="253"/>
      <c r="X785" s="248"/>
    </row>
    <row r="786" spans="1:24" ht="12.75" x14ac:dyDescent="0.2">
      <c r="A786" s="247"/>
      <c r="B786" s="248"/>
      <c r="C786" s="189"/>
      <c r="D786" s="248"/>
      <c r="E786" s="248"/>
      <c r="F786" s="248"/>
      <c r="G786" s="249"/>
      <c r="H786" s="250"/>
      <c r="I786" s="248"/>
      <c r="J786" s="248"/>
      <c r="K786" s="250"/>
      <c r="L786" s="251"/>
      <c r="M786" s="251"/>
      <c r="N786" s="251"/>
      <c r="O786" s="251"/>
      <c r="P786" s="251"/>
      <c r="Q786" s="248"/>
      <c r="R786" s="248"/>
      <c r="S786" s="252"/>
      <c r="T786" s="252"/>
      <c r="U786" s="189"/>
      <c r="V786" s="251"/>
      <c r="W786" s="253"/>
      <c r="X786" s="248"/>
    </row>
    <row r="787" spans="1:24" ht="12.75" x14ac:dyDescent="0.2">
      <c r="A787" s="247"/>
      <c r="B787" s="248"/>
      <c r="C787" s="189"/>
      <c r="D787" s="248"/>
      <c r="E787" s="248"/>
      <c r="F787" s="248"/>
      <c r="G787" s="249"/>
      <c r="H787" s="250"/>
      <c r="I787" s="248"/>
      <c r="J787" s="248"/>
      <c r="K787" s="250"/>
      <c r="L787" s="251"/>
      <c r="M787" s="251"/>
      <c r="N787" s="251"/>
      <c r="O787" s="251"/>
      <c r="P787" s="251"/>
      <c r="Q787" s="248"/>
      <c r="R787" s="248"/>
      <c r="S787" s="252"/>
      <c r="T787" s="252"/>
      <c r="U787" s="189"/>
      <c r="V787" s="251"/>
      <c r="W787" s="253"/>
      <c r="X787" s="248"/>
    </row>
    <row r="788" spans="1:24" ht="12.75" x14ac:dyDescent="0.2">
      <c r="A788" s="247"/>
      <c r="B788" s="248"/>
      <c r="C788" s="189"/>
      <c r="D788" s="248"/>
      <c r="E788" s="248"/>
      <c r="F788" s="248"/>
      <c r="G788" s="249"/>
      <c r="H788" s="250"/>
      <c r="I788" s="248"/>
      <c r="J788" s="248"/>
      <c r="K788" s="250"/>
      <c r="L788" s="251"/>
      <c r="M788" s="251"/>
      <c r="N788" s="251"/>
      <c r="O788" s="251"/>
      <c r="P788" s="251"/>
      <c r="Q788" s="248"/>
      <c r="R788" s="248"/>
      <c r="S788" s="252"/>
      <c r="T788" s="252"/>
      <c r="U788" s="189"/>
      <c r="V788" s="251"/>
      <c r="W788" s="253"/>
      <c r="X788" s="248"/>
    </row>
    <row r="789" spans="1:24" ht="12.75" x14ac:dyDescent="0.2">
      <c r="A789" s="247"/>
      <c r="B789" s="248"/>
      <c r="C789" s="189"/>
      <c r="D789" s="248"/>
      <c r="E789" s="248"/>
      <c r="F789" s="248"/>
      <c r="G789" s="249"/>
      <c r="H789" s="250"/>
      <c r="I789" s="248"/>
      <c r="J789" s="248"/>
      <c r="K789" s="250"/>
      <c r="L789" s="251"/>
      <c r="M789" s="251"/>
      <c r="N789" s="251"/>
      <c r="O789" s="251"/>
      <c r="P789" s="251"/>
      <c r="Q789" s="248"/>
      <c r="R789" s="248"/>
      <c r="S789" s="252"/>
      <c r="T789" s="252"/>
      <c r="U789" s="189"/>
      <c r="V789" s="251"/>
      <c r="W789" s="253"/>
      <c r="X789" s="248"/>
    </row>
    <row r="790" spans="1:24" ht="12.75" x14ac:dyDescent="0.2">
      <c r="A790" s="247"/>
      <c r="B790" s="248"/>
      <c r="C790" s="189"/>
      <c r="D790" s="248"/>
      <c r="E790" s="248"/>
      <c r="F790" s="248"/>
      <c r="G790" s="249"/>
      <c r="H790" s="250"/>
      <c r="I790" s="248"/>
      <c r="J790" s="248"/>
      <c r="K790" s="250"/>
      <c r="L790" s="251"/>
      <c r="M790" s="251"/>
      <c r="N790" s="251"/>
      <c r="O790" s="251"/>
      <c r="P790" s="251"/>
      <c r="Q790" s="248"/>
      <c r="R790" s="248"/>
      <c r="S790" s="252"/>
      <c r="T790" s="252"/>
      <c r="U790" s="189"/>
      <c r="V790" s="251"/>
      <c r="W790" s="253"/>
      <c r="X790" s="248"/>
    </row>
    <row r="791" spans="1:24" ht="12.75" x14ac:dyDescent="0.2">
      <c r="A791" s="247"/>
      <c r="B791" s="248"/>
      <c r="C791" s="189"/>
      <c r="D791" s="248"/>
      <c r="E791" s="248"/>
      <c r="F791" s="248"/>
      <c r="G791" s="249"/>
      <c r="H791" s="250"/>
      <c r="I791" s="248"/>
      <c r="J791" s="248"/>
      <c r="K791" s="250"/>
      <c r="L791" s="251"/>
      <c r="M791" s="251"/>
      <c r="N791" s="251"/>
      <c r="O791" s="251"/>
      <c r="P791" s="251"/>
      <c r="Q791" s="248"/>
      <c r="R791" s="248"/>
      <c r="S791" s="252"/>
      <c r="T791" s="252"/>
      <c r="U791" s="189"/>
      <c r="V791" s="251"/>
      <c r="W791" s="253"/>
      <c r="X791" s="248"/>
    </row>
    <row r="792" spans="1:24" ht="12.75" x14ac:dyDescent="0.2">
      <c r="A792" s="247"/>
      <c r="B792" s="248"/>
      <c r="C792" s="189"/>
      <c r="D792" s="248"/>
      <c r="E792" s="248"/>
      <c r="F792" s="248"/>
      <c r="G792" s="249"/>
      <c r="H792" s="250"/>
      <c r="I792" s="248"/>
      <c r="J792" s="248"/>
      <c r="K792" s="250"/>
      <c r="L792" s="251"/>
      <c r="M792" s="251"/>
      <c r="N792" s="251"/>
      <c r="O792" s="251"/>
      <c r="P792" s="251"/>
      <c r="Q792" s="248"/>
      <c r="R792" s="248"/>
      <c r="S792" s="252"/>
      <c r="T792" s="252"/>
      <c r="U792" s="189"/>
      <c r="V792" s="251"/>
      <c r="W792" s="253"/>
      <c r="X792" s="248"/>
    </row>
    <row r="793" spans="1:24" ht="12.75" x14ac:dyDescent="0.2">
      <c r="A793" s="247"/>
      <c r="B793" s="248"/>
      <c r="C793" s="189"/>
      <c r="D793" s="248"/>
      <c r="E793" s="248"/>
      <c r="F793" s="248"/>
      <c r="G793" s="249"/>
      <c r="H793" s="250"/>
      <c r="I793" s="248"/>
      <c r="J793" s="248"/>
      <c r="K793" s="250"/>
      <c r="L793" s="251"/>
      <c r="M793" s="251"/>
      <c r="N793" s="251"/>
      <c r="O793" s="251"/>
      <c r="P793" s="251"/>
      <c r="Q793" s="248"/>
      <c r="R793" s="248"/>
      <c r="S793" s="252"/>
      <c r="T793" s="252"/>
      <c r="U793" s="189"/>
      <c r="V793" s="251"/>
      <c r="W793" s="253"/>
      <c r="X793" s="248"/>
    </row>
    <row r="794" spans="1:24" ht="12.75" x14ac:dyDescent="0.2">
      <c r="A794" s="247"/>
      <c r="B794" s="248"/>
      <c r="C794" s="189"/>
      <c r="D794" s="248"/>
      <c r="E794" s="248"/>
      <c r="F794" s="248"/>
      <c r="G794" s="249"/>
      <c r="H794" s="250"/>
      <c r="I794" s="248"/>
      <c r="J794" s="248"/>
      <c r="K794" s="250"/>
      <c r="L794" s="251"/>
      <c r="M794" s="251"/>
      <c r="N794" s="251"/>
      <c r="O794" s="251"/>
      <c r="P794" s="251"/>
      <c r="Q794" s="248"/>
      <c r="R794" s="248"/>
      <c r="S794" s="252"/>
      <c r="T794" s="252"/>
      <c r="U794" s="189"/>
      <c r="V794" s="251"/>
      <c r="W794" s="253"/>
      <c r="X794" s="248"/>
    </row>
    <row r="795" spans="1:24" ht="12.75" x14ac:dyDescent="0.2">
      <c r="A795" s="247"/>
      <c r="B795" s="248"/>
      <c r="C795" s="189"/>
      <c r="D795" s="248"/>
      <c r="E795" s="248"/>
      <c r="F795" s="248"/>
      <c r="G795" s="249"/>
      <c r="H795" s="250"/>
      <c r="I795" s="248"/>
      <c r="J795" s="248"/>
      <c r="K795" s="250"/>
      <c r="L795" s="251"/>
      <c r="M795" s="251"/>
      <c r="N795" s="251"/>
      <c r="O795" s="251"/>
      <c r="P795" s="251"/>
      <c r="Q795" s="248"/>
      <c r="R795" s="248"/>
      <c r="S795" s="252"/>
      <c r="T795" s="252"/>
      <c r="U795" s="189"/>
      <c r="V795" s="251"/>
      <c r="W795" s="253"/>
      <c r="X795" s="248"/>
    </row>
    <row r="796" spans="1:24" ht="12.75" x14ac:dyDescent="0.2">
      <c r="A796" s="247"/>
      <c r="B796" s="248"/>
      <c r="C796" s="189"/>
      <c r="D796" s="248"/>
      <c r="E796" s="248"/>
      <c r="F796" s="248"/>
      <c r="G796" s="249"/>
      <c r="H796" s="250"/>
      <c r="I796" s="248"/>
      <c r="J796" s="248"/>
      <c r="K796" s="250"/>
      <c r="L796" s="251"/>
      <c r="M796" s="251"/>
      <c r="N796" s="251"/>
      <c r="O796" s="251"/>
      <c r="P796" s="251"/>
      <c r="Q796" s="248"/>
      <c r="R796" s="248"/>
      <c r="S796" s="252"/>
      <c r="T796" s="252"/>
      <c r="U796" s="189"/>
      <c r="V796" s="251"/>
      <c r="W796" s="253"/>
      <c r="X796" s="248"/>
    </row>
    <row r="797" spans="1:24" ht="12.75" x14ac:dyDescent="0.2">
      <c r="A797" s="247"/>
      <c r="B797" s="248"/>
      <c r="C797" s="189"/>
      <c r="D797" s="248"/>
      <c r="E797" s="248"/>
      <c r="F797" s="248"/>
      <c r="G797" s="249"/>
      <c r="H797" s="250"/>
      <c r="I797" s="248"/>
      <c r="J797" s="248"/>
      <c r="K797" s="250"/>
      <c r="L797" s="251"/>
      <c r="M797" s="251"/>
      <c r="N797" s="251"/>
      <c r="O797" s="251"/>
      <c r="P797" s="251"/>
      <c r="Q797" s="248"/>
      <c r="R797" s="248"/>
      <c r="S797" s="252"/>
      <c r="T797" s="252"/>
      <c r="U797" s="189"/>
      <c r="V797" s="251"/>
      <c r="W797" s="253"/>
      <c r="X797" s="248"/>
    </row>
    <row r="798" spans="1:24" ht="12.75" x14ac:dyDescent="0.2">
      <c r="A798" s="247"/>
      <c r="B798" s="248"/>
      <c r="C798" s="189"/>
      <c r="D798" s="248"/>
      <c r="E798" s="248"/>
      <c r="F798" s="248"/>
      <c r="G798" s="249"/>
      <c r="H798" s="250"/>
      <c r="I798" s="248"/>
      <c r="J798" s="248"/>
      <c r="K798" s="250"/>
      <c r="L798" s="251"/>
      <c r="M798" s="251"/>
      <c r="N798" s="251"/>
      <c r="O798" s="251"/>
      <c r="P798" s="251"/>
      <c r="Q798" s="248"/>
      <c r="R798" s="248"/>
      <c r="S798" s="252"/>
      <c r="T798" s="252"/>
      <c r="U798" s="189"/>
      <c r="V798" s="251"/>
      <c r="W798" s="253"/>
      <c r="X798" s="248"/>
    </row>
    <row r="799" spans="1:24" ht="12.75" x14ac:dyDescent="0.2">
      <c r="A799" s="247"/>
      <c r="B799" s="248"/>
      <c r="C799" s="189"/>
      <c r="D799" s="248"/>
      <c r="E799" s="248"/>
      <c r="F799" s="248"/>
      <c r="G799" s="249"/>
      <c r="H799" s="250"/>
      <c r="I799" s="248"/>
      <c r="J799" s="248"/>
      <c r="K799" s="250"/>
      <c r="L799" s="251"/>
      <c r="M799" s="251"/>
      <c r="N799" s="251"/>
      <c r="O799" s="251"/>
      <c r="P799" s="251"/>
      <c r="Q799" s="248"/>
      <c r="R799" s="248"/>
      <c r="S799" s="252"/>
      <c r="T799" s="252"/>
      <c r="U799" s="189"/>
      <c r="V799" s="251"/>
      <c r="W799" s="253"/>
      <c r="X799" s="248"/>
    </row>
    <row r="800" spans="1:24" ht="12.75" x14ac:dyDescent="0.2">
      <c r="A800" s="247"/>
      <c r="B800" s="248"/>
      <c r="C800" s="189"/>
      <c r="D800" s="248"/>
      <c r="E800" s="248"/>
      <c r="F800" s="248"/>
      <c r="G800" s="249"/>
      <c r="H800" s="250"/>
      <c r="I800" s="248"/>
      <c r="J800" s="248"/>
      <c r="K800" s="250"/>
      <c r="L800" s="251"/>
      <c r="M800" s="251"/>
      <c r="N800" s="251"/>
      <c r="O800" s="251"/>
      <c r="P800" s="251"/>
      <c r="Q800" s="248"/>
      <c r="R800" s="248"/>
      <c r="S800" s="252"/>
      <c r="T800" s="252"/>
      <c r="U800" s="189"/>
      <c r="V800" s="251"/>
      <c r="W800" s="253"/>
      <c r="X800" s="248"/>
    </row>
    <row r="801" spans="1:24" ht="12.75" x14ac:dyDescent="0.2">
      <c r="A801" s="247"/>
      <c r="B801" s="248"/>
      <c r="C801" s="189"/>
      <c r="D801" s="248"/>
      <c r="E801" s="248"/>
      <c r="F801" s="248"/>
      <c r="G801" s="249"/>
      <c r="H801" s="250"/>
      <c r="I801" s="248"/>
      <c r="J801" s="248"/>
      <c r="K801" s="250"/>
      <c r="L801" s="251"/>
      <c r="M801" s="251"/>
      <c r="N801" s="251"/>
      <c r="O801" s="251"/>
      <c r="P801" s="251"/>
      <c r="Q801" s="248"/>
      <c r="R801" s="248"/>
      <c r="S801" s="252"/>
      <c r="T801" s="252"/>
      <c r="U801" s="189"/>
      <c r="V801" s="251"/>
      <c r="W801" s="253"/>
      <c r="X801" s="248"/>
    </row>
    <row r="802" spans="1:24" ht="12.75" x14ac:dyDescent="0.2">
      <c r="A802" s="247"/>
      <c r="B802" s="248"/>
      <c r="C802" s="189"/>
      <c r="D802" s="248"/>
      <c r="E802" s="248"/>
      <c r="F802" s="248"/>
      <c r="G802" s="249"/>
      <c r="H802" s="250"/>
      <c r="I802" s="248"/>
      <c r="J802" s="248"/>
      <c r="K802" s="250"/>
      <c r="L802" s="251"/>
      <c r="M802" s="251"/>
      <c r="N802" s="251"/>
      <c r="O802" s="251"/>
      <c r="P802" s="251"/>
      <c r="Q802" s="248"/>
      <c r="R802" s="248"/>
      <c r="S802" s="252"/>
      <c r="T802" s="252"/>
      <c r="U802" s="189"/>
      <c r="V802" s="251"/>
      <c r="W802" s="253"/>
      <c r="X802" s="248"/>
    </row>
    <row r="803" spans="1:24" ht="12.75" x14ac:dyDescent="0.2">
      <c r="A803" s="247"/>
      <c r="B803" s="248"/>
      <c r="C803" s="189"/>
      <c r="D803" s="248"/>
      <c r="E803" s="248"/>
      <c r="F803" s="248"/>
      <c r="G803" s="249"/>
      <c r="H803" s="250"/>
      <c r="I803" s="248"/>
      <c r="J803" s="248"/>
      <c r="K803" s="250"/>
      <c r="L803" s="251"/>
      <c r="M803" s="251"/>
      <c r="N803" s="251"/>
      <c r="O803" s="251"/>
      <c r="P803" s="251"/>
      <c r="Q803" s="248"/>
      <c r="R803" s="248"/>
      <c r="S803" s="252"/>
      <c r="T803" s="252"/>
      <c r="U803" s="189"/>
      <c r="V803" s="251"/>
      <c r="W803" s="253"/>
      <c r="X803" s="248"/>
    </row>
    <row r="804" spans="1:24" ht="12.75" x14ac:dyDescent="0.2">
      <c r="A804" s="247"/>
      <c r="B804" s="248"/>
      <c r="C804" s="189"/>
      <c r="D804" s="248"/>
      <c r="E804" s="248"/>
      <c r="F804" s="248"/>
      <c r="G804" s="249"/>
      <c r="H804" s="250"/>
      <c r="I804" s="248"/>
      <c r="J804" s="248"/>
      <c r="K804" s="250"/>
      <c r="L804" s="251"/>
      <c r="M804" s="251"/>
      <c r="N804" s="251"/>
      <c r="O804" s="251"/>
      <c r="P804" s="251"/>
      <c r="Q804" s="248"/>
      <c r="R804" s="248"/>
      <c r="S804" s="252"/>
      <c r="T804" s="252"/>
      <c r="U804" s="189"/>
      <c r="V804" s="251"/>
      <c r="W804" s="253"/>
      <c r="X804" s="248"/>
    </row>
    <row r="805" spans="1:24" ht="12.75" x14ac:dyDescent="0.2">
      <c r="A805" s="247"/>
      <c r="B805" s="248"/>
      <c r="C805" s="189"/>
      <c r="D805" s="248"/>
      <c r="E805" s="248"/>
      <c r="F805" s="248"/>
      <c r="G805" s="249"/>
      <c r="H805" s="250"/>
      <c r="I805" s="248"/>
      <c r="J805" s="248"/>
      <c r="K805" s="250"/>
      <c r="L805" s="251"/>
      <c r="M805" s="251"/>
      <c r="N805" s="251"/>
      <c r="O805" s="251"/>
      <c r="P805" s="251"/>
      <c r="Q805" s="248"/>
      <c r="R805" s="248"/>
      <c r="S805" s="252"/>
      <c r="T805" s="252"/>
      <c r="U805" s="189"/>
      <c r="V805" s="251"/>
      <c r="W805" s="253"/>
      <c r="X805" s="248"/>
    </row>
    <row r="806" spans="1:24" ht="12.75" x14ac:dyDescent="0.2">
      <c r="A806" s="247"/>
      <c r="B806" s="248"/>
      <c r="C806" s="189"/>
      <c r="D806" s="248"/>
      <c r="E806" s="248"/>
      <c r="F806" s="248"/>
      <c r="G806" s="249"/>
      <c r="H806" s="250"/>
      <c r="I806" s="248"/>
      <c r="J806" s="248"/>
      <c r="K806" s="250"/>
      <c r="L806" s="251"/>
      <c r="M806" s="251"/>
      <c r="N806" s="251"/>
      <c r="O806" s="251"/>
      <c r="P806" s="251"/>
      <c r="Q806" s="248"/>
      <c r="R806" s="248"/>
      <c r="S806" s="252"/>
      <c r="T806" s="252"/>
      <c r="U806" s="189"/>
      <c r="V806" s="251"/>
      <c r="W806" s="253"/>
      <c r="X806" s="248"/>
    </row>
    <row r="807" spans="1:24" ht="12.75" x14ac:dyDescent="0.2">
      <c r="A807" s="247"/>
      <c r="B807" s="248"/>
      <c r="C807" s="189"/>
      <c r="D807" s="248"/>
      <c r="E807" s="248"/>
      <c r="F807" s="248"/>
      <c r="G807" s="249"/>
      <c r="H807" s="250"/>
      <c r="I807" s="248"/>
      <c r="J807" s="248"/>
      <c r="K807" s="250"/>
      <c r="L807" s="251"/>
      <c r="M807" s="251"/>
      <c r="N807" s="251"/>
      <c r="O807" s="251"/>
      <c r="P807" s="251"/>
      <c r="Q807" s="248"/>
      <c r="R807" s="248"/>
      <c r="S807" s="252"/>
      <c r="T807" s="252"/>
      <c r="U807" s="189"/>
      <c r="V807" s="251"/>
      <c r="W807" s="253"/>
      <c r="X807" s="248"/>
    </row>
    <row r="808" spans="1:24" ht="12.75" x14ac:dyDescent="0.2">
      <c r="A808" s="247"/>
      <c r="B808" s="248"/>
      <c r="C808" s="189"/>
      <c r="D808" s="248"/>
      <c r="E808" s="248"/>
      <c r="F808" s="248"/>
      <c r="G808" s="249"/>
      <c r="H808" s="250"/>
      <c r="I808" s="248"/>
      <c r="J808" s="248"/>
      <c r="K808" s="250"/>
      <c r="L808" s="251"/>
      <c r="M808" s="251"/>
      <c r="N808" s="251"/>
      <c r="O808" s="251"/>
      <c r="P808" s="251"/>
      <c r="Q808" s="248"/>
      <c r="R808" s="248"/>
      <c r="S808" s="252"/>
      <c r="T808" s="252"/>
      <c r="U808" s="189"/>
      <c r="V808" s="251"/>
      <c r="W808" s="253"/>
      <c r="X808" s="248"/>
    </row>
    <row r="809" spans="1:24" ht="12.75" x14ac:dyDescent="0.2">
      <c r="A809" s="247"/>
      <c r="B809" s="248"/>
      <c r="C809" s="189"/>
      <c r="D809" s="248"/>
      <c r="E809" s="248"/>
      <c r="F809" s="248"/>
      <c r="G809" s="249"/>
      <c r="H809" s="250"/>
      <c r="I809" s="248"/>
      <c r="J809" s="248"/>
      <c r="K809" s="250"/>
      <c r="L809" s="251"/>
      <c r="M809" s="251"/>
      <c r="N809" s="251"/>
      <c r="O809" s="251"/>
      <c r="P809" s="251"/>
      <c r="Q809" s="248"/>
      <c r="R809" s="248"/>
      <c r="S809" s="252"/>
      <c r="T809" s="252"/>
      <c r="U809" s="189"/>
      <c r="V809" s="251"/>
      <c r="W809" s="253"/>
      <c r="X809" s="248"/>
    </row>
    <row r="810" spans="1:24" ht="12.75" x14ac:dyDescent="0.2">
      <c r="A810" s="247"/>
      <c r="B810" s="248"/>
      <c r="C810" s="189"/>
      <c r="D810" s="248"/>
      <c r="E810" s="248"/>
      <c r="F810" s="248"/>
      <c r="G810" s="249"/>
      <c r="H810" s="250"/>
      <c r="I810" s="248"/>
      <c r="J810" s="248"/>
      <c r="K810" s="250"/>
      <c r="L810" s="251"/>
      <c r="M810" s="251"/>
      <c r="N810" s="251"/>
      <c r="O810" s="251"/>
      <c r="P810" s="251"/>
      <c r="Q810" s="248"/>
      <c r="R810" s="248"/>
      <c r="S810" s="252"/>
      <c r="T810" s="252"/>
      <c r="U810" s="189"/>
      <c r="V810" s="251"/>
      <c r="W810" s="253"/>
      <c r="X810" s="248"/>
    </row>
    <row r="811" spans="1:24" ht="12.75" x14ac:dyDescent="0.2">
      <c r="A811" s="247"/>
      <c r="B811" s="248"/>
      <c r="C811" s="189"/>
      <c r="D811" s="248"/>
      <c r="E811" s="248"/>
      <c r="F811" s="248"/>
      <c r="G811" s="249"/>
      <c r="H811" s="250"/>
      <c r="I811" s="248"/>
      <c r="J811" s="248"/>
      <c r="K811" s="250"/>
      <c r="L811" s="251"/>
      <c r="M811" s="251"/>
      <c r="N811" s="251"/>
      <c r="O811" s="251"/>
      <c r="P811" s="251"/>
      <c r="Q811" s="248"/>
      <c r="R811" s="248"/>
      <c r="S811" s="252"/>
      <c r="T811" s="252"/>
      <c r="U811" s="189"/>
      <c r="V811" s="251"/>
      <c r="W811" s="253"/>
      <c r="X811" s="248"/>
    </row>
    <row r="812" spans="1:24" ht="12.75" x14ac:dyDescent="0.2">
      <c r="A812" s="247"/>
      <c r="B812" s="248"/>
      <c r="C812" s="189"/>
      <c r="D812" s="248"/>
      <c r="E812" s="248"/>
      <c r="F812" s="248"/>
      <c r="G812" s="249"/>
      <c r="H812" s="250"/>
      <c r="I812" s="248"/>
      <c r="J812" s="248"/>
      <c r="K812" s="250"/>
      <c r="L812" s="251"/>
      <c r="M812" s="251"/>
      <c r="N812" s="251"/>
      <c r="O812" s="251"/>
      <c r="P812" s="251"/>
      <c r="Q812" s="248"/>
      <c r="R812" s="248"/>
      <c r="S812" s="252"/>
      <c r="T812" s="252"/>
      <c r="U812" s="189"/>
      <c r="V812" s="251"/>
      <c r="W812" s="253"/>
      <c r="X812" s="248"/>
    </row>
    <row r="813" spans="1:24" ht="12.75" x14ac:dyDescent="0.2">
      <c r="A813" s="247"/>
      <c r="B813" s="248"/>
      <c r="C813" s="189"/>
      <c r="D813" s="248"/>
      <c r="E813" s="248"/>
      <c r="F813" s="248"/>
      <c r="G813" s="249"/>
      <c r="H813" s="250"/>
      <c r="I813" s="248"/>
      <c r="J813" s="248"/>
      <c r="K813" s="250"/>
      <c r="L813" s="251"/>
      <c r="M813" s="251"/>
      <c r="N813" s="251"/>
      <c r="O813" s="251"/>
      <c r="P813" s="251"/>
      <c r="Q813" s="248"/>
      <c r="R813" s="248"/>
      <c r="S813" s="252"/>
      <c r="T813" s="252"/>
      <c r="U813" s="189"/>
      <c r="V813" s="251"/>
      <c r="W813" s="253"/>
      <c r="X813" s="248"/>
    </row>
    <row r="814" spans="1:24" ht="12.75" x14ac:dyDescent="0.2">
      <c r="A814" s="247"/>
      <c r="B814" s="248"/>
      <c r="C814" s="189"/>
      <c r="D814" s="248"/>
      <c r="E814" s="248"/>
      <c r="F814" s="248"/>
      <c r="G814" s="249"/>
      <c r="H814" s="250"/>
      <c r="I814" s="248"/>
      <c r="J814" s="248"/>
      <c r="K814" s="250"/>
      <c r="L814" s="251"/>
      <c r="M814" s="251"/>
      <c r="N814" s="251"/>
      <c r="O814" s="251"/>
      <c r="P814" s="251"/>
      <c r="Q814" s="248"/>
      <c r="R814" s="248"/>
      <c r="S814" s="252"/>
      <c r="T814" s="252"/>
      <c r="U814" s="189"/>
      <c r="V814" s="251"/>
      <c r="W814" s="253"/>
      <c r="X814" s="248"/>
    </row>
    <row r="815" spans="1:24" ht="12.75" x14ac:dyDescent="0.2">
      <c r="A815" s="247"/>
      <c r="B815" s="248"/>
      <c r="C815" s="189"/>
      <c r="D815" s="248"/>
      <c r="E815" s="248"/>
      <c r="F815" s="248"/>
      <c r="G815" s="249"/>
      <c r="H815" s="250"/>
      <c r="I815" s="248"/>
      <c r="J815" s="248"/>
      <c r="K815" s="250"/>
      <c r="L815" s="251"/>
      <c r="M815" s="251"/>
      <c r="N815" s="251"/>
      <c r="O815" s="251"/>
      <c r="P815" s="251"/>
      <c r="Q815" s="248"/>
      <c r="R815" s="248"/>
      <c r="S815" s="252"/>
      <c r="T815" s="252"/>
      <c r="U815" s="189"/>
      <c r="V815" s="251"/>
      <c r="W815" s="253"/>
      <c r="X815" s="248"/>
    </row>
    <row r="816" spans="1:24" ht="12.75" x14ac:dyDescent="0.2">
      <c r="A816" s="247"/>
      <c r="B816" s="248"/>
      <c r="C816" s="189"/>
      <c r="D816" s="248"/>
      <c r="E816" s="248"/>
      <c r="F816" s="248"/>
      <c r="G816" s="249"/>
      <c r="H816" s="250"/>
      <c r="I816" s="248"/>
      <c r="J816" s="248"/>
      <c r="K816" s="250"/>
      <c r="L816" s="251"/>
      <c r="M816" s="251"/>
      <c r="N816" s="251"/>
      <c r="O816" s="251"/>
      <c r="P816" s="251"/>
      <c r="Q816" s="248"/>
      <c r="R816" s="248"/>
      <c r="S816" s="252"/>
      <c r="T816" s="252"/>
      <c r="U816" s="189"/>
      <c r="V816" s="251"/>
      <c r="W816" s="253"/>
      <c r="X816" s="248"/>
    </row>
    <row r="817" spans="1:24" ht="12.75" x14ac:dyDescent="0.2">
      <c r="A817" s="247"/>
      <c r="B817" s="248"/>
      <c r="C817" s="189"/>
      <c r="D817" s="248"/>
      <c r="E817" s="248"/>
      <c r="F817" s="248"/>
      <c r="G817" s="249"/>
      <c r="H817" s="250"/>
      <c r="I817" s="248"/>
      <c r="J817" s="248"/>
      <c r="K817" s="250"/>
      <c r="L817" s="251"/>
      <c r="M817" s="251"/>
      <c r="N817" s="251"/>
      <c r="O817" s="251"/>
      <c r="P817" s="251"/>
      <c r="Q817" s="248"/>
      <c r="R817" s="248"/>
      <c r="S817" s="252"/>
      <c r="T817" s="252"/>
      <c r="U817" s="189"/>
      <c r="V817" s="251"/>
      <c r="W817" s="253"/>
      <c r="X817" s="248"/>
    </row>
    <row r="818" spans="1:24" ht="12.75" x14ac:dyDescent="0.2">
      <c r="A818" s="247"/>
      <c r="B818" s="248"/>
      <c r="C818" s="189"/>
      <c r="D818" s="248"/>
      <c r="E818" s="248"/>
      <c r="F818" s="248"/>
      <c r="G818" s="249"/>
      <c r="H818" s="250"/>
      <c r="I818" s="248"/>
      <c r="J818" s="248"/>
      <c r="K818" s="250"/>
      <c r="L818" s="251"/>
      <c r="M818" s="251"/>
      <c r="N818" s="251"/>
      <c r="O818" s="251"/>
      <c r="P818" s="251"/>
      <c r="Q818" s="248"/>
      <c r="R818" s="248"/>
      <c r="S818" s="252"/>
      <c r="T818" s="252"/>
      <c r="U818" s="189"/>
      <c r="V818" s="251"/>
      <c r="W818" s="253"/>
      <c r="X818" s="248"/>
    </row>
    <row r="819" spans="1:24" ht="12.75" x14ac:dyDescent="0.2">
      <c r="A819" s="247"/>
      <c r="B819" s="248"/>
      <c r="C819" s="189"/>
      <c r="D819" s="248"/>
      <c r="E819" s="248"/>
      <c r="F819" s="248"/>
      <c r="G819" s="249"/>
      <c r="H819" s="250"/>
      <c r="I819" s="248"/>
      <c r="J819" s="248"/>
      <c r="K819" s="250"/>
      <c r="L819" s="251"/>
      <c r="M819" s="251"/>
      <c r="N819" s="251"/>
      <c r="O819" s="251"/>
      <c r="P819" s="251"/>
      <c r="Q819" s="248"/>
      <c r="R819" s="248"/>
      <c r="S819" s="252"/>
      <c r="T819" s="252"/>
      <c r="U819" s="189"/>
      <c r="V819" s="251"/>
      <c r="W819" s="253"/>
      <c r="X819" s="248"/>
    </row>
    <row r="820" spans="1:24" ht="12.75" x14ac:dyDescent="0.2">
      <c r="A820" s="247"/>
      <c r="B820" s="248"/>
      <c r="C820" s="189"/>
      <c r="D820" s="248"/>
      <c r="E820" s="248"/>
      <c r="F820" s="248"/>
      <c r="G820" s="249"/>
      <c r="H820" s="250"/>
      <c r="I820" s="248"/>
      <c r="J820" s="248"/>
      <c r="K820" s="250"/>
      <c r="L820" s="251"/>
      <c r="M820" s="251"/>
      <c r="N820" s="251"/>
      <c r="O820" s="251"/>
      <c r="P820" s="251"/>
      <c r="Q820" s="248"/>
      <c r="R820" s="248"/>
      <c r="S820" s="252"/>
      <c r="T820" s="252"/>
      <c r="U820" s="189"/>
      <c r="V820" s="251"/>
      <c r="W820" s="253"/>
      <c r="X820" s="248"/>
    </row>
    <row r="821" spans="1:24" ht="12.75" x14ac:dyDescent="0.2">
      <c r="A821" s="247"/>
      <c r="B821" s="248"/>
      <c r="C821" s="189"/>
      <c r="D821" s="248"/>
      <c r="E821" s="248"/>
      <c r="F821" s="248"/>
      <c r="G821" s="249"/>
      <c r="H821" s="250"/>
      <c r="I821" s="248"/>
      <c r="J821" s="248"/>
      <c r="K821" s="250"/>
      <c r="L821" s="251"/>
      <c r="M821" s="251"/>
      <c r="N821" s="251"/>
      <c r="O821" s="251"/>
      <c r="P821" s="251"/>
      <c r="Q821" s="248"/>
      <c r="R821" s="248"/>
      <c r="S821" s="252"/>
      <c r="T821" s="252"/>
      <c r="U821" s="189"/>
      <c r="V821" s="251"/>
      <c r="W821" s="253"/>
      <c r="X821" s="248"/>
    </row>
    <row r="822" spans="1:24" ht="12.75" x14ac:dyDescent="0.2">
      <c r="A822" s="247"/>
      <c r="B822" s="248"/>
      <c r="C822" s="189"/>
      <c r="D822" s="248"/>
      <c r="E822" s="248"/>
      <c r="F822" s="248"/>
      <c r="G822" s="249"/>
      <c r="H822" s="250"/>
      <c r="I822" s="248"/>
      <c r="J822" s="248"/>
      <c r="K822" s="250"/>
      <c r="L822" s="251"/>
      <c r="M822" s="251"/>
      <c r="N822" s="251"/>
      <c r="O822" s="251"/>
      <c r="P822" s="251"/>
      <c r="Q822" s="248"/>
      <c r="R822" s="248"/>
      <c r="S822" s="252"/>
      <c r="T822" s="252"/>
      <c r="U822" s="189"/>
      <c r="V822" s="251"/>
      <c r="W822" s="253"/>
      <c r="X822" s="248"/>
    </row>
    <row r="823" spans="1:24" ht="12.75" x14ac:dyDescent="0.2">
      <c r="A823" s="247"/>
      <c r="B823" s="248"/>
      <c r="C823" s="189"/>
      <c r="D823" s="248"/>
      <c r="E823" s="248"/>
      <c r="F823" s="248"/>
      <c r="G823" s="249"/>
      <c r="H823" s="250"/>
      <c r="I823" s="248"/>
      <c r="J823" s="248"/>
      <c r="K823" s="250"/>
      <c r="L823" s="251"/>
      <c r="M823" s="251"/>
      <c r="N823" s="251"/>
      <c r="O823" s="251"/>
      <c r="P823" s="251"/>
      <c r="Q823" s="248"/>
      <c r="R823" s="248"/>
      <c r="S823" s="252"/>
      <c r="T823" s="252"/>
      <c r="U823" s="189"/>
      <c r="V823" s="251"/>
      <c r="W823" s="253"/>
      <c r="X823" s="248"/>
    </row>
    <row r="824" spans="1:24" ht="12.75" x14ac:dyDescent="0.2">
      <c r="A824" s="247"/>
      <c r="B824" s="248"/>
      <c r="C824" s="189"/>
      <c r="D824" s="248"/>
      <c r="E824" s="248"/>
      <c r="F824" s="248"/>
      <c r="G824" s="249"/>
      <c r="H824" s="250"/>
      <c r="I824" s="248"/>
      <c r="J824" s="248"/>
      <c r="K824" s="250"/>
      <c r="L824" s="251"/>
      <c r="M824" s="251"/>
      <c r="N824" s="251"/>
      <c r="O824" s="251"/>
      <c r="P824" s="251"/>
      <c r="Q824" s="248"/>
      <c r="R824" s="248"/>
      <c r="S824" s="252"/>
      <c r="T824" s="252"/>
      <c r="U824" s="189"/>
      <c r="V824" s="251"/>
      <c r="W824" s="253"/>
      <c r="X824" s="248"/>
    </row>
    <row r="825" spans="1:24" ht="12.75" x14ac:dyDescent="0.2">
      <c r="A825" s="247"/>
      <c r="B825" s="248"/>
      <c r="C825" s="189"/>
      <c r="D825" s="248"/>
      <c r="E825" s="248"/>
      <c r="F825" s="248"/>
      <c r="G825" s="249"/>
      <c r="H825" s="250"/>
      <c r="I825" s="248"/>
      <c r="J825" s="248"/>
      <c r="K825" s="250"/>
      <c r="L825" s="251"/>
      <c r="M825" s="251"/>
      <c r="N825" s="251"/>
      <c r="O825" s="251"/>
      <c r="P825" s="251"/>
      <c r="Q825" s="248"/>
      <c r="R825" s="248"/>
      <c r="S825" s="252"/>
      <c r="T825" s="252"/>
      <c r="U825" s="189"/>
      <c r="V825" s="251"/>
      <c r="W825" s="253"/>
      <c r="X825" s="248"/>
    </row>
    <row r="826" spans="1:24" ht="12.75" x14ac:dyDescent="0.2">
      <c r="A826" s="247"/>
      <c r="B826" s="248"/>
      <c r="C826" s="189"/>
      <c r="D826" s="248"/>
      <c r="E826" s="248"/>
      <c r="F826" s="248"/>
      <c r="G826" s="249"/>
      <c r="H826" s="250"/>
      <c r="I826" s="248"/>
      <c r="J826" s="248"/>
      <c r="K826" s="250"/>
      <c r="L826" s="251"/>
      <c r="M826" s="251"/>
      <c r="N826" s="251"/>
      <c r="O826" s="251"/>
      <c r="P826" s="251"/>
      <c r="Q826" s="248"/>
      <c r="R826" s="248"/>
      <c r="S826" s="252"/>
      <c r="T826" s="252"/>
      <c r="U826" s="189"/>
      <c r="V826" s="251"/>
      <c r="W826" s="253"/>
      <c r="X826" s="248"/>
    </row>
    <row r="827" spans="1:24" ht="12.75" x14ac:dyDescent="0.2">
      <c r="A827" s="247"/>
      <c r="B827" s="248"/>
      <c r="C827" s="189"/>
      <c r="D827" s="248"/>
      <c r="E827" s="248"/>
      <c r="F827" s="248"/>
      <c r="G827" s="249"/>
      <c r="H827" s="250"/>
      <c r="I827" s="248"/>
      <c r="J827" s="248"/>
      <c r="K827" s="250"/>
      <c r="L827" s="251"/>
      <c r="M827" s="251"/>
      <c r="N827" s="251"/>
      <c r="O827" s="251"/>
      <c r="P827" s="251"/>
      <c r="Q827" s="248"/>
      <c r="R827" s="248"/>
      <c r="S827" s="252"/>
      <c r="T827" s="252"/>
      <c r="U827" s="189"/>
      <c r="V827" s="251"/>
      <c r="W827" s="253"/>
      <c r="X827" s="248"/>
    </row>
    <row r="828" spans="1:24" ht="12.75" x14ac:dyDescent="0.2">
      <c r="A828" s="247"/>
      <c r="B828" s="248"/>
      <c r="C828" s="189"/>
      <c r="D828" s="248"/>
      <c r="E828" s="248"/>
      <c r="F828" s="248"/>
      <c r="G828" s="249"/>
      <c r="H828" s="250"/>
      <c r="I828" s="248"/>
      <c r="J828" s="248"/>
      <c r="K828" s="250"/>
      <c r="L828" s="251"/>
      <c r="M828" s="251"/>
      <c r="N828" s="251"/>
      <c r="O828" s="251"/>
      <c r="P828" s="251"/>
      <c r="Q828" s="248"/>
      <c r="R828" s="248"/>
      <c r="S828" s="252"/>
      <c r="T828" s="252"/>
      <c r="U828" s="189"/>
      <c r="V828" s="251"/>
      <c r="W828" s="253"/>
      <c r="X828" s="248"/>
    </row>
    <row r="829" spans="1:24" ht="12.75" x14ac:dyDescent="0.2">
      <c r="A829" s="247"/>
      <c r="B829" s="248"/>
      <c r="C829" s="189"/>
      <c r="D829" s="248"/>
      <c r="E829" s="248"/>
      <c r="F829" s="248"/>
      <c r="G829" s="249"/>
      <c r="H829" s="250"/>
      <c r="I829" s="248"/>
      <c r="J829" s="248"/>
      <c r="K829" s="250"/>
      <c r="L829" s="251"/>
      <c r="M829" s="251"/>
      <c r="N829" s="251"/>
      <c r="O829" s="251"/>
      <c r="P829" s="251"/>
      <c r="Q829" s="248"/>
      <c r="R829" s="248"/>
      <c r="S829" s="252"/>
      <c r="T829" s="252"/>
      <c r="U829" s="189"/>
      <c r="V829" s="251"/>
      <c r="W829" s="253"/>
      <c r="X829" s="248"/>
    </row>
    <row r="830" spans="1:24" ht="12.75" x14ac:dyDescent="0.2">
      <c r="A830" s="247"/>
      <c r="B830" s="248"/>
      <c r="C830" s="189"/>
      <c r="D830" s="248"/>
      <c r="E830" s="248"/>
      <c r="F830" s="248"/>
      <c r="G830" s="249"/>
      <c r="H830" s="250"/>
      <c r="I830" s="248"/>
      <c r="J830" s="248"/>
      <c r="K830" s="250"/>
      <c r="L830" s="251"/>
      <c r="M830" s="251"/>
      <c r="N830" s="251"/>
      <c r="O830" s="251"/>
      <c r="P830" s="251"/>
      <c r="Q830" s="248"/>
      <c r="R830" s="248"/>
      <c r="S830" s="252"/>
      <c r="T830" s="252"/>
      <c r="U830" s="189"/>
      <c r="V830" s="251"/>
      <c r="W830" s="253"/>
      <c r="X830" s="248"/>
    </row>
    <row r="831" spans="1:24" ht="12.75" x14ac:dyDescent="0.2">
      <c r="A831" s="247"/>
      <c r="B831" s="248"/>
      <c r="C831" s="189"/>
      <c r="D831" s="248"/>
      <c r="E831" s="248"/>
      <c r="F831" s="248"/>
      <c r="G831" s="249"/>
      <c r="H831" s="250"/>
      <c r="I831" s="248"/>
      <c r="J831" s="248"/>
      <c r="K831" s="250"/>
      <c r="L831" s="251"/>
      <c r="M831" s="251"/>
      <c r="N831" s="251"/>
      <c r="O831" s="251"/>
      <c r="P831" s="251"/>
      <c r="Q831" s="248"/>
      <c r="R831" s="248"/>
      <c r="S831" s="252"/>
      <c r="T831" s="252"/>
      <c r="U831" s="189"/>
      <c r="V831" s="251"/>
      <c r="W831" s="253"/>
      <c r="X831" s="248"/>
    </row>
    <row r="832" spans="1:24" ht="12.75" x14ac:dyDescent="0.2">
      <c r="A832" s="247"/>
      <c r="B832" s="248"/>
      <c r="C832" s="189"/>
      <c r="D832" s="248"/>
      <c r="E832" s="248"/>
      <c r="F832" s="248"/>
      <c r="G832" s="249"/>
      <c r="H832" s="250"/>
      <c r="I832" s="248"/>
      <c r="J832" s="248"/>
      <c r="K832" s="250"/>
      <c r="L832" s="251"/>
      <c r="M832" s="251"/>
      <c r="N832" s="251"/>
      <c r="O832" s="251"/>
      <c r="P832" s="251"/>
      <c r="Q832" s="248"/>
      <c r="R832" s="248"/>
      <c r="S832" s="252"/>
      <c r="T832" s="252"/>
      <c r="U832" s="189"/>
      <c r="V832" s="251"/>
      <c r="W832" s="253"/>
      <c r="X832" s="248"/>
    </row>
    <row r="833" spans="1:24" ht="12.75" x14ac:dyDescent="0.2">
      <c r="A833" s="247"/>
      <c r="B833" s="248"/>
      <c r="C833" s="189"/>
      <c r="D833" s="248"/>
      <c r="E833" s="248"/>
      <c r="F833" s="248"/>
      <c r="G833" s="249"/>
      <c r="H833" s="250"/>
      <c r="I833" s="248"/>
      <c r="J833" s="248"/>
      <c r="K833" s="250"/>
      <c r="L833" s="251"/>
      <c r="M833" s="251"/>
      <c r="N833" s="251"/>
      <c r="O833" s="251"/>
      <c r="P833" s="251"/>
      <c r="Q833" s="248"/>
      <c r="R833" s="248"/>
      <c r="S833" s="252"/>
      <c r="T833" s="252"/>
      <c r="U833" s="189"/>
      <c r="V833" s="251"/>
      <c r="W833" s="253"/>
      <c r="X833" s="248"/>
    </row>
    <row r="834" spans="1:24" ht="12.75" x14ac:dyDescent="0.2">
      <c r="A834" s="247"/>
      <c r="B834" s="248"/>
      <c r="C834" s="189"/>
      <c r="D834" s="248"/>
      <c r="E834" s="248"/>
      <c r="F834" s="248"/>
      <c r="G834" s="249"/>
      <c r="H834" s="250"/>
      <c r="I834" s="248"/>
      <c r="J834" s="248"/>
      <c r="K834" s="250"/>
      <c r="L834" s="251"/>
      <c r="M834" s="251"/>
      <c r="N834" s="251"/>
      <c r="O834" s="251"/>
      <c r="P834" s="251"/>
      <c r="Q834" s="248"/>
      <c r="R834" s="248"/>
      <c r="S834" s="252"/>
      <c r="T834" s="252"/>
      <c r="U834" s="189"/>
      <c r="V834" s="251"/>
      <c r="W834" s="253"/>
      <c r="X834" s="248"/>
    </row>
    <row r="835" spans="1:24" ht="12.75" x14ac:dyDescent="0.2">
      <c r="A835" s="247"/>
      <c r="B835" s="248"/>
      <c r="C835" s="189"/>
      <c r="D835" s="248"/>
      <c r="E835" s="248"/>
      <c r="F835" s="248"/>
      <c r="G835" s="249"/>
      <c r="H835" s="250"/>
      <c r="I835" s="248"/>
      <c r="J835" s="248"/>
      <c r="K835" s="250"/>
      <c r="L835" s="251"/>
      <c r="M835" s="251"/>
      <c r="N835" s="251"/>
      <c r="O835" s="251"/>
      <c r="P835" s="251"/>
      <c r="Q835" s="248"/>
      <c r="R835" s="248"/>
      <c r="S835" s="252"/>
      <c r="T835" s="252"/>
      <c r="U835" s="189"/>
      <c r="V835" s="251"/>
      <c r="W835" s="253"/>
      <c r="X835" s="248"/>
    </row>
    <row r="836" spans="1:24" ht="12.75" x14ac:dyDescent="0.2">
      <c r="A836" s="247"/>
      <c r="B836" s="248"/>
      <c r="C836" s="189"/>
      <c r="D836" s="248"/>
      <c r="E836" s="248"/>
      <c r="F836" s="248"/>
      <c r="G836" s="249"/>
      <c r="H836" s="250"/>
      <c r="I836" s="248"/>
      <c r="J836" s="248"/>
      <c r="K836" s="250"/>
      <c r="L836" s="251"/>
      <c r="M836" s="251"/>
      <c r="N836" s="251"/>
      <c r="O836" s="251"/>
      <c r="P836" s="251"/>
      <c r="Q836" s="248"/>
      <c r="R836" s="248"/>
      <c r="S836" s="252"/>
      <c r="T836" s="252"/>
      <c r="U836" s="189"/>
      <c r="V836" s="251"/>
      <c r="W836" s="253"/>
      <c r="X836" s="248"/>
    </row>
    <row r="837" spans="1:24" ht="12.75" x14ac:dyDescent="0.2">
      <c r="A837" s="247"/>
      <c r="B837" s="248"/>
      <c r="C837" s="189"/>
      <c r="D837" s="248"/>
      <c r="E837" s="248"/>
      <c r="F837" s="248"/>
      <c r="G837" s="249"/>
      <c r="H837" s="250"/>
      <c r="I837" s="248"/>
      <c r="J837" s="248"/>
      <c r="K837" s="250"/>
      <c r="L837" s="251"/>
      <c r="M837" s="251"/>
      <c r="N837" s="251"/>
      <c r="O837" s="251"/>
      <c r="P837" s="251"/>
      <c r="Q837" s="248"/>
      <c r="R837" s="248"/>
      <c r="S837" s="252"/>
      <c r="T837" s="252"/>
      <c r="U837" s="189"/>
      <c r="V837" s="251"/>
      <c r="W837" s="253"/>
      <c r="X837" s="248"/>
    </row>
    <row r="838" spans="1:24" ht="12.75" x14ac:dyDescent="0.2">
      <c r="A838" s="247"/>
      <c r="B838" s="248"/>
      <c r="C838" s="189"/>
      <c r="D838" s="248"/>
      <c r="E838" s="248"/>
      <c r="F838" s="248"/>
      <c r="G838" s="249"/>
      <c r="H838" s="250"/>
      <c r="I838" s="248"/>
      <c r="J838" s="248"/>
      <c r="K838" s="250"/>
      <c r="L838" s="251"/>
      <c r="M838" s="251"/>
      <c r="N838" s="251"/>
      <c r="O838" s="251"/>
      <c r="P838" s="251"/>
      <c r="Q838" s="248"/>
      <c r="R838" s="248"/>
      <c r="S838" s="252"/>
      <c r="T838" s="252"/>
      <c r="U838" s="189"/>
      <c r="V838" s="251"/>
      <c r="W838" s="253"/>
      <c r="X838" s="248"/>
    </row>
    <row r="839" spans="1:24" ht="12.75" x14ac:dyDescent="0.2">
      <c r="A839" s="247"/>
      <c r="B839" s="248"/>
      <c r="C839" s="189"/>
      <c r="D839" s="248"/>
      <c r="E839" s="248"/>
      <c r="F839" s="248"/>
      <c r="G839" s="249"/>
      <c r="H839" s="250"/>
      <c r="I839" s="248"/>
      <c r="J839" s="248"/>
      <c r="K839" s="250"/>
      <c r="L839" s="251"/>
      <c r="M839" s="251"/>
      <c r="N839" s="251"/>
      <c r="O839" s="251"/>
      <c r="P839" s="251"/>
      <c r="Q839" s="248"/>
      <c r="R839" s="248"/>
      <c r="S839" s="252"/>
      <c r="T839" s="252"/>
      <c r="U839" s="189"/>
      <c r="V839" s="251"/>
      <c r="W839" s="253"/>
      <c r="X839" s="248"/>
    </row>
    <row r="840" spans="1:24" ht="12.75" x14ac:dyDescent="0.2">
      <c r="A840" s="247"/>
      <c r="B840" s="248"/>
      <c r="C840" s="189"/>
      <c r="D840" s="248"/>
      <c r="E840" s="248"/>
      <c r="F840" s="248"/>
      <c r="G840" s="249"/>
      <c r="H840" s="250"/>
      <c r="I840" s="248"/>
      <c r="J840" s="248"/>
      <c r="K840" s="250"/>
      <c r="L840" s="251"/>
      <c r="M840" s="251"/>
      <c r="N840" s="251"/>
      <c r="O840" s="251"/>
      <c r="P840" s="251"/>
      <c r="Q840" s="248"/>
      <c r="R840" s="248"/>
      <c r="S840" s="252"/>
      <c r="T840" s="252"/>
      <c r="U840" s="189"/>
      <c r="V840" s="251"/>
      <c r="W840" s="253"/>
      <c r="X840" s="248"/>
    </row>
    <row r="841" spans="1:24" ht="12.75" x14ac:dyDescent="0.2">
      <c r="A841" s="247"/>
      <c r="B841" s="248"/>
      <c r="C841" s="189"/>
      <c r="D841" s="248"/>
      <c r="E841" s="248"/>
      <c r="F841" s="248"/>
      <c r="G841" s="249"/>
      <c r="H841" s="250"/>
      <c r="I841" s="248"/>
      <c r="J841" s="248"/>
      <c r="K841" s="250"/>
      <c r="L841" s="251"/>
      <c r="M841" s="251"/>
      <c r="N841" s="251"/>
      <c r="O841" s="251"/>
      <c r="P841" s="251"/>
      <c r="Q841" s="248"/>
      <c r="R841" s="248"/>
      <c r="S841" s="252"/>
      <c r="T841" s="252"/>
      <c r="U841" s="189"/>
      <c r="V841" s="251"/>
      <c r="W841" s="253"/>
      <c r="X841" s="248"/>
    </row>
    <row r="842" spans="1:24" ht="12.75" x14ac:dyDescent="0.2">
      <c r="A842" s="247"/>
      <c r="B842" s="248"/>
      <c r="C842" s="189"/>
      <c r="D842" s="248"/>
      <c r="E842" s="248"/>
      <c r="F842" s="248"/>
      <c r="G842" s="249"/>
      <c r="H842" s="250"/>
      <c r="I842" s="248"/>
      <c r="J842" s="248"/>
      <c r="K842" s="250"/>
      <c r="L842" s="251"/>
      <c r="M842" s="251"/>
      <c r="N842" s="251"/>
      <c r="O842" s="251"/>
      <c r="P842" s="251"/>
      <c r="Q842" s="248"/>
      <c r="R842" s="248"/>
      <c r="S842" s="252"/>
      <c r="T842" s="252"/>
      <c r="U842" s="189"/>
      <c r="V842" s="251"/>
      <c r="W842" s="253"/>
      <c r="X842" s="248"/>
    </row>
    <row r="843" spans="1:24" ht="12.75" x14ac:dyDescent="0.2">
      <c r="A843" s="247"/>
      <c r="B843" s="248"/>
      <c r="C843" s="189"/>
      <c r="D843" s="248"/>
      <c r="E843" s="248"/>
      <c r="F843" s="248"/>
      <c r="G843" s="249"/>
      <c r="H843" s="250"/>
      <c r="I843" s="248"/>
      <c r="J843" s="248"/>
      <c r="K843" s="250"/>
      <c r="L843" s="251"/>
      <c r="M843" s="251"/>
      <c r="N843" s="251"/>
      <c r="O843" s="251"/>
      <c r="P843" s="251"/>
      <c r="Q843" s="248"/>
      <c r="R843" s="248"/>
      <c r="S843" s="252"/>
      <c r="T843" s="252"/>
      <c r="U843" s="189"/>
      <c r="V843" s="251"/>
      <c r="W843" s="253"/>
      <c r="X843" s="248"/>
    </row>
    <row r="844" spans="1:24" ht="12.75" x14ac:dyDescent="0.2">
      <c r="A844" s="247"/>
      <c r="B844" s="248"/>
      <c r="C844" s="189"/>
      <c r="D844" s="248"/>
      <c r="E844" s="248"/>
      <c r="F844" s="248"/>
      <c r="G844" s="249"/>
      <c r="H844" s="250"/>
      <c r="I844" s="248"/>
      <c r="J844" s="248"/>
      <c r="K844" s="250"/>
      <c r="L844" s="251"/>
      <c r="M844" s="251"/>
      <c r="N844" s="251"/>
      <c r="O844" s="251"/>
      <c r="P844" s="251"/>
      <c r="Q844" s="248"/>
      <c r="R844" s="248"/>
      <c r="S844" s="252"/>
      <c r="T844" s="252"/>
      <c r="U844" s="189"/>
      <c r="V844" s="251"/>
      <c r="W844" s="253"/>
      <c r="X844" s="248"/>
    </row>
    <row r="845" spans="1:24" ht="12.75" x14ac:dyDescent="0.2">
      <c r="A845" s="247"/>
      <c r="B845" s="248"/>
      <c r="C845" s="189"/>
      <c r="D845" s="248"/>
      <c r="E845" s="248"/>
      <c r="F845" s="248"/>
      <c r="G845" s="249"/>
      <c r="H845" s="250"/>
      <c r="I845" s="248"/>
      <c r="J845" s="248"/>
      <c r="K845" s="250"/>
      <c r="L845" s="251"/>
      <c r="M845" s="251"/>
      <c r="N845" s="251"/>
      <c r="O845" s="251"/>
      <c r="P845" s="251"/>
      <c r="Q845" s="248"/>
      <c r="R845" s="248"/>
      <c r="S845" s="252"/>
      <c r="T845" s="252"/>
      <c r="U845" s="189"/>
      <c r="V845" s="251"/>
      <c r="W845" s="253"/>
      <c r="X845" s="248"/>
    </row>
    <row r="846" spans="1:24" ht="12.75" x14ac:dyDescent="0.2">
      <c r="A846" s="247"/>
      <c r="B846" s="248"/>
      <c r="C846" s="189"/>
      <c r="D846" s="248"/>
      <c r="E846" s="248"/>
      <c r="F846" s="248"/>
      <c r="G846" s="249"/>
      <c r="H846" s="250"/>
      <c r="I846" s="248"/>
      <c r="J846" s="248"/>
      <c r="K846" s="250"/>
      <c r="L846" s="251"/>
      <c r="M846" s="251"/>
      <c r="N846" s="251"/>
      <c r="O846" s="251"/>
      <c r="P846" s="251"/>
      <c r="Q846" s="248"/>
      <c r="R846" s="248"/>
      <c r="S846" s="252"/>
      <c r="T846" s="252"/>
      <c r="U846" s="189"/>
      <c r="V846" s="251"/>
      <c r="W846" s="253"/>
      <c r="X846" s="248"/>
    </row>
    <row r="847" spans="1:24" ht="12.75" x14ac:dyDescent="0.2">
      <c r="A847" s="247"/>
      <c r="B847" s="248"/>
      <c r="C847" s="189"/>
      <c r="D847" s="248"/>
      <c r="E847" s="248"/>
      <c r="F847" s="248"/>
      <c r="G847" s="249"/>
      <c r="H847" s="250"/>
      <c r="I847" s="248"/>
      <c r="J847" s="248"/>
      <c r="K847" s="250"/>
      <c r="L847" s="251"/>
      <c r="M847" s="251"/>
      <c r="N847" s="251"/>
      <c r="O847" s="251"/>
      <c r="P847" s="251"/>
      <c r="Q847" s="248"/>
      <c r="R847" s="248"/>
      <c r="S847" s="252"/>
      <c r="T847" s="252"/>
      <c r="U847" s="189"/>
      <c r="V847" s="251"/>
      <c r="W847" s="253"/>
      <c r="X847" s="248"/>
    </row>
    <row r="848" spans="1:24" ht="12.75" x14ac:dyDescent="0.2">
      <c r="A848" s="247"/>
      <c r="B848" s="248"/>
      <c r="C848" s="189"/>
      <c r="D848" s="248"/>
      <c r="E848" s="248"/>
      <c r="F848" s="248"/>
      <c r="G848" s="249"/>
      <c r="H848" s="250"/>
      <c r="I848" s="248"/>
      <c r="J848" s="248"/>
      <c r="K848" s="250"/>
      <c r="L848" s="251"/>
      <c r="M848" s="251"/>
      <c r="N848" s="251"/>
      <c r="O848" s="251"/>
      <c r="P848" s="251"/>
      <c r="Q848" s="248"/>
      <c r="R848" s="248"/>
      <c r="S848" s="252"/>
      <c r="T848" s="252"/>
      <c r="U848" s="189"/>
      <c r="V848" s="251"/>
      <c r="W848" s="253"/>
      <c r="X848" s="248"/>
    </row>
    <row r="849" spans="1:24" ht="12.75" x14ac:dyDescent="0.2">
      <c r="A849" s="247"/>
      <c r="B849" s="248"/>
      <c r="C849" s="189"/>
      <c r="D849" s="248"/>
      <c r="E849" s="248"/>
      <c r="F849" s="248"/>
      <c r="G849" s="249"/>
      <c r="H849" s="250"/>
      <c r="I849" s="248"/>
      <c r="J849" s="248"/>
      <c r="K849" s="250"/>
      <c r="L849" s="251"/>
      <c r="M849" s="251"/>
      <c r="N849" s="251"/>
      <c r="O849" s="251"/>
      <c r="P849" s="251"/>
      <c r="Q849" s="248"/>
      <c r="R849" s="248"/>
      <c r="S849" s="252"/>
      <c r="T849" s="252"/>
      <c r="U849" s="189"/>
      <c r="V849" s="251"/>
      <c r="W849" s="253"/>
      <c r="X849" s="248"/>
    </row>
    <row r="850" spans="1:24" ht="12.75" x14ac:dyDescent="0.2">
      <c r="A850" s="247"/>
      <c r="B850" s="248"/>
      <c r="C850" s="189"/>
      <c r="D850" s="248"/>
      <c r="E850" s="248"/>
      <c r="F850" s="248"/>
      <c r="G850" s="249"/>
      <c r="H850" s="250"/>
      <c r="I850" s="248"/>
      <c r="J850" s="248"/>
      <c r="K850" s="250"/>
      <c r="L850" s="251"/>
      <c r="M850" s="251"/>
      <c r="N850" s="251"/>
      <c r="O850" s="251"/>
      <c r="P850" s="251"/>
      <c r="Q850" s="248"/>
      <c r="R850" s="248"/>
      <c r="S850" s="252"/>
      <c r="T850" s="252"/>
      <c r="U850" s="189"/>
      <c r="V850" s="251"/>
      <c r="W850" s="253"/>
      <c r="X850" s="248"/>
    </row>
    <row r="851" spans="1:24" ht="12.75" x14ac:dyDescent="0.2">
      <c r="A851" s="247"/>
      <c r="B851" s="248"/>
      <c r="C851" s="189"/>
      <c r="D851" s="248"/>
      <c r="E851" s="248"/>
      <c r="F851" s="248"/>
      <c r="G851" s="249"/>
      <c r="H851" s="250"/>
      <c r="I851" s="248"/>
      <c r="J851" s="248"/>
      <c r="K851" s="250"/>
      <c r="L851" s="251"/>
      <c r="M851" s="251"/>
      <c r="N851" s="251"/>
      <c r="O851" s="251"/>
      <c r="P851" s="251"/>
      <c r="Q851" s="248"/>
      <c r="R851" s="248"/>
      <c r="S851" s="252"/>
      <c r="T851" s="252"/>
      <c r="U851" s="189"/>
      <c r="V851" s="251"/>
      <c r="W851" s="253"/>
      <c r="X851" s="248"/>
    </row>
    <row r="852" spans="1:24" ht="12.75" x14ac:dyDescent="0.2">
      <c r="A852" s="247"/>
      <c r="B852" s="248"/>
      <c r="C852" s="189"/>
      <c r="D852" s="248"/>
      <c r="E852" s="248"/>
      <c r="F852" s="248"/>
      <c r="G852" s="249"/>
      <c r="H852" s="250"/>
      <c r="I852" s="248"/>
      <c r="J852" s="248"/>
      <c r="K852" s="250"/>
      <c r="L852" s="251"/>
      <c r="M852" s="251"/>
      <c r="N852" s="251"/>
      <c r="O852" s="251"/>
      <c r="P852" s="251"/>
      <c r="Q852" s="248"/>
      <c r="R852" s="248"/>
      <c r="S852" s="252"/>
      <c r="T852" s="252"/>
      <c r="U852" s="189"/>
      <c r="V852" s="251"/>
      <c r="W852" s="253"/>
      <c r="X852" s="248"/>
    </row>
    <row r="853" spans="1:24" ht="12.75" x14ac:dyDescent="0.2">
      <c r="A853" s="247"/>
      <c r="B853" s="248"/>
      <c r="C853" s="189"/>
      <c r="D853" s="248"/>
      <c r="E853" s="248"/>
      <c r="F853" s="248"/>
      <c r="G853" s="249"/>
      <c r="H853" s="250"/>
      <c r="I853" s="248"/>
      <c r="J853" s="248"/>
      <c r="K853" s="250"/>
      <c r="L853" s="251"/>
      <c r="M853" s="251"/>
      <c r="N853" s="251"/>
      <c r="O853" s="251"/>
      <c r="P853" s="251"/>
      <c r="Q853" s="248"/>
      <c r="R853" s="248"/>
      <c r="S853" s="252"/>
      <c r="T853" s="252"/>
      <c r="U853" s="189"/>
      <c r="V853" s="251"/>
      <c r="W853" s="253"/>
      <c r="X853" s="248"/>
    </row>
    <row r="854" spans="1:24" ht="12.75" x14ac:dyDescent="0.2">
      <c r="A854" s="247"/>
      <c r="B854" s="248"/>
      <c r="C854" s="189"/>
      <c r="D854" s="248"/>
      <c r="E854" s="248"/>
      <c r="F854" s="248"/>
      <c r="G854" s="249"/>
      <c r="H854" s="250"/>
      <c r="I854" s="248"/>
      <c r="J854" s="248"/>
      <c r="K854" s="250"/>
      <c r="L854" s="251"/>
      <c r="M854" s="251"/>
      <c r="N854" s="251"/>
      <c r="O854" s="251"/>
      <c r="P854" s="251"/>
      <c r="Q854" s="248"/>
      <c r="R854" s="248"/>
      <c r="S854" s="252"/>
      <c r="T854" s="252"/>
      <c r="U854" s="189"/>
      <c r="V854" s="251"/>
      <c r="W854" s="253"/>
      <c r="X854" s="248"/>
    </row>
    <row r="855" spans="1:24" ht="12.75" x14ac:dyDescent="0.2">
      <c r="A855" s="247"/>
      <c r="B855" s="248"/>
      <c r="C855" s="189"/>
      <c r="D855" s="248"/>
      <c r="E855" s="248"/>
      <c r="F855" s="248"/>
      <c r="G855" s="249"/>
      <c r="H855" s="250"/>
      <c r="I855" s="248"/>
      <c r="J855" s="248"/>
      <c r="K855" s="250"/>
      <c r="L855" s="251"/>
      <c r="M855" s="251"/>
      <c r="N855" s="251"/>
      <c r="O855" s="251"/>
      <c r="P855" s="251"/>
      <c r="Q855" s="248"/>
      <c r="R855" s="248"/>
      <c r="S855" s="252"/>
      <c r="T855" s="252"/>
      <c r="U855" s="189"/>
      <c r="V855" s="251"/>
      <c r="W855" s="253"/>
      <c r="X855" s="248"/>
    </row>
    <row r="856" spans="1:24" ht="12.75" x14ac:dyDescent="0.2">
      <c r="A856" s="247"/>
      <c r="B856" s="248"/>
      <c r="C856" s="189"/>
      <c r="D856" s="248"/>
      <c r="E856" s="248"/>
      <c r="F856" s="248"/>
      <c r="G856" s="249"/>
      <c r="H856" s="250"/>
      <c r="I856" s="248"/>
      <c r="J856" s="248"/>
      <c r="K856" s="250"/>
      <c r="L856" s="251"/>
      <c r="M856" s="251"/>
      <c r="N856" s="251"/>
      <c r="O856" s="251"/>
      <c r="P856" s="251"/>
      <c r="Q856" s="248"/>
      <c r="R856" s="248"/>
      <c r="S856" s="252"/>
      <c r="T856" s="252"/>
      <c r="U856" s="189"/>
      <c r="V856" s="251"/>
      <c r="W856" s="253"/>
      <c r="X856" s="248"/>
    </row>
    <row r="857" spans="1:24" ht="12.75" x14ac:dyDescent="0.2">
      <c r="A857" s="247"/>
      <c r="B857" s="248"/>
      <c r="C857" s="189"/>
      <c r="D857" s="248"/>
      <c r="E857" s="248"/>
      <c r="F857" s="248"/>
      <c r="G857" s="249"/>
      <c r="H857" s="250"/>
      <c r="I857" s="248"/>
      <c r="J857" s="248"/>
      <c r="K857" s="250"/>
      <c r="L857" s="251"/>
      <c r="M857" s="251"/>
      <c r="N857" s="251"/>
      <c r="O857" s="251"/>
      <c r="P857" s="251"/>
      <c r="Q857" s="248"/>
      <c r="R857" s="248"/>
      <c r="S857" s="252"/>
      <c r="T857" s="252"/>
      <c r="U857" s="189"/>
      <c r="V857" s="251"/>
      <c r="W857" s="253"/>
      <c r="X857" s="248"/>
    </row>
    <row r="858" spans="1:24" ht="12.75" x14ac:dyDescent="0.2">
      <c r="A858" s="247"/>
      <c r="B858" s="248"/>
      <c r="C858" s="189"/>
      <c r="D858" s="248"/>
      <c r="E858" s="248"/>
      <c r="F858" s="248"/>
      <c r="G858" s="249"/>
      <c r="H858" s="250"/>
      <c r="I858" s="248"/>
      <c r="J858" s="248"/>
      <c r="K858" s="250"/>
      <c r="L858" s="251"/>
      <c r="M858" s="251"/>
      <c r="N858" s="251"/>
      <c r="O858" s="251"/>
      <c r="P858" s="251"/>
      <c r="Q858" s="248"/>
      <c r="R858" s="248"/>
      <c r="S858" s="252"/>
      <c r="T858" s="252"/>
      <c r="U858" s="189"/>
      <c r="V858" s="251"/>
      <c r="W858" s="253"/>
      <c r="X858" s="248"/>
    </row>
    <row r="859" spans="1:24" ht="12.75" x14ac:dyDescent="0.2">
      <c r="A859" s="247"/>
      <c r="B859" s="248"/>
      <c r="C859" s="189"/>
      <c r="D859" s="248"/>
      <c r="E859" s="248"/>
      <c r="F859" s="248"/>
      <c r="G859" s="249"/>
      <c r="H859" s="250"/>
      <c r="I859" s="248"/>
      <c r="J859" s="248"/>
      <c r="K859" s="250"/>
      <c r="L859" s="251"/>
      <c r="M859" s="251"/>
      <c r="N859" s="251"/>
      <c r="O859" s="251"/>
      <c r="P859" s="251"/>
      <c r="Q859" s="248"/>
      <c r="R859" s="248"/>
      <c r="S859" s="252"/>
      <c r="T859" s="252"/>
      <c r="U859" s="189"/>
      <c r="V859" s="251"/>
      <c r="W859" s="253"/>
      <c r="X859" s="248"/>
    </row>
    <row r="860" spans="1:24" ht="12.75" x14ac:dyDescent="0.2">
      <c r="A860" s="247"/>
      <c r="B860" s="248"/>
      <c r="C860" s="189"/>
      <c r="D860" s="248"/>
      <c r="E860" s="248"/>
      <c r="F860" s="248"/>
      <c r="G860" s="249"/>
      <c r="H860" s="250"/>
      <c r="I860" s="248"/>
      <c r="J860" s="248"/>
      <c r="K860" s="250"/>
      <c r="L860" s="251"/>
      <c r="M860" s="251"/>
      <c r="N860" s="251"/>
      <c r="O860" s="251"/>
      <c r="P860" s="251"/>
      <c r="Q860" s="248"/>
      <c r="R860" s="248"/>
      <c r="S860" s="252"/>
      <c r="T860" s="252"/>
      <c r="U860" s="189"/>
      <c r="V860" s="251"/>
      <c r="W860" s="253"/>
      <c r="X860" s="248"/>
    </row>
    <row r="861" spans="1:24" ht="12.75" x14ac:dyDescent="0.2">
      <c r="A861" s="247"/>
      <c r="B861" s="248"/>
      <c r="C861" s="189"/>
      <c r="D861" s="248"/>
      <c r="E861" s="248"/>
      <c r="F861" s="248"/>
      <c r="G861" s="249"/>
      <c r="H861" s="250"/>
      <c r="I861" s="248"/>
      <c r="J861" s="248"/>
      <c r="K861" s="250"/>
      <c r="L861" s="251"/>
      <c r="M861" s="251"/>
      <c r="N861" s="251"/>
      <c r="O861" s="251"/>
      <c r="P861" s="251"/>
      <c r="Q861" s="248"/>
      <c r="R861" s="248"/>
      <c r="S861" s="252"/>
      <c r="T861" s="252"/>
      <c r="U861" s="189"/>
      <c r="V861" s="251"/>
      <c r="W861" s="253"/>
      <c r="X861" s="248"/>
    </row>
    <row r="862" spans="1:24" ht="12.75" x14ac:dyDescent="0.2">
      <c r="A862" s="247"/>
      <c r="B862" s="248"/>
      <c r="C862" s="189"/>
      <c r="D862" s="248"/>
      <c r="E862" s="248"/>
      <c r="F862" s="248"/>
      <c r="G862" s="249"/>
      <c r="H862" s="250"/>
      <c r="I862" s="248"/>
      <c r="J862" s="248"/>
      <c r="K862" s="250"/>
      <c r="L862" s="251"/>
      <c r="M862" s="251"/>
      <c r="N862" s="251"/>
      <c r="O862" s="251"/>
      <c r="P862" s="251"/>
      <c r="Q862" s="248"/>
      <c r="R862" s="248"/>
      <c r="S862" s="252"/>
      <c r="T862" s="252"/>
      <c r="U862" s="189"/>
      <c r="V862" s="251"/>
      <c r="W862" s="253"/>
      <c r="X862" s="248"/>
    </row>
    <row r="863" spans="1:24" ht="12.75" x14ac:dyDescent="0.2">
      <c r="A863" s="247"/>
      <c r="B863" s="248"/>
      <c r="C863" s="189"/>
      <c r="D863" s="248"/>
      <c r="E863" s="248"/>
      <c r="F863" s="248"/>
      <c r="G863" s="249"/>
      <c r="H863" s="250"/>
      <c r="I863" s="248"/>
      <c r="J863" s="248"/>
      <c r="K863" s="250"/>
      <c r="L863" s="251"/>
      <c r="M863" s="251"/>
      <c r="N863" s="251"/>
      <c r="O863" s="251"/>
      <c r="P863" s="251"/>
      <c r="Q863" s="248"/>
      <c r="R863" s="248"/>
      <c r="S863" s="252"/>
      <c r="T863" s="252"/>
      <c r="U863" s="189"/>
      <c r="V863" s="251"/>
      <c r="W863" s="253"/>
      <c r="X863" s="248"/>
    </row>
    <row r="864" spans="1:24" ht="12.75" x14ac:dyDescent="0.2">
      <c r="A864" s="247"/>
      <c r="B864" s="248"/>
      <c r="C864" s="189"/>
      <c r="D864" s="248"/>
      <c r="E864" s="248"/>
      <c r="F864" s="248"/>
      <c r="G864" s="249"/>
      <c r="H864" s="250"/>
      <c r="I864" s="248"/>
      <c r="J864" s="248"/>
      <c r="K864" s="250"/>
      <c r="L864" s="251"/>
      <c r="M864" s="251"/>
      <c r="N864" s="251"/>
      <c r="O864" s="251"/>
      <c r="P864" s="251"/>
      <c r="Q864" s="248"/>
      <c r="R864" s="248"/>
      <c r="S864" s="252"/>
      <c r="T864" s="252"/>
      <c r="U864" s="189"/>
      <c r="V864" s="251"/>
      <c r="W864" s="253"/>
      <c r="X864" s="248"/>
    </row>
    <row r="865" spans="1:24" ht="12.75" x14ac:dyDescent="0.2">
      <c r="A865" s="247"/>
      <c r="B865" s="248"/>
      <c r="C865" s="189"/>
      <c r="D865" s="248"/>
      <c r="E865" s="248"/>
      <c r="F865" s="248"/>
      <c r="G865" s="249"/>
      <c r="H865" s="250"/>
      <c r="I865" s="248"/>
      <c r="J865" s="248"/>
      <c r="K865" s="250"/>
      <c r="L865" s="251"/>
      <c r="M865" s="251"/>
      <c r="N865" s="251"/>
      <c r="O865" s="251"/>
      <c r="P865" s="251"/>
      <c r="Q865" s="248"/>
      <c r="R865" s="248"/>
      <c r="S865" s="252"/>
      <c r="T865" s="252"/>
      <c r="U865" s="189"/>
      <c r="V865" s="251"/>
      <c r="W865" s="253"/>
      <c r="X865" s="248"/>
    </row>
    <row r="866" spans="1:24" ht="12.75" x14ac:dyDescent="0.2">
      <c r="A866" s="247"/>
      <c r="B866" s="248"/>
      <c r="C866" s="189"/>
      <c r="D866" s="248"/>
      <c r="E866" s="248"/>
      <c r="F866" s="248"/>
      <c r="G866" s="249"/>
      <c r="H866" s="250"/>
      <c r="I866" s="248"/>
      <c r="J866" s="248"/>
      <c r="K866" s="250"/>
      <c r="L866" s="251"/>
      <c r="M866" s="251"/>
      <c r="N866" s="251"/>
      <c r="O866" s="251"/>
      <c r="P866" s="251"/>
      <c r="Q866" s="248"/>
      <c r="R866" s="248"/>
      <c r="S866" s="252"/>
      <c r="T866" s="252"/>
      <c r="U866" s="189"/>
      <c r="V866" s="251"/>
      <c r="W866" s="253"/>
      <c r="X866" s="248"/>
    </row>
    <row r="867" spans="1:24" ht="12.75" x14ac:dyDescent="0.2">
      <c r="A867" s="247"/>
      <c r="B867" s="248"/>
      <c r="C867" s="189"/>
      <c r="D867" s="248"/>
      <c r="E867" s="248"/>
      <c r="F867" s="248"/>
      <c r="G867" s="249"/>
      <c r="H867" s="250"/>
      <c r="I867" s="248"/>
      <c r="J867" s="248"/>
      <c r="K867" s="250"/>
      <c r="L867" s="251"/>
      <c r="M867" s="251"/>
      <c r="N867" s="251"/>
      <c r="O867" s="251"/>
      <c r="P867" s="251"/>
      <c r="Q867" s="248"/>
      <c r="R867" s="248"/>
      <c r="S867" s="252"/>
      <c r="T867" s="252"/>
      <c r="U867" s="189"/>
      <c r="V867" s="251"/>
      <c r="W867" s="253"/>
      <c r="X867" s="248"/>
    </row>
    <row r="868" spans="1:24" ht="12.75" x14ac:dyDescent="0.2">
      <c r="A868" s="247"/>
      <c r="B868" s="248"/>
      <c r="C868" s="189"/>
      <c r="D868" s="248"/>
      <c r="E868" s="248"/>
      <c r="F868" s="248"/>
      <c r="G868" s="249"/>
      <c r="H868" s="250"/>
      <c r="I868" s="248"/>
      <c r="J868" s="248"/>
      <c r="K868" s="250"/>
      <c r="L868" s="251"/>
      <c r="M868" s="251"/>
      <c r="N868" s="251"/>
      <c r="O868" s="251"/>
      <c r="P868" s="251"/>
      <c r="Q868" s="248"/>
      <c r="R868" s="248"/>
      <c r="S868" s="252"/>
      <c r="T868" s="252"/>
      <c r="U868" s="189"/>
      <c r="V868" s="251"/>
      <c r="W868" s="253"/>
      <c r="X868" s="248"/>
    </row>
    <row r="869" spans="1:24" ht="12.75" x14ac:dyDescent="0.2">
      <c r="A869" s="247"/>
      <c r="B869" s="248"/>
      <c r="C869" s="189"/>
      <c r="D869" s="248"/>
      <c r="E869" s="248"/>
      <c r="F869" s="248"/>
      <c r="G869" s="249"/>
      <c r="H869" s="250"/>
      <c r="I869" s="248"/>
      <c r="J869" s="248"/>
      <c r="K869" s="250"/>
      <c r="L869" s="251"/>
      <c r="M869" s="251"/>
      <c r="N869" s="251"/>
      <c r="O869" s="251"/>
      <c r="P869" s="251"/>
      <c r="Q869" s="248"/>
      <c r="R869" s="248"/>
      <c r="S869" s="252"/>
      <c r="T869" s="252"/>
      <c r="U869" s="189"/>
      <c r="V869" s="251"/>
      <c r="W869" s="253"/>
      <c r="X869" s="248"/>
    </row>
    <row r="870" spans="1:24" ht="12.75" x14ac:dyDescent="0.2">
      <c r="A870" s="247"/>
      <c r="B870" s="248"/>
      <c r="C870" s="189"/>
      <c r="D870" s="248"/>
      <c r="E870" s="248"/>
      <c r="F870" s="248"/>
      <c r="G870" s="249"/>
      <c r="H870" s="250"/>
      <c r="I870" s="248"/>
      <c r="J870" s="248"/>
      <c r="K870" s="250"/>
      <c r="L870" s="251"/>
      <c r="M870" s="251"/>
      <c r="N870" s="251"/>
      <c r="O870" s="251"/>
      <c r="P870" s="251"/>
      <c r="Q870" s="248"/>
      <c r="R870" s="248"/>
      <c r="S870" s="252"/>
      <c r="T870" s="252"/>
      <c r="U870" s="189"/>
      <c r="V870" s="251"/>
      <c r="W870" s="253"/>
      <c r="X870" s="248"/>
    </row>
    <row r="871" spans="1:24" ht="12.75" x14ac:dyDescent="0.2">
      <c r="A871" s="247"/>
      <c r="B871" s="248"/>
      <c r="C871" s="189"/>
      <c r="D871" s="248"/>
      <c r="E871" s="248"/>
      <c r="F871" s="248"/>
      <c r="G871" s="249"/>
      <c r="H871" s="250"/>
      <c r="I871" s="248"/>
      <c r="J871" s="248"/>
      <c r="K871" s="250"/>
      <c r="L871" s="251"/>
      <c r="M871" s="251"/>
      <c r="N871" s="251"/>
      <c r="O871" s="251"/>
      <c r="P871" s="251"/>
      <c r="Q871" s="248"/>
      <c r="R871" s="248"/>
      <c r="S871" s="252"/>
      <c r="T871" s="252"/>
      <c r="U871" s="189"/>
      <c r="V871" s="251"/>
      <c r="W871" s="253"/>
      <c r="X871" s="248"/>
    </row>
    <row r="872" spans="1:24" ht="12.75" x14ac:dyDescent="0.2">
      <c r="A872" s="247"/>
      <c r="B872" s="248"/>
      <c r="C872" s="189"/>
      <c r="D872" s="248"/>
      <c r="E872" s="248"/>
      <c r="F872" s="248"/>
      <c r="G872" s="249"/>
      <c r="H872" s="250"/>
      <c r="I872" s="248"/>
      <c r="J872" s="248"/>
      <c r="K872" s="250"/>
      <c r="L872" s="251"/>
      <c r="M872" s="251"/>
      <c r="N872" s="251"/>
      <c r="O872" s="251"/>
      <c r="P872" s="251"/>
      <c r="Q872" s="248"/>
      <c r="R872" s="248"/>
      <c r="S872" s="252"/>
      <c r="T872" s="252"/>
      <c r="U872" s="189"/>
      <c r="V872" s="251"/>
      <c r="W872" s="253"/>
      <c r="X872" s="248"/>
    </row>
    <row r="873" spans="1:24" ht="12.75" x14ac:dyDescent="0.2">
      <c r="A873" s="247"/>
      <c r="B873" s="248"/>
      <c r="C873" s="189"/>
      <c r="D873" s="248"/>
      <c r="E873" s="248"/>
      <c r="F873" s="248"/>
      <c r="G873" s="249"/>
      <c r="H873" s="250"/>
      <c r="I873" s="248"/>
      <c r="J873" s="248"/>
      <c r="K873" s="250"/>
      <c r="L873" s="251"/>
      <c r="M873" s="251"/>
      <c r="N873" s="251"/>
      <c r="O873" s="251"/>
      <c r="P873" s="251"/>
      <c r="Q873" s="248"/>
      <c r="R873" s="248"/>
      <c r="S873" s="252"/>
      <c r="T873" s="252"/>
      <c r="U873" s="189"/>
      <c r="V873" s="251"/>
      <c r="W873" s="253"/>
      <c r="X873" s="248"/>
    </row>
    <row r="874" spans="1:24" ht="12.75" x14ac:dyDescent="0.2">
      <c r="A874" s="247"/>
      <c r="B874" s="248"/>
      <c r="C874" s="189"/>
      <c r="D874" s="248"/>
      <c r="E874" s="248"/>
      <c r="F874" s="248"/>
      <c r="G874" s="249"/>
      <c r="H874" s="250"/>
      <c r="I874" s="248"/>
      <c r="J874" s="248"/>
      <c r="K874" s="250"/>
      <c r="L874" s="251"/>
      <c r="M874" s="251"/>
      <c r="N874" s="251"/>
      <c r="O874" s="251"/>
      <c r="P874" s="251"/>
      <c r="Q874" s="248"/>
      <c r="R874" s="248"/>
      <c r="S874" s="252"/>
      <c r="T874" s="252"/>
      <c r="U874" s="189"/>
      <c r="V874" s="251"/>
      <c r="W874" s="253"/>
      <c r="X874" s="248"/>
    </row>
    <row r="875" spans="1:24" ht="12.75" x14ac:dyDescent="0.2">
      <c r="A875" s="247"/>
      <c r="B875" s="248"/>
      <c r="C875" s="189"/>
      <c r="D875" s="248"/>
      <c r="E875" s="248"/>
      <c r="F875" s="248"/>
      <c r="G875" s="249"/>
      <c r="H875" s="250"/>
      <c r="I875" s="248"/>
      <c r="J875" s="248"/>
      <c r="K875" s="250"/>
      <c r="L875" s="251"/>
      <c r="M875" s="251"/>
      <c r="N875" s="251"/>
      <c r="O875" s="251"/>
      <c r="P875" s="251"/>
      <c r="Q875" s="248"/>
      <c r="R875" s="248"/>
      <c r="S875" s="252"/>
      <c r="T875" s="252"/>
      <c r="U875" s="189"/>
      <c r="V875" s="251"/>
      <c r="W875" s="253"/>
      <c r="X875" s="248"/>
    </row>
    <row r="876" spans="1:24" ht="12.75" x14ac:dyDescent="0.2">
      <c r="A876" s="247"/>
      <c r="B876" s="248"/>
      <c r="C876" s="189"/>
      <c r="D876" s="248"/>
      <c r="E876" s="248"/>
      <c r="F876" s="248"/>
      <c r="G876" s="249"/>
      <c r="H876" s="250"/>
      <c r="I876" s="248"/>
      <c r="J876" s="248"/>
      <c r="K876" s="250"/>
      <c r="L876" s="251"/>
      <c r="M876" s="251"/>
      <c r="N876" s="251"/>
      <c r="O876" s="251"/>
      <c r="P876" s="251"/>
      <c r="Q876" s="248"/>
      <c r="R876" s="248"/>
      <c r="S876" s="252"/>
      <c r="T876" s="252"/>
      <c r="U876" s="189"/>
      <c r="V876" s="251"/>
      <c r="W876" s="253"/>
      <c r="X876" s="248"/>
    </row>
    <row r="877" spans="1:24" ht="12.75" x14ac:dyDescent="0.2">
      <c r="A877" s="247"/>
      <c r="B877" s="248"/>
      <c r="C877" s="189"/>
      <c r="D877" s="248"/>
      <c r="E877" s="248"/>
      <c r="F877" s="248"/>
      <c r="G877" s="249"/>
      <c r="H877" s="250"/>
      <c r="I877" s="248"/>
      <c r="J877" s="248"/>
      <c r="K877" s="250"/>
      <c r="L877" s="251"/>
      <c r="M877" s="251"/>
      <c r="N877" s="251"/>
      <c r="O877" s="251"/>
      <c r="P877" s="251"/>
      <c r="Q877" s="248"/>
      <c r="R877" s="248"/>
      <c r="S877" s="252"/>
      <c r="T877" s="252"/>
      <c r="U877" s="189"/>
      <c r="V877" s="251"/>
      <c r="W877" s="253"/>
      <c r="X877" s="248"/>
    </row>
    <row r="878" spans="1:24" ht="12.75" x14ac:dyDescent="0.2">
      <c r="A878" s="247"/>
      <c r="B878" s="248"/>
      <c r="C878" s="189"/>
      <c r="D878" s="248"/>
      <c r="E878" s="248"/>
      <c r="F878" s="248"/>
      <c r="G878" s="249"/>
      <c r="H878" s="250"/>
      <c r="I878" s="248"/>
      <c r="J878" s="248"/>
      <c r="K878" s="250"/>
      <c r="L878" s="251"/>
      <c r="M878" s="251"/>
      <c r="N878" s="251"/>
      <c r="O878" s="251"/>
      <c r="P878" s="251"/>
      <c r="Q878" s="248"/>
      <c r="R878" s="248"/>
      <c r="S878" s="252"/>
      <c r="T878" s="252"/>
      <c r="U878" s="189"/>
      <c r="V878" s="251"/>
      <c r="W878" s="253"/>
      <c r="X878" s="248"/>
    </row>
    <row r="879" spans="1:24" ht="12.75" x14ac:dyDescent="0.2">
      <c r="A879" s="247"/>
      <c r="B879" s="248"/>
      <c r="C879" s="189"/>
      <c r="D879" s="248"/>
      <c r="E879" s="248"/>
      <c r="F879" s="248"/>
      <c r="G879" s="249"/>
      <c r="H879" s="250"/>
      <c r="I879" s="248"/>
      <c r="J879" s="248"/>
      <c r="K879" s="250"/>
      <c r="L879" s="251"/>
      <c r="M879" s="251"/>
      <c r="N879" s="251"/>
      <c r="O879" s="251"/>
      <c r="P879" s="251"/>
      <c r="Q879" s="248"/>
      <c r="R879" s="248"/>
      <c r="S879" s="252"/>
      <c r="T879" s="252"/>
      <c r="U879" s="189"/>
      <c r="V879" s="251"/>
      <c r="W879" s="253"/>
      <c r="X879" s="248"/>
    </row>
    <row r="880" spans="1:24" ht="12.75" x14ac:dyDescent="0.2">
      <c r="A880" s="247"/>
      <c r="B880" s="248"/>
      <c r="C880" s="189"/>
      <c r="D880" s="248"/>
      <c r="E880" s="248"/>
      <c r="F880" s="248"/>
      <c r="G880" s="249"/>
      <c r="H880" s="250"/>
      <c r="I880" s="248"/>
      <c r="J880" s="248"/>
      <c r="K880" s="250"/>
      <c r="L880" s="251"/>
      <c r="M880" s="251"/>
      <c r="N880" s="251"/>
      <c r="O880" s="251"/>
      <c r="P880" s="251"/>
      <c r="Q880" s="248"/>
      <c r="R880" s="248"/>
      <c r="S880" s="252"/>
      <c r="T880" s="252"/>
      <c r="U880" s="189"/>
      <c r="V880" s="251"/>
      <c r="W880" s="253"/>
      <c r="X880" s="248"/>
    </row>
    <row r="881" spans="1:24" ht="12.75" x14ac:dyDescent="0.2">
      <c r="A881" s="247"/>
      <c r="B881" s="248"/>
      <c r="C881" s="189"/>
      <c r="D881" s="248"/>
      <c r="E881" s="248"/>
      <c r="F881" s="248"/>
      <c r="G881" s="249"/>
      <c r="H881" s="250"/>
      <c r="I881" s="248"/>
      <c r="J881" s="248"/>
      <c r="K881" s="250"/>
      <c r="L881" s="251"/>
      <c r="M881" s="251"/>
      <c r="N881" s="251"/>
      <c r="O881" s="251"/>
      <c r="P881" s="251"/>
      <c r="Q881" s="248"/>
      <c r="R881" s="248"/>
      <c r="S881" s="252"/>
      <c r="T881" s="252"/>
      <c r="U881" s="189"/>
      <c r="V881" s="251"/>
      <c r="W881" s="253"/>
      <c r="X881" s="248"/>
    </row>
    <row r="882" spans="1:24" ht="12.75" x14ac:dyDescent="0.2">
      <c r="A882" s="247"/>
      <c r="B882" s="248"/>
      <c r="C882" s="189"/>
      <c r="D882" s="248"/>
      <c r="E882" s="248"/>
      <c r="F882" s="248"/>
      <c r="G882" s="249"/>
      <c r="H882" s="250"/>
      <c r="I882" s="248"/>
      <c r="J882" s="248"/>
      <c r="K882" s="250"/>
      <c r="L882" s="251"/>
      <c r="M882" s="251"/>
      <c r="N882" s="251"/>
      <c r="O882" s="251"/>
      <c r="P882" s="251"/>
      <c r="Q882" s="248"/>
      <c r="R882" s="248"/>
      <c r="S882" s="252"/>
      <c r="T882" s="252"/>
      <c r="U882" s="189"/>
      <c r="V882" s="251"/>
      <c r="W882" s="253"/>
      <c r="X882" s="248"/>
    </row>
    <row r="883" spans="1:24" ht="12.75" x14ac:dyDescent="0.2">
      <c r="A883" s="247"/>
      <c r="B883" s="248"/>
      <c r="C883" s="189"/>
      <c r="D883" s="248"/>
      <c r="E883" s="248"/>
      <c r="F883" s="248"/>
      <c r="G883" s="249"/>
      <c r="H883" s="250"/>
      <c r="I883" s="248"/>
      <c r="J883" s="248"/>
      <c r="K883" s="250"/>
      <c r="L883" s="251"/>
      <c r="M883" s="251"/>
      <c r="N883" s="251"/>
      <c r="O883" s="251"/>
      <c r="P883" s="251"/>
      <c r="Q883" s="248"/>
      <c r="R883" s="248"/>
      <c r="S883" s="252"/>
      <c r="T883" s="252"/>
      <c r="U883" s="189"/>
      <c r="V883" s="251"/>
      <c r="W883" s="253"/>
      <c r="X883" s="248"/>
    </row>
    <row r="884" spans="1:24" ht="12.75" x14ac:dyDescent="0.2">
      <c r="A884" s="247"/>
      <c r="B884" s="248"/>
      <c r="C884" s="189"/>
      <c r="D884" s="248"/>
      <c r="E884" s="248"/>
      <c r="F884" s="248"/>
      <c r="G884" s="249"/>
      <c r="H884" s="250"/>
      <c r="I884" s="248"/>
      <c r="J884" s="248"/>
      <c r="K884" s="250"/>
      <c r="L884" s="251"/>
      <c r="M884" s="251"/>
      <c r="N884" s="251"/>
      <c r="O884" s="251"/>
      <c r="P884" s="251"/>
      <c r="Q884" s="248"/>
      <c r="R884" s="248"/>
      <c r="S884" s="252"/>
      <c r="T884" s="252"/>
      <c r="U884" s="189"/>
      <c r="V884" s="251"/>
      <c r="W884" s="253"/>
      <c r="X884" s="248"/>
    </row>
    <row r="885" spans="1:24" ht="12.75" x14ac:dyDescent="0.2">
      <c r="A885" s="247"/>
      <c r="B885" s="248"/>
      <c r="C885" s="189"/>
      <c r="D885" s="248"/>
      <c r="E885" s="248"/>
      <c r="F885" s="248"/>
      <c r="G885" s="249"/>
      <c r="H885" s="250"/>
      <c r="I885" s="248"/>
      <c r="J885" s="248"/>
      <c r="K885" s="250"/>
      <c r="L885" s="251"/>
      <c r="M885" s="251"/>
      <c r="N885" s="251"/>
      <c r="O885" s="251"/>
      <c r="P885" s="251"/>
      <c r="Q885" s="248"/>
      <c r="R885" s="248"/>
      <c r="S885" s="252"/>
      <c r="T885" s="252"/>
      <c r="U885" s="189"/>
      <c r="V885" s="251"/>
      <c r="W885" s="253"/>
      <c r="X885" s="248"/>
    </row>
    <row r="886" spans="1:24" ht="12.75" x14ac:dyDescent="0.2">
      <c r="A886" s="247"/>
      <c r="B886" s="248"/>
      <c r="C886" s="189"/>
      <c r="D886" s="248"/>
      <c r="E886" s="248"/>
      <c r="F886" s="248"/>
      <c r="G886" s="249"/>
      <c r="H886" s="250"/>
      <c r="I886" s="248"/>
      <c r="J886" s="248"/>
      <c r="K886" s="250"/>
      <c r="L886" s="251"/>
      <c r="M886" s="251"/>
      <c r="N886" s="251"/>
      <c r="O886" s="251"/>
      <c r="P886" s="251"/>
      <c r="Q886" s="248"/>
      <c r="R886" s="248"/>
      <c r="S886" s="252"/>
      <c r="T886" s="252"/>
      <c r="U886" s="189"/>
      <c r="V886" s="251"/>
      <c r="W886" s="253"/>
      <c r="X886" s="248"/>
    </row>
    <row r="887" spans="1:24" ht="12.75" x14ac:dyDescent="0.2">
      <c r="A887" s="247"/>
      <c r="B887" s="248"/>
      <c r="C887" s="189"/>
      <c r="D887" s="248"/>
      <c r="E887" s="248"/>
      <c r="F887" s="248"/>
      <c r="G887" s="249"/>
      <c r="H887" s="250"/>
      <c r="I887" s="248"/>
      <c r="J887" s="248"/>
      <c r="K887" s="250"/>
      <c r="L887" s="251"/>
      <c r="M887" s="251"/>
      <c r="N887" s="251"/>
      <c r="O887" s="251"/>
      <c r="P887" s="251"/>
      <c r="Q887" s="248"/>
      <c r="R887" s="248"/>
      <c r="S887" s="252"/>
      <c r="T887" s="252"/>
      <c r="U887" s="189"/>
      <c r="V887" s="251"/>
      <c r="W887" s="253"/>
      <c r="X887" s="248"/>
    </row>
    <row r="888" spans="1:24" ht="12.75" x14ac:dyDescent="0.2">
      <c r="A888" s="247"/>
      <c r="B888" s="248"/>
      <c r="C888" s="189"/>
      <c r="D888" s="248"/>
      <c r="E888" s="248"/>
      <c r="F888" s="248"/>
      <c r="G888" s="249"/>
      <c r="H888" s="250"/>
      <c r="I888" s="248"/>
      <c r="J888" s="248"/>
      <c r="K888" s="250"/>
      <c r="L888" s="251"/>
      <c r="M888" s="251"/>
      <c r="N888" s="251"/>
      <c r="O888" s="251"/>
      <c r="P888" s="251"/>
      <c r="Q888" s="248"/>
      <c r="R888" s="248"/>
      <c r="S888" s="252"/>
      <c r="T888" s="252"/>
      <c r="U888" s="189"/>
      <c r="V888" s="251"/>
      <c r="W888" s="253"/>
      <c r="X888" s="248"/>
    </row>
    <row r="889" spans="1:24" ht="12.75" x14ac:dyDescent="0.2">
      <c r="A889" s="247"/>
      <c r="B889" s="248"/>
      <c r="C889" s="189"/>
      <c r="D889" s="248"/>
      <c r="E889" s="248"/>
      <c r="F889" s="248"/>
      <c r="G889" s="249"/>
      <c r="H889" s="250"/>
      <c r="I889" s="248"/>
      <c r="J889" s="248"/>
      <c r="K889" s="250"/>
      <c r="L889" s="251"/>
      <c r="M889" s="251"/>
      <c r="N889" s="251"/>
      <c r="O889" s="251"/>
      <c r="P889" s="251"/>
      <c r="Q889" s="248"/>
      <c r="R889" s="248"/>
      <c r="S889" s="252"/>
      <c r="T889" s="252"/>
      <c r="U889" s="189"/>
      <c r="V889" s="251"/>
      <c r="W889" s="253"/>
      <c r="X889" s="248"/>
    </row>
    <row r="890" spans="1:24" ht="12.75" x14ac:dyDescent="0.2">
      <c r="A890" s="247"/>
      <c r="B890" s="248"/>
      <c r="C890" s="189"/>
      <c r="D890" s="248"/>
      <c r="E890" s="248"/>
      <c r="F890" s="248"/>
      <c r="G890" s="249"/>
      <c r="H890" s="250"/>
      <c r="I890" s="248"/>
      <c r="J890" s="248"/>
      <c r="K890" s="250"/>
      <c r="L890" s="251"/>
      <c r="M890" s="251"/>
      <c r="N890" s="251"/>
      <c r="O890" s="251"/>
      <c r="P890" s="251"/>
      <c r="Q890" s="248"/>
      <c r="R890" s="248"/>
      <c r="S890" s="252"/>
      <c r="T890" s="252"/>
      <c r="U890" s="189"/>
      <c r="V890" s="251"/>
      <c r="W890" s="253"/>
      <c r="X890" s="248"/>
    </row>
    <row r="891" spans="1:24" ht="12.75" x14ac:dyDescent="0.2">
      <c r="A891" s="247"/>
      <c r="B891" s="248"/>
      <c r="C891" s="189"/>
      <c r="D891" s="248"/>
      <c r="E891" s="248"/>
      <c r="F891" s="248"/>
      <c r="G891" s="249"/>
      <c r="H891" s="250"/>
      <c r="I891" s="248"/>
      <c r="J891" s="248"/>
      <c r="K891" s="250"/>
      <c r="L891" s="251"/>
      <c r="M891" s="251"/>
      <c r="N891" s="251"/>
      <c r="O891" s="251"/>
      <c r="P891" s="251"/>
      <c r="Q891" s="248"/>
      <c r="R891" s="248"/>
      <c r="S891" s="252"/>
      <c r="T891" s="252"/>
      <c r="U891" s="189"/>
      <c r="V891" s="251"/>
      <c r="W891" s="253"/>
      <c r="X891" s="248"/>
    </row>
    <row r="892" spans="1:24" ht="12.75" x14ac:dyDescent="0.2">
      <c r="A892" s="247"/>
      <c r="B892" s="248"/>
      <c r="C892" s="189"/>
      <c r="D892" s="248"/>
      <c r="E892" s="248"/>
      <c r="F892" s="248"/>
      <c r="G892" s="249"/>
      <c r="H892" s="250"/>
      <c r="I892" s="248"/>
      <c r="J892" s="248"/>
      <c r="K892" s="250"/>
      <c r="L892" s="251"/>
      <c r="M892" s="251"/>
      <c r="N892" s="251"/>
      <c r="O892" s="251"/>
      <c r="P892" s="251"/>
      <c r="Q892" s="248"/>
      <c r="R892" s="248"/>
      <c r="S892" s="252"/>
      <c r="T892" s="252"/>
      <c r="U892" s="189"/>
      <c r="V892" s="251"/>
      <c r="W892" s="253"/>
      <c r="X892" s="248"/>
    </row>
    <row r="893" spans="1:24" ht="12.75" x14ac:dyDescent="0.2">
      <c r="A893" s="247"/>
      <c r="B893" s="248"/>
      <c r="C893" s="189"/>
      <c r="D893" s="248"/>
      <c r="E893" s="248"/>
      <c r="F893" s="248"/>
      <c r="G893" s="249"/>
      <c r="H893" s="250"/>
      <c r="I893" s="248"/>
      <c r="J893" s="248"/>
      <c r="K893" s="250"/>
      <c r="L893" s="251"/>
      <c r="M893" s="251"/>
      <c r="N893" s="251"/>
      <c r="O893" s="251"/>
      <c r="P893" s="251"/>
      <c r="Q893" s="248"/>
      <c r="R893" s="248"/>
      <c r="S893" s="252"/>
      <c r="T893" s="252"/>
      <c r="U893" s="189"/>
      <c r="V893" s="251"/>
      <c r="W893" s="253"/>
      <c r="X893" s="248"/>
    </row>
    <row r="894" spans="1:24" ht="12.75" x14ac:dyDescent="0.2">
      <c r="A894" s="247"/>
      <c r="B894" s="248"/>
      <c r="C894" s="189"/>
      <c r="D894" s="248"/>
      <c r="E894" s="248"/>
      <c r="F894" s="248"/>
      <c r="G894" s="249"/>
      <c r="H894" s="250"/>
      <c r="I894" s="248"/>
      <c r="J894" s="248"/>
      <c r="K894" s="250"/>
      <c r="L894" s="251"/>
      <c r="M894" s="251"/>
      <c r="N894" s="251"/>
      <c r="O894" s="251"/>
      <c r="P894" s="251"/>
      <c r="Q894" s="248"/>
      <c r="R894" s="248"/>
      <c r="S894" s="252"/>
      <c r="T894" s="252"/>
      <c r="U894" s="189"/>
      <c r="V894" s="251"/>
      <c r="W894" s="253"/>
      <c r="X894" s="248"/>
    </row>
    <row r="895" spans="1:24" ht="12.75" x14ac:dyDescent="0.2">
      <c r="A895" s="247"/>
      <c r="B895" s="248"/>
      <c r="C895" s="189"/>
      <c r="D895" s="248"/>
      <c r="E895" s="248"/>
      <c r="F895" s="248"/>
      <c r="G895" s="249"/>
      <c r="H895" s="250"/>
      <c r="I895" s="248"/>
      <c r="J895" s="248"/>
      <c r="K895" s="250"/>
      <c r="L895" s="251"/>
      <c r="M895" s="251"/>
      <c r="N895" s="251"/>
      <c r="O895" s="251"/>
      <c r="P895" s="251"/>
      <c r="Q895" s="248"/>
      <c r="R895" s="248"/>
      <c r="S895" s="252"/>
      <c r="T895" s="252"/>
      <c r="U895" s="189"/>
      <c r="V895" s="251"/>
      <c r="W895" s="253"/>
      <c r="X895" s="248"/>
    </row>
    <row r="896" spans="1:24" ht="12.75" x14ac:dyDescent="0.2">
      <c r="A896" s="247"/>
      <c r="B896" s="248"/>
      <c r="C896" s="189"/>
      <c r="D896" s="248"/>
      <c r="E896" s="248"/>
      <c r="F896" s="248"/>
      <c r="G896" s="249"/>
      <c r="H896" s="250"/>
      <c r="I896" s="248"/>
      <c r="J896" s="248"/>
      <c r="K896" s="250"/>
      <c r="L896" s="251"/>
      <c r="M896" s="251"/>
      <c r="N896" s="251"/>
      <c r="O896" s="251"/>
      <c r="P896" s="251"/>
      <c r="Q896" s="248"/>
      <c r="R896" s="248"/>
      <c r="S896" s="252"/>
      <c r="T896" s="252"/>
      <c r="U896" s="189"/>
      <c r="V896" s="251"/>
      <c r="W896" s="253"/>
      <c r="X896" s="248"/>
    </row>
    <row r="897" spans="1:24" ht="12.75" x14ac:dyDescent="0.2">
      <c r="A897" s="247"/>
      <c r="B897" s="248"/>
      <c r="C897" s="189"/>
      <c r="D897" s="248"/>
      <c r="E897" s="248"/>
      <c r="F897" s="248"/>
      <c r="G897" s="249"/>
      <c r="H897" s="250"/>
      <c r="I897" s="248"/>
      <c r="J897" s="248"/>
      <c r="K897" s="250"/>
      <c r="L897" s="251"/>
      <c r="M897" s="251"/>
      <c r="N897" s="251"/>
      <c r="O897" s="251"/>
      <c r="P897" s="251"/>
      <c r="Q897" s="248"/>
      <c r="R897" s="248"/>
      <c r="S897" s="252"/>
      <c r="T897" s="252"/>
      <c r="U897" s="189"/>
      <c r="V897" s="251"/>
      <c r="W897" s="253"/>
      <c r="X897" s="248"/>
    </row>
    <row r="898" spans="1:24" ht="12.75" x14ac:dyDescent="0.2">
      <c r="A898" s="247"/>
      <c r="B898" s="248"/>
      <c r="C898" s="189"/>
      <c r="D898" s="248"/>
      <c r="E898" s="248"/>
      <c r="F898" s="248"/>
      <c r="G898" s="249"/>
      <c r="H898" s="250"/>
      <c r="I898" s="248"/>
      <c r="J898" s="248"/>
      <c r="K898" s="250"/>
      <c r="L898" s="251"/>
      <c r="M898" s="251"/>
      <c r="N898" s="251"/>
      <c r="O898" s="251"/>
      <c r="P898" s="251"/>
      <c r="Q898" s="248"/>
      <c r="R898" s="248"/>
      <c r="S898" s="252"/>
      <c r="T898" s="252"/>
      <c r="U898" s="189"/>
      <c r="V898" s="251"/>
      <c r="W898" s="253"/>
      <c r="X898" s="248"/>
    </row>
    <row r="899" spans="1:24" ht="12.75" x14ac:dyDescent="0.2">
      <c r="A899" s="247"/>
      <c r="B899" s="248"/>
      <c r="C899" s="189"/>
      <c r="D899" s="248"/>
      <c r="E899" s="248"/>
      <c r="F899" s="248"/>
      <c r="G899" s="249"/>
      <c r="H899" s="250"/>
      <c r="I899" s="248"/>
      <c r="J899" s="248"/>
      <c r="K899" s="250"/>
      <c r="L899" s="251"/>
      <c r="M899" s="251"/>
      <c r="N899" s="251"/>
      <c r="O899" s="251"/>
      <c r="P899" s="251"/>
      <c r="Q899" s="248"/>
      <c r="R899" s="248"/>
      <c r="S899" s="252"/>
      <c r="T899" s="252"/>
      <c r="U899" s="189"/>
      <c r="V899" s="251"/>
      <c r="W899" s="253"/>
      <c r="X899" s="248"/>
    </row>
    <row r="900" spans="1:24" ht="12.75" x14ac:dyDescent="0.2">
      <c r="A900" s="247"/>
      <c r="B900" s="248"/>
      <c r="C900" s="189"/>
      <c r="D900" s="248"/>
      <c r="E900" s="248"/>
      <c r="F900" s="248"/>
      <c r="G900" s="249"/>
      <c r="H900" s="250"/>
      <c r="I900" s="248"/>
      <c r="J900" s="248"/>
      <c r="K900" s="250"/>
      <c r="L900" s="251"/>
      <c r="M900" s="251"/>
      <c r="N900" s="251"/>
      <c r="O900" s="251"/>
      <c r="P900" s="251"/>
      <c r="Q900" s="248"/>
      <c r="R900" s="248"/>
      <c r="S900" s="252"/>
      <c r="T900" s="252"/>
      <c r="U900" s="189"/>
      <c r="V900" s="251"/>
      <c r="W900" s="253"/>
      <c r="X900" s="248"/>
    </row>
    <row r="901" spans="1:24" ht="12.75" x14ac:dyDescent="0.2">
      <c r="A901" s="247"/>
      <c r="B901" s="248"/>
      <c r="C901" s="189"/>
      <c r="D901" s="248"/>
      <c r="E901" s="248"/>
      <c r="F901" s="248"/>
      <c r="G901" s="249"/>
      <c r="H901" s="250"/>
      <c r="I901" s="248"/>
      <c r="J901" s="248"/>
      <c r="K901" s="250"/>
      <c r="L901" s="251"/>
      <c r="M901" s="251"/>
      <c r="N901" s="251"/>
      <c r="O901" s="251"/>
      <c r="P901" s="251"/>
      <c r="Q901" s="248"/>
      <c r="R901" s="248"/>
      <c r="S901" s="252"/>
      <c r="T901" s="252"/>
      <c r="U901" s="189"/>
      <c r="V901" s="251"/>
      <c r="W901" s="253"/>
      <c r="X901" s="248"/>
    </row>
    <row r="902" spans="1:24" ht="12.75" x14ac:dyDescent="0.2">
      <c r="A902" s="247"/>
      <c r="B902" s="248"/>
      <c r="C902" s="189"/>
      <c r="D902" s="248"/>
      <c r="E902" s="248"/>
      <c r="F902" s="248"/>
      <c r="G902" s="249"/>
      <c r="H902" s="250"/>
      <c r="I902" s="248"/>
      <c r="J902" s="248"/>
      <c r="K902" s="250"/>
      <c r="L902" s="251"/>
      <c r="M902" s="251"/>
      <c r="N902" s="251"/>
      <c r="O902" s="251"/>
      <c r="P902" s="251"/>
      <c r="Q902" s="248"/>
      <c r="R902" s="248"/>
      <c r="S902" s="252"/>
      <c r="T902" s="252"/>
      <c r="U902" s="189"/>
      <c r="V902" s="251"/>
      <c r="W902" s="253"/>
      <c r="X902" s="248"/>
    </row>
    <row r="903" spans="1:24" ht="12.75" x14ac:dyDescent="0.2">
      <c r="A903" s="247"/>
      <c r="B903" s="248"/>
      <c r="C903" s="189"/>
      <c r="D903" s="248"/>
      <c r="E903" s="248"/>
      <c r="F903" s="248"/>
      <c r="G903" s="249"/>
      <c r="H903" s="250"/>
      <c r="I903" s="248"/>
      <c r="J903" s="248"/>
      <c r="K903" s="250"/>
      <c r="L903" s="251"/>
      <c r="M903" s="251"/>
      <c r="N903" s="251"/>
      <c r="O903" s="251"/>
      <c r="P903" s="251"/>
      <c r="Q903" s="248"/>
      <c r="R903" s="248"/>
      <c r="S903" s="252"/>
      <c r="T903" s="252"/>
      <c r="U903" s="189"/>
      <c r="V903" s="251"/>
      <c r="W903" s="253"/>
      <c r="X903" s="248"/>
    </row>
    <row r="904" spans="1:24" ht="12.75" x14ac:dyDescent="0.2">
      <c r="A904" s="247"/>
      <c r="B904" s="248"/>
      <c r="C904" s="189"/>
      <c r="D904" s="248"/>
      <c r="E904" s="248"/>
      <c r="F904" s="248"/>
      <c r="G904" s="249"/>
      <c r="H904" s="250"/>
      <c r="I904" s="248"/>
      <c r="J904" s="248"/>
      <c r="K904" s="250"/>
      <c r="L904" s="251"/>
      <c r="M904" s="251"/>
      <c r="N904" s="251"/>
      <c r="O904" s="251"/>
      <c r="P904" s="251"/>
      <c r="Q904" s="248"/>
      <c r="R904" s="248"/>
      <c r="S904" s="252"/>
      <c r="T904" s="252"/>
      <c r="U904" s="189"/>
      <c r="V904" s="251"/>
      <c r="W904" s="253"/>
      <c r="X904" s="248"/>
    </row>
    <row r="905" spans="1:24" ht="12.75" x14ac:dyDescent="0.2">
      <c r="A905" s="247"/>
      <c r="B905" s="248"/>
      <c r="C905" s="189"/>
      <c r="D905" s="248"/>
      <c r="E905" s="248"/>
      <c r="F905" s="248"/>
      <c r="G905" s="249"/>
      <c r="H905" s="250"/>
      <c r="I905" s="248"/>
      <c r="J905" s="248"/>
      <c r="K905" s="250"/>
      <c r="L905" s="251"/>
      <c r="M905" s="251"/>
      <c r="N905" s="251"/>
      <c r="O905" s="251"/>
      <c r="P905" s="251"/>
      <c r="Q905" s="248"/>
      <c r="R905" s="248"/>
      <c r="S905" s="252"/>
      <c r="T905" s="252"/>
      <c r="U905" s="189"/>
      <c r="V905" s="251"/>
      <c r="W905" s="253"/>
      <c r="X905" s="248"/>
    </row>
    <row r="906" spans="1:24" ht="12.75" x14ac:dyDescent="0.2">
      <c r="A906" s="247"/>
      <c r="B906" s="248"/>
      <c r="C906" s="189"/>
      <c r="D906" s="248"/>
      <c r="E906" s="248"/>
      <c r="F906" s="248"/>
      <c r="G906" s="249"/>
      <c r="H906" s="250"/>
      <c r="I906" s="248"/>
      <c r="J906" s="248"/>
      <c r="K906" s="250"/>
      <c r="L906" s="251"/>
      <c r="M906" s="251"/>
      <c r="N906" s="251"/>
      <c r="O906" s="251"/>
      <c r="P906" s="251"/>
      <c r="Q906" s="248"/>
      <c r="R906" s="248"/>
      <c r="S906" s="252"/>
      <c r="T906" s="252"/>
      <c r="U906" s="189"/>
      <c r="V906" s="251"/>
      <c r="W906" s="253"/>
      <c r="X906" s="248"/>
    </row>
    <row r="907" spans="1:24" ht="12.75" x14ac:dyDescent="0.2">
      <c r="A907" s="247"/>
      <c r="B907" s="248"/>
      <c r="C907" s="189"/>
      <c r="D907" s="248"/>
      <c r="E907" s="248"/>
      <c r="F907" s="248"/>
      <c r="G907" s="249"/>
      <c r="H907" s="250"/>
      <c r="I907" s="248"/>
      <c r="J907" s="248"/>
      <c r="K907" s="250"/>
      <c r="L907" s="251"/>
      <c r="M907" s="251"/>
      <c r="N907" s="251"/>
      <c r="O907" s="251"/>
      <c r="P907" s="251"/>
      <c r="Q907" s="248"/>
      <c r="R907" s="248"/>
      <c r="S907" s="252"/>
      <c r="T907" s="252"/>
      <c r="U907" s="189"/>
      <c r="V907" s="251"/>
      <c r="W907" s="253"/>
      <c r="X907" s="248"/>
    </row>
    <row r="908" spans="1:24" ht="12.75" x14ac:dyDescent="0.2">
      <c r="A908" s="247"/>
      <c r="B908" s="248"/>
      <c r="C908" s="189"/>
      <c r="D908" s="248"/>
      <c r="E908" s="248"/>
      <c r="F908" s="248"/>
      <c r="G908" s="249"/>
      <c r="H908" s="250"/>
      <c r="I908" s="248"/>
      <c r="J908" s="248"/>
      <c r="K908" s="250"/>
      <c r="L908" s="251"/>
      <c r="M908" s="251"/>
      <c r="N908" s="251"/>
      <c r="O908" s="251"/>
      <c r="P908" s="251"/>
      <c r="Q908" s="248"/>
      <c r="R908" s="248"/>
      <c r="S908" s="252"/>
      <c r="T908" s="252"/>
      <c r="U908" s="189"/>
      <c r="V908" s="251"/>
      <c r="W908" s="253"/>
      <c r="X908" s="248"/>
    </row>
    <row r="909" spans="1:24" ht="12.75" x14ac:dyDescent="0.2">
      <c r="A909" s="247"/>
      <c r="B909" s="248"/>
      <c r="C909" s="189"/>
      <c r="D909" s="248"/>
      <c r="E909" s="248"/>
      <c r="F909" s="248"/>
      <c r="G909" s="249"/>
      <c r="H909" s="250"/>
      <c r="I909" s="248"/>
      <c r="J909" s="248"/>
      <c r="K909" s="250"/>
      <c r="L909" s="251"/>
      <c r="M909" s="251"/>
      <c r="N909" s="251"/>
      <c r="O909" s="251"/>
      <c r="P909" s="251"/>
      <c r="Q909" s="248"/>
      <c r="R909" s="248"/>
      <c r="S909" s="252"/>
      <c r="T909" s="252"/>
      <c r="U909" s="189"/>
      <c r="V909" s="251"/>
      <c r="W909" s="253"/>
      <c r="X909" s="248"/>
    </row>
    <row r="910" spans="1:24" ht="12.75" x14ac:dyDescent="0.2">
      <c r="A910" s="247"/>
      <c r="B910" s="248"/>
      <c r="C910" s="189"/>
      <c r="D910" s="248"/>
      <c r="E910" s="248"/>
      <c r="F910" s="248"/>
      <c r="G910" s="249"/>
      <c r="H910" s="250"/>
      <c r="I910" s="248"/>
      <c r="J910" s="248"/>
      <c r="K910" s="250"/>
      <c r="L910" s="251"/>
      <c r="M910" s="251"/>
      <c r="N910" s="251"/>
      <c r="O910" s="251"/>
      <c r="P910" s="251"/>
      <c r="Q910" s="248"/>
      <c r="R910" s="248"/>
      <c r="S910" s="252"/>
      <c r="T910" s="252"/>
      <c r="U910" s="189"/>
      <c r="V910" s="251"/>
      <c r="W910" s="253"/>
      <c r="X910" s="248"/>
    </row>
    <row r="911" spans="1:24" ht="12.75" x14ac:dyDescent="0.2">
      <c r="A911" s="247"/>
      <c r="B911" s="248"/>
      <c r="C911" s="189"/>
      <c r="D911" s="248"/>
      <c r="E911" s="248"/>
      <c r="F911" s="248"/>
      <c r="G911" s="249"/>
      <c r="H911" s="250"/>
      <c r="I911" s="248"/>
      <c r="J911" s="248"/>
      <c r="K911" s="250"/>
      <c r="L911" s="251"/>
      <c r="M911" s="251"/>
      <c r="N911" s="251"/>
      <c r="O911" s="251"/>
      <c r="P911" s="251"/>
      <c r="Q911" s="248"/>
      <c r="R911" s="248"/>
      <c r="S911" s="252"/>
      <c r="T911" s="252"/>
      <c r="U911" s="189"/>
      <c r="V911" s="251"/>
      <c r="W911" s="253"/>
      <c r="X911" s="248"/>
    </row>
    <row r="912" spans="1:24" ht="12.75" x14ac:dyDescent="0.2">
      <c r="A912" s="247"/>
      <c r="B912" s="248"/>
      <c r="C912" s="189"/>
      <c r="D912" s="248"/>
      <c r="E912" s="248"/>
      <c r="F912" s="248"/>
      <c r="G912" s="249"/>
      <c r="H912" s="250"/>
      <c r="I912" s="248"/>
      <c r="J912" s="248"/>
      <c r="K912" s="250"/>
      <c r="L912" s="251"/>
      <c r="M912" s="251"/>
      <c r="N912" s="251"/>
      <c r="O912" s="251"/>
      <c r="P912" s="251"/>
      <c r="Q912" s="248"/>
      <c r="R912" s="248"/>
      <c r="S912" s="252"/>
      <c r="T912" s="252"/>
      <c r="U912" s="189"/>
      <c r="V912" s="251"/>
      <c r="W912" s="253"/>
      <c r="X912" s="248"/>
    </row>
    <row r="913" spans="1:24" ht="12.75" x14ac:dyDescent="0.2">
      <c r="A913" s="247"/>
      <c r="B913" s="248"/>
      <c r="C913" s="189"/>
      <c r="D913" s="248"/>
      <c r="E913" s="248"/>
      <c r="F913" s="248"/>
      <c r="G913" s="249"/>
      <c r="H913" s="250"/>
      <c r="I913" s="248"/>
      <c r="J913" s="248"/>
      <c r="K913" s="250"/>
      <c r="L913" s="251"/>
      <c r="M913" s="251"/>
      <c r="N913" s="251"/>
      <c r="O913" s="251"/>
      <c r="P913" s="251"/>
      <c r="Q913" s="248"/>
      <c r="R913" s="248"/>
      <c r="S913" s="252"/>
      <c r="T913" s="252"/>
      <c r="U913" s="189"/>
      <c r="V913" s="251"/>
      <c r="W913" s="253"/>
      <c r="X913" s="248"/>
    </row>
    <row r="914" spans="1:24" ht="12.75" x14ac:dyDescent="0.2">
      <c r="A914" s="247"/>
      <c r="B914" s="248"/>
      <c r="C914" s="189"/>
      <c r="D914" s="248"/>
      <c r="E914" s="248"/>
      <c r="F914" s="248"/>
      <c r="G914" s="249"/>
      <c r="H914" s="250"/>
      <c r="I914" s="248"/>
      <c r="J914" s="248"/>
      <c r="K914" s="250"/>
      <c r="L914" s="251"/>
      <c r="M914" s="251"/>
      <c r="N914" s="251"/>
      <c r="O914" s="251"/>
      <c r="P914" s="251"/>
      <c r="Q914" s="248"/>
      <c r="R914" s="248"/>
      <c r="S914" s="252"/>
      <c r="T914" s="252"/>
      <c r="U914" s="189"/>
      <c r="V914" s="251"/>
      <c r="W914" s="253"/>
      <c r="X914" s="248"/>
    </row>
    <row r="915" spans="1:24" ht="12.75" x14ac:dyDescent="0.2">
      <c r="A915" s="247"/>
      <c r="B915" s="248"/>
      <c r="C915" s="189"/>
      <c r="D915" s="248"/>
      <c r="E915" s="248"/>
      <c r="F915" s="248"/>
      <c r="G915" s="249"/>
      <c r="H915" s="250"/>
      <c r="I915" s="248"/>
      <c r="J915" s="248"/>
      <c r="K915" s="250"/>
      <c r="L915" s="251"/>
      <c r="M915" s="251"/>
      <c r="N915" s="251"/>
      <c r="O915" s="251"/>
      <c r="P915" s="251"/>
      <c r="Q915" s="248"/>
      <c r="R915" s="248"/>
      <c r="S915" s="252"/>
      <c r="T915" s="252"/>
      <c r="U915" s="189"/>
      <c r="V915" s="251"/>
      <c r="W915" s="253"/>
      <c r="X915" s="248"/>
    </row>
    <row r="916" spans="1:24" ht="12.75" x14ac:dyDescent="0.2">
      <c r="A916" s="247"/>
      <c r="B916" s="248"/>
      <c r="C916" s="189"/>
      <c r="D916" s="248"/>
      <c r="E916" s="248"/>
      <c r="F916" s="248"/>
      <c r="G916" s="249"/>
      <c r="H916" s="250"/>
      <c r="I916" s="248"/>
      <c r="J916" s="248"/>
      <c r="K916" s="250"/>
      <c r="L916" s="251"/>
      <c r="M916" s="251"/>
      <c r="N916" s="251"/>
      <c r="O916" s="251"/>
      <c r="P916" s="251"/>
      <c r="Q916" s="248"/>
      <c r="R916" s="248"/>
      <c r="S916" s="252"/>
      <c r="T916" s="252"/>
      <c r="U916" s="189"/>
      <c r="V916" s="251"/>
      <c r="W916" s="253"/>
      <c r="X916" s="248"/>
    </row>
    <row r="917" spans="1:24" ht="12.75" x14ac:dyDescent="0.2">
      <c r="A917" s="247"/>
      <c r="B917" s="248"/>
      <c r="C917" s="189"/>
      <c r="D917" s="248"/>
      <c r="E917" s="248"/>
      <c r="F917" s="248"/>
      <c r="G917" s="249"/>
      <c r="H917" s="250"/>
      <c r="I917" s="248"/>
      <c r="J917" s="248"/>
      <c r="K917" s="250"/>
      <c r="L917" s="251"/>
      <c r="M917" s="251"/>
      <c r="N917" s="251"/>
      <c r="O917" s="251"/>
      <c r="P917" s="251"/>
      <c r="Q917" s="248"/>
      <c r="R917" s="248"/>
      <c r="S917" s="252"/>
      <c r="T917" s="252"/>
      <c r="U917" s="189"/>
      <c r="V917" s="251"/>
      <c r="W917" s="253"/>
      <c r="X917" s="248"/>
    </row>
    <row r="918" spans="1:24" ht="12.75" x14ac:dyDescent="0.2">
      <c r="A918" s="247"/>
      <c r="B918" s="248"/>
      <c r="C918" s="189"/>
      <c r="D918" s="248"/>
      <c r="E918" s="248"/>
      <c r="F918" s="248"/>
      <c r="G918" s="249"/>
      <c r="H918" s="250"/>
      <c r="I918" s="248"/>
      <c r="J918" s="248"/>
      <c r="K918" s="250"/>
      <c r="L918" s="251"/>
      <c r="M918" s="251"/>
      <c r="N918" s="251"/>
      <c r="O918" s="251"/>
      <c r="P918" s="251"/>
      <c r="Q918" s="248"/>
      <c r="R918" s="248"/>
      <c r="S918" s="252"/>
      <c r="T918" s="252"/>
      <c r="U918" s="189"/>
      <c r="V918" s="251"/>
      <c r="W918" s="253"/>
      <c r="X918" s="248"/>
    </row>
    <row r="919" spans="1:24" ht="12.75" x14ac:dyDescent="0.2">
      <c r="A919" s="247"/>
      <c r="B919" s="248"/>
      <c r="C919" s="189"/>
      <c r="D919" s="248"/>
      <c r="E919" s="248"/>
      <c r="F919" s="248"/>
      <c r="G919" s="249"/>
      <c r="H919" s="250"/>
      <c r="I919" s="248"/>
      <c r="J919" s="248"/>
      <c r="K919" s="250"/>
      <c r="L919" s="251"/>
      <c r="M919" s="251"/>
      <c r="N919" s="251"/>
      <c r="O919" s="251"/>
      <c r="P919" s="251"/>
      <c r="Q919" s="248"/>
      <c r="R919" s="248"/>
      <c r="S919" s="252"/>
      <c r="T919" s="252"/>
      <c r="U919" s="189"/>
      <c r="V919" s="251"/>
      <c r="W919" s="253"/>
      <c r="X919" s="248"/>
    </row>
    <row r="920" spans="1:24" ht="12.75" x14ac:dyDescent="0.2">
      <c r="A920" s="247"/>
      <c r="B920" s="248"/>
      <c r="C920" s="189"/>
      <c r="D920" s="248"/>
      <c r="E920" s="248"/>
      <c r="F920" s="248"/>
      <c r="G920" s="249"/>
      <c r="H920" s="250"/>
      <c r="I920" s="248"/>
      <c r="J920" s="248"/>
      <c r="K920" s="250"/>
      <c r="L920" s="251"/>
      <c r="M920" s="251"/>
      <c r="N920" s="251"/>
      <c r="O920" s="251"/>
      <c r="P920" s="251"/>
      <c r="Q920" s="248"/>
      <c r="R920" s="248"/>
      <c r="S920" s="252"/>
      <c r="T920" s="252"/>
      <c r="U920" s="189"/>
      <c r="V920" s="251"/>
      <c r="W920" s="253"/>
      <c r="X920" s="248"/>
    </row>
    <row r="921" spans="1:24" ht="12.75" x14ac:dyDescent="0.2">
      <c r="A921" s="247"/>
      <c r="B921" s="248"/>
      <c r="C921" s="189"/>
      <c r="D921" s="248"/>
      <c r="E921" s="248"/>
      <c r="F921" s="248"/>
      <c r="G921" s="249"/>
      <c r="H921" s="250"/>
      <c r="I921" s="248"/>
      <c r="J921" s="248"/>
      <c r="K921" s="250"/>
      <c r="L921" s="251"/>
      <c r="M921" s="251"/>
      <c r="N921" s="251"/>
      <c r="O921" s="251"/>
      <c r="P921" s="251"/>
      <c r="Q921" s="248"/>
      <c r="R921" s="248"/>
      <c r="S921" s="252"/>
      <c r="T921" s="252"/>
      <c r="U921" s="189"/>
      <c r="V921" s="251"/>
      <c r="W921" s="253"/>
      <c r="X921" s="248"/>
    </row>
    <row r="922" spans="1:24" ht="12.75" x14ac:dyDescent="0.2">
      <c r="A922" s="247"/>
      <c r="B922" s="248"/>
      <c r="C922" s="189"/>
      <c r="D922" s="248"/>
      <c r="E922" s="248"/>
      <c r="F922" s="248"/>
      <c r="G922" s="249"/>
      <c r="H922" s="250"/>
      <c r="I922" s="248"/>
      <c r="J922" s="248"/>
      <c r="K922" s="250"/>
      <c r="L922" s="251"/>
      <c r="M922" s="251"/>
      <c r="N922" s="251"/>
      <c r="O922" s="251"/>
      <c r="P922" s="251"/>
      <c r="Q922" s="248"/>
      <c r="R922" s="248"/>
      <c r="S922" s="252"/>
      <c r="T922" s="252"/>
      <c r="U922" s="189"/>
      <c r="V922" s="251"/>
      <c r="W922" s="253"/>
      <c r="X922" s="248"/>
    </row>
    <row r="923" spans="1:24" ht="12.75" x14ac:dyDescent="0.2">
      <c r="A923" s="247"/>
      <c r="B923" s="248"/>
      <c r="C923" s="189"/>
      <c r="D923" s="248"/>
      <c r="E923" s="248"/>
      <c r="F923" s="248"/>
      <c r="G923" s="249"/>
      <c r="H923" s="250"/>
      <c r="I923" s="248"/>
      <c r="J923" s="248"/>
      <c r="K923" s="250"/>
      <c r="L923" s="251"/>
      <c r="M923" s="251"/>
      <c r="N923" s="251"/>
      <c r="O923" s="251"/>
      <c r="P923" s="251"/>
      <c r="Q923" s="248"/>
      <c r="R923" s="248"/>
      <c r="S923" s="252"/>
      <c r="T923" s="252"/>
      <c r="U923" s="189"/>
      <c r="V923" s="251"/>
      <c r="W923" s="253"/>
      <c r="X923" s="248"/>
    </row>
    <row r="924" spans="1:24" ht="12.75" x14ac:dyDescent="0.2">
      <c r="A924" s="247"/>
      <c r="B924" s="248"/>
      <c r="C924" s="189"/>
      <c r="D924" s="248"/>
      <c r="E924" s="248"/>
      <c r="F924" s="248"/>
      <c r="G924" s="249"/>
      <c r="H924" s="250"/>
      <c r="I924" s="248"/>
      <c r="J924" s="248"/>
      <c r="K924" s="250"/>
      <c r="L924" s="251"/>
      <c r="M924" s="251"/>
      <c r="N924" s="251"/>
      <c r="O924" s="251"/>
      <c r="P924" s="251"/>
      <c r="Q924" s="248"/>
      <c r="R924" s="248"/>
      <c r="S924" s="252"/>
      <c r="T924" s="252"/>
      <c r="U924" s="189"/>
      <c r="V924" s="251"/>
      <c r="W924" s="253"/>
      <c r="X924" s="248"/>
    </row>
    <row r="925" spans="1:24" ht="12.75" x14ac:dyDescent="0.2">
      <c r="A925" s="247"/>
      <c r="B925" s="248"/>
      <c r="C925" s="189"/>
      <c r="D925" s="248"/>
      <c r="E925" s="248"/>
      <c r="F925" s="248"/>
      <c r="G925" s="249"/>
      <c r="H925" s="250"/>
      <c r="I925" s="248"/>
      <c r="J925" s="248"/>
      <c r="K925" s="250"/>
      <c r="L925" s="251"/>
      <c r="M925" s="251"/>
      <c r="N925" s="251"/>
      <c r="O925" s="251"/>
      <c r="P925" s="251"/>
      <c r="Q925" s="248"/>
      <c r="R925" s="248"/>
      <c r="S925" s="252"/>
      <c r="T925" s="252"/>
      <c r="U925" s="189"/>
      <c r="V925" s="251"/>
      <c r="W925" s="253"/>
      <c r="X925" s="248"/>
    </row>
    <row r="926" spans="1:24" ht="12.75" x14ac:dyDescent="0.2">
      <c r="A926" s="247"/>
      <c r="B926" s="248"/>
      <c r="C926" s="189"/>
      <c r="D926" s="248"/>
      <c r="E926" s="248"/>
      <c r="F926" s="248"/>
      <c r="G926" s="249"/>
      <c r="H926" s="250"/>
      <c r="I926" s="248"/>
      <c r="J926" s="248"/>
      <c r="K926" s="250"/>
      <c r="L926" s="251"/>
      <c r="M926" s="251"/>
      <c r="N926" s="251"/>
      <c r="O926" s="251"/>
      <c r="P926" s="251"/>
      <c r="Q926" s="248"/>
      <c r="R926" s="248"/>
      <c r="S926" s="252"/>
      <c r="T926" s="252"/>
      <c r="U926" s="189"/>
      <c r="V926" s="251"/>
      <c r="W926" s="253"/>
      <c r="X926" s="248"/>
    </row>
    <row r="927" spans="1:24" ht="12.75" x14ac:dyDescent="0.2">
      <c r="A927" s="247"/>
      <c r="B927" s="248"/>
      <c r="C927" s="189"/>
      <c r="D927" s="248"/>
      <c r="E927" s="248"/>
      <c r="F927" s="248"/>
      <c r="G927" s="249"/>
      <c r="H927" s="250"/>
      <c r="I927" s="248"/>
      <c r="J927" s="248"/>
      <c r="K927" s="250"/>
      <c r="L927" s="251"/>
      <c r="M927" s="251"/>
      <c r="N927" s="251"/>
      <c r="O927" s="251"/>
      <c r="P927" s="251"/>
      <c r="Q927" s="248"/>
      <c r="R927" s="248"/>
      <c r="S927" s="252"/>
      <c r="T927" s="252"/>
      <c r="U927" s="189"/>
      <c r="V927" s="251"/>
      <c r="W927" s="253"/>
      <c r="X927" s="248"/>
    </row>
    <row r="928" spans="1:24" ht="12.75" x14ac:dyDescent="0.2">
      <c r="A928" s="247"/>
      <c r="B928" s="248"/>
      <c r="C928" s="189"/>
      <c r="D928" s="248"/>
      <c r="E928" s="248"/>
      <c r="F928" s="248"/>
      <c r="G928" s="249"/>
      <c r="H928" s="250"/>
      <c r="I928" s="248"/>
      <c r="J928" s="248"/>
      <c r="K928" s="250"/>
      <c r="L928" s="251"/>
      <c r="M928" s="251"/>
      <c r="N928" s="251"/>
      <c r="O928" s="251"/>
      <c r="P928" s="251"/>
      <c r="Q928" s="248"/>
      <c r="R928" s="248"/>
      <c r="S928" s="252"/>
      <c r="T928" s="252"/>
      <c r="U928" s="189"/>
      <c r="V928" s="251"/>
      <c r="W928" s="253"/>
      <c r="X928" s="248"/>
    </row>
    <row r="929" spans="1:24" ht="12.75" x14ac:dyDescent="0.2">
      <c r="A929" s="247"/>
      <c r="B929" s="248"/>
      <c r="C929" s="189"/>
      <c r="D929" s="248"/>
      <c r="E929" s="248"/>
      <c r="F929" s="248"/>
      <c r="G929" s="249"/>
      <c r="H929" s="250"/>
      <c r="I929" s="248"/>
      <c r="J929" s="248"/>
      <c r="K929" s="250"/>
      <c r="L929" s="251"/>
      <c r="M929" s="251"/>
      <c r="N929" s="251"/>
      <c r="O929" s="251"/>
      <c r="P929" s="251"/>
      <c r="Q929" s="248"/>
      <c r="R929" s="248"/>
      <c r="S929" s="252"/>
      <c r="T929" s="252"/>
      <c r="U929" s="189"/>
      <c r="V929" s="251"/>
      <c r="W929" s="253"/>
      <c r="X929" s="248"/>
    </row>
    <row r="930" spans="1:24" ht="12.75" x14ac:dyDescent="0.2">
      <c r="A930" s="247"/>
      <c r="B930" s="248"/>
      <c r="C930" s="189"/>
      <c r="D930" s="248"/>
      <c r="E930" s="248"/>
      <c r="F930" s="248"/>
      <c r="G930" s="249"/>
      <c r="H930" s="250"/>
      <c r="I930" s="248"/>
      <c r="J930" s="248"/>
      <c r="K930" s="250"/>
      <c r="L930" s="251"/>
      <c r="M930" s="251"/>
      <c r="N930" s="251"/>
      <c r="O930" s="251"/>
      <c r="P930" s="251"/>
      <c r="Q930" s="248"/>
      <c r="R930" s="248"/>
      <c r="S930" s="252"/>
      <c r="T930" s="252"/>
      <c r="U930" s="189"/>
      <c r="V930" s="251"/>
      <c r="W930" s="253"/>
      <c r="X930" s="248"/>
    </row>
    <row r="931" spans="1:24" ht="12.75" x14ac:dyDescent="0.2">
      <c r="A931" s="247"/>
      <c r="B931" s="248"/>
      <c r="C931" s="189"/>
      <c r="D931" s="248"/>
      <c r="E931" s="248"/>
      <c r="F931" s="248"/>
      <c r="G931" s="249"/>
      <c r="H931" s="250"/>
      <c r="I931" s="248"/>
      <c r="J931" s="248"/>
      <c r="K931" s="250"/>
      <c r="L931" s="251"/>
      <c r="M931" s="251"/>
      <c r="N931" s="251"/>
      <c r="O931" s="251"/>
      <c r="P931" s="251"/>
      <c r="Q931" s="248"/>
      <c r="R931" s="248"/>
      <c r="S931" s="252"/>
      <c r="T931" s="252"/>
      <c r="U931" s="189"/>
      <c r="V931" s="251"/>
      <c r="W931" s="253"/>
      <c r="X931" s="248"/>
    </row>
    <row r="932" spans="1:24" ht="12.75" x14ac:dyDescent="0.2">
      <c r="A932" s="247"/>
      <c r="B932" s="248"/>
      <c r="C932" s="189"/>
      <c r="D932" s="248"/>
      <c r="E932" s="248"/>
      <c r="F932" s="248"/>
      <c r="G932" s="249"/>
      <c r="H932" s="250"/>
      <c r="I932" s="248"/>
      <c r="J932" s="248"/>
      <c r="K932" s="250"/>
      <c r="L932" s="251"/>
      <c r="M932" s="251"/>
      <c r="N932" s="251"/>
      <c r="O932" s="251"/>
      <c r="P932" s="251"/>
      <c r="Q932" s="248"/>
      <c r="R932" s="248"/>
      <c r="S932" s="252"/>
      <c r="T932" s="252"/>
      <c r="U932" s="189"/>
      <c r="V932" s="251"/>
      <c r="W932" s="253"/>
      <c r="X932" s="248"/>
    </row>
    <row r="933" spans="1:24" ht="12.75" x14ac:dyDescent="0.2">
      <c r="A933" s="247"/>
      <c r="B933" s="248"/>
      <c r="C933" s="189"/>
      <c r="D933" s="248"/>
      <c r="E933" s="248"/>
      <c r="F933" s="248"/>
      <c r="G933" s="249"/>
      <c r="H933" s="250"/>
      <c r="I933" s="248"/>
      <c r="J933" s="248"/>
      <c r="K933" s="250"/>
      <c r="L933" s="251"/>
      <c r="M933" s="251"/>
      <c r="N933" s="251"/>
      <c r="O933" s="251"/>
      <c r="P933" s="251"/>
      <c r="Q933" s="248"/>
      <c r="R933" s="248"/>
      <c r="S933" s="252"/>
      <c r="T933" s="252"/>
      <c r="U933" s="189"/>
      <c r="V933" s="251"/>
      <c r="W933" s="253"/>
      <c r="X933" s="248"/>
    </row>
    <row r="934" spans="1:24" ht="12.75" x14ac:dyDescent="0.2">
      <c r="A934" s="247"/>
      <c r="B934" s="248"/>
      <c r="C934" s="189"/>
      <c r="D934" s="248"/>
      <c r="E934" s="248"/>
      <c r="F934" s="248"/>
      <c r="G934" s="249"/>
      <c r="H934" s="250"/>
      <c r="I934" s="248"/>
      <c r="J934" s="248"/>
      <c r="K934" s="250"/>
      <c r="L934" s="251"/>
      <c r="M934" s="251"/>
      <c r="N934" s="251"/>
      <c r="O934" s="251"/>
      <c r="P934" s="251"/>
      <c r="Q934" s="248"/>
      <c r="R934" s="248"/>
      <c r="S934" s="252"/>
      <c r="T934" s="252"/>
      <c r="U934" s="189"/>
      <c r="V934" s="251"/>
      <c r="W934" s="253"/>
      <c r="X934" s="248"/>
    </row>
    <row r="935" spans="1:24" ht="12.75" x14ac:dyDescent="0.2">
      <c r="A935" s="247"/>
      <c r="B935" s="248"/>
      <c r="C935" s="189"/>
      <c r="D935" s="248"/>
      <c r="E935" s="248"/>
      <c r="F935" s="248"/>
      <c r="G935" s="249"/>
      <c r="H935" s="250"/>
      <c r="I935" s="248"/>
      <c r="J935" s="248"/>
      <c r="K935" s="250"/>
      <c r="L935" s="251"/>
      <c r="M935" s="251"/>
      <c r="N935" s="251"/>
      <c r="O935" s="251"/>
      <c r="P935" s="251"/>
      <c r="Q935" s="248"/>
      <c r="R935" s="248"/>
      <c r="S935" s="252"/>
      <c r="T935" s="252"/>
      <c r="U935" s="189"/>
      <c r="V935" s="251"/>
      <c r="W935" s="253"/>
      <c r="X935" s="248"/>
    </row>
    <row r="936" spans="1:24" ht="12.75" x14ac:dyDescent="0.2">
      <c r="A936" s="247"/>
      <c r="B936" s="248"/>
      <c r="C936" s="189"/>
      <c r="D936" s="248"/>
      <c r="E936" s="248"/>
      <c r="F936" s="248"/>
      <c r="G936" s="249"/>
      <c r="H936" s="250"/>
      <c r="I936" s="248"/>
      <c r="J936" s="248"/>
      <c r="K936" s="250"/>
      <c r="L936" s="251"/>
      <c r="M936" s="251"/>
      <c r="N936" s="251"/>
      <c r="O936" s="251"/>
      <c r="P936" s="251"/>
      <c r="Q936" s="248"/>
      <c r="R936" s="248"/>
      <c r="S936" s="252"/>
      <c r="T936" s="252"/>
      <c r="U936" s="189"/>
      <c r="V936" s="251"/>
      <c r="W936" s="253"/>
      <c r="X936" s="248"/>
    </row>
    <row r="937" spans="1:24" ht="12.75" x14ac:dyDescent="0.2">
      <c r="A937" s="247"/>
      <c r="B937" s="248"/>
      <c r="C937" s="189"/>
      <c r="D937" s="248"/>
      <c r="E937" s="248"/>
      <c r="F937" s="248"/>
      <c r="G937" s="249"/>
      <c r="H937" s="250"/>
      <c r="I937" s="248"/>
      <c r="J937" s="248"/>
      <c r="K937" s="250"/>
      <c r="L937" s="251"/>
      <c r="M937" s="251"/>
      <c r="N937" s="251"/>
      <c r="O937" s="251"/>
      <c r="P937" s="251"/>
      <c r="Q937" s="248"/>
      <c r="R937" s="248"/>
      <c r="S937" s="252"/>
      <c r="T937" s="252"/>
      <c r="U937" s="189"/>
      <c r="V937" s="251"/>
      <c r="W937" s="253"/>
      <c r="X937" s="248"/>
    </row>
    <row r="938" spans="1:24" ht="12.75" x14ac:dyDescent="0.2">
      <c r="A938" s="247"/>
      <c r="B938" s="248"/>
      <c r="C938" s="189"/>
      <c r="D938" s="248"/>
      <c r="E938" s="248"/>
      <c r="F938" s="248"/>
      <c r="G938" s="249"/>
      <c r="H938" s="250"/>
      <c r="I938" s="248"/>
      <c r="J938" s="248"/>
      <c r="K938" s="250"/>
      <c r="L938" s="251"/>
      <c r="M938" s="251"/>
      <c r="N938" s="251"/>
      <c r="O938" s="251"/>
      <c r="P938" s="251"/>
      <c r="Q938" s="248"/>
      <c r="R938" s="248"/>
      <c r="S938" s="252"/>
      <c r="T938" s="252"/>
      <c r="U938" s="189"/>
      <c r="V938" s="251"/>
      <c r="W938" s="253"/>
      <c r="X938" s="248"/>
    </row>
    <row r="939" spans="1:24" ht="12.75" x14ac:dyDescent="0.2">
      <c r="A939" s="247"/>
      <c r="B939" s="248"/>
      <c r="C939" s="189"/>
      <c r="D939" s="248"/>
      <c r="E939" s="248"/>
      <c r="F939" s="248"/>
      <c r="G939" s="249"/>
      <c r="H939" s="250"/>
      <c r="I939" s="248"/>
      <c r="J939" s="248"/>
      <c r="K939" s="250"/>
      <c r="L939" s="251"/>
      <c r="M939" s="251"/>
      <c r="N939" s="251"/>
      <c r="O939" s="251"/>
      <c r="P939" s="251"/>
      <c r="Q939" s="248"/>
      <c r="R939" s="248"/>
      <c r="S939" s="252"/>
      <c r="T939" s="252"/>
      <c r="U939" s="189"/>
      <c r="V939" s="251"/>
      <c r="W939" s="253"/>
      <c r="X939" s="248"/>
    </row>
    <row r="940" spans="1:24" ht="12.75" x14ac:dyDescent="0.2">
      <c r="A940" s="247"/>
      <c r="B940" s="248"/>
      <c r="C940" s="189"/>
      <c r="D940" s="248"/>
      <c r="E940" s="248"/>
      <c r="F940" s="248"/>
      <c r="G940" s="249"/>
      <c r="H940" s="250"/>
      <c r="I940" s="248"/>
      <c r="J940" s="248"/>
      <c r="K940" s="250"/>
      <c r="L940" s="251"/>
      <c r="M940" s="251"/>
      <c r="N940" s="251"/>
      <c r="O940" s="251"/>
      <c r="P940" s="251"/>
      <c r="Q940" s="248"/>
      <c r="R940" s="248"/>
      <c r="S940" s="252"/>
      <c r="T940" s="252"/>
      <c r="U940" s="189"/>
      <c r="V940" s="251"/>
      <c r="W940" s="253"/>
      <c r="X940" s="248"/>
    </row>
    <row r="941" spans="1:24" ht="12.75" x14ac:dyDescent="0.2">
      <c r="A941" s="247"/>
      <c r="B941" s="248"/>
      <c r="C941" s="189"/>
      <c r="D941" s="248"/>
      <c r="E941" s="248"/>
      <c r="F941" s="248"/>
      <c r="G941" s="249"/>
      <c r="H941" s="250"/>
      <c r="I941" s="248"/>
      <c r="J941" s="248"/>
      <c r="K941" s="250"/>
      <c r="L941" s="251"/>
      <c r="M941" s="251"/>
      <c r="N941" s="251"/>
      <c r="O941" s="251"/>
      <c r="P941" s="251"/>
      <c r="Q941" s="248"/>
      <c r="R941" s="248"/>
      <c r="S941" s="252"/>
      <c r="T941" s="252"/>
      <c r="U941" s="189"/>
      <c r="V941" s="251"/>
      <c r="W941" s="253"/>
      <c r="X941" s="248"/>
    </row>
    <row r="942" spans="1:24" ht="12.75" x14ac:dyDescent="0.2">
      <c r="A942" s="247"/>
      <c r="B942" s="248"/>
      <c r="C942" s="189"/>
      <c r="D942" s="248"/>
      <c r="E942" s="248"/>
      <c r="F942" s="248"/>
      <c r="G942" s="249"/>
      <c r="H942" s="250"/>
      <c r="I942" s="248"/>
      <c r="J942" s="248"/>
      <c r="K942" s="250"/>
      <c r="L942" s="251"/>
      <c r="M942" s="251"/>
      <c r="N942" s="251"/>
      <c r="O942" s="251"/>
      <c r="P942" s="251"/>
      <c r="Q942" s="248"/>
      <c r="R942" s="248"/>
      <c r="S942" s="252"/>
      <c r="T942" s="252"/>
      <c r="U942" s="189"/>
      <c r="V942" s="251"/>
      <c r="W942" s="253"/>
      <c r="X942" s="248"/>
    </row>
    <row r="943" spans="1:24" ht="12.75" x14ac:dyDescent="0.2">
      <c r="A943" s="247"/>
      <c r="B943" s="248"/>
      <c r="C943" s="189"/>
      <c r="D943" s="248"/>
      <c r="E943" s="248"/>
      <c r="F943" s="248"/>
      <c r="G943" s="249"/>
      <c r="H943" s="250"/>
      <c r="I943" s="248"/>
      <c r="J943" s="248"/>
      <c r="K943" s="250"/>
      <c r="L943" s="251"/>
      <c r="M943" s="251"/>
      <c r="N943" s="251"/>
      <c r="O943" s="251"/>
      <c r="P943" s="251"/>
      <c r="Q943" s="248"/>
      <c r="R943" s="248"/>
      <c r="S943" s="252"/>
      <c r="T943" s="252"/>
      <c r="U943" s="189"/>
      <c r="V943" s="251"/>
      <c r="W943" s="253"/>
      <c r="X943" s="248"/>
    </row>
    <row r="944" spans="1:24" ht="12.75" x14ac:dyDescent="0.2">
      <c r="A944" s="247"/>
      <c r="B944" s="248"/>
      <c r="C944" s="189"/>
      <c r="D944" s="248"/>
      <c r="E944" s="248"/>
      <c r="F944" s="248"/>
      <c r="G944" s="249"/>
      <c r="H944" s="250"/>
      <c r="I944" s="248"/>
      <c r="J944" s="248"/>
      <c r="K944" s="250"/>
      <c r="L944" s="251"/>
      <c r="M944" s="251"/>
      <c r="N944" s="251"/>
      <c r="O944" s="251"/>
      <c r="P944" s="251"/>
      <c r="Q944" s="248"/>
      <c r="R944" s="248"/>
      <c r="S944" s="252"/>
      <c r="T944" s="252"/>
      <c r="U944" s="189"/>
      <c r="V944" s="251"/>
      <c r="W944" s="253"/>
      <c r="X944" s="248"/>
    </row>
    <row r="945" spans="1:24" ht="12.75" x14ac:dyDescent="0.2">
      <c r="A945" s="247"/>
      <c r="B945" s="248"/>
      <c r="C945" s="189"/>
      <c r="D945" s="248"/>
      <c r="E945" s="248"/>
      <c r="F945" s="248"/>
      <c r="G945" s="249"/>
      <c r="H945" s="250"/>
      <c r="I945" s="248"/>
      <c r="J945" s="248"/>
      <c r="K945" s="250"/>
      <c r="L945" s="251"/>
      <c r="M945" s="251"/>
      <c r="N945" s="251"/>
      <c r="O945" s="251"/>
      <c r="P945" s="251"/>
      <c r="Q945" s="248"/>
      <c r="R945" s="248"/>
      <c r="S945" s="252"/>
      <c r="T945" s="252"/>
      <c r="U945" s="189"/>
      <c r="V945" s="251"/>
      <c r="W945" s="253"/>
      <c r="X945" s="248"/>
    </row>
    <row r="946" spans="1:24" ht="12.75" x14ac:dyDescent="0.2">
      <c r="A946" s="247"/>
      <c r="B946" s="248"/>
      <c r="C946" s="189"/>
      <c r="D946" s="248"/>
      <c r="E946" s="248"/>
      <c r="F946" s="248"/>
      <c r="G946" s="249"/>
      <c r="H946" s="250"/>
      <c r="I946" s="248"/>
      <c r="J946" s="248"/>
      <c r="K946" s="250"/>
      <c r="L946" s="251"/>
      <c r="M946" s="251"/>
      <c r="N946" s="251"/>
      <c r="O946" s="251"/>
      <c r="P946" s="251"/>
      <c r="Q946" s="248"/>
      <c r="R946" s="248"/>
      <c r="S946" s="252"/>
      <c r="T946" s="252"/>
      <c r="U946" s="189"/>
      <c r="V946" s="251"/>
      <c r="W946" s="253"/>
      <c r="X946" s="248"/>
    </row>
    <row r="947" spans="1:24" ht="12.75" x14ac:dyDescent="0.2">
      <c r="A947" s="247"/>
      <c r="B947" s="248"/>
      <c r="C947" s="189"/>
      <c r="D947" s="248"/>
      <c r="E947" s="248"/>
      <c r="F947" s="248"/>
      <c r="G947" s="249"/>
      <c r="H947" s="250"/>
      <c r="I947" s="248"/>
      <c r="J947" s="248"/>
      <c r="K947" s="250"/>
      <c r="L947" s="251"/>
      <c r="M947" s="251"/>
      <c r="N947" s="251"/>
      <c r="O947" s="251"/>
      <c r="P947" s="251"/>
      <c r="Q947" s="248"/>
      <c r="R947" s="248"/>
      <c r="S947" s="252"/>
      <c r="T947" s="252"/>
      <c r="U947" s="189"/>
      <c r="V947" s="251"/>
      <c r="W947" s="253"/>
      <c r="X947" s="248"/>
    </row>
    <row r="948" spans="1:24" ht="12.75" x14ac:dyDescent="0.2">
      <c r="A948" s="247"/>
      <c r="B948" s="248"/>
      <c r="C948" s="189"/>
      <c r="D948" s="248"/>
      <c r="E948" s="248"/>
      <c r="F948" s="248"/>
      <c r="G948" s="249"/>
      <c r="H948" s="250"/>
      <c r="I948" s="248"/>
      <c r="J948" s="248"/>
      <c r="K948" s="250"/>
      <c r="L948" s="251"/>
      <c r="M948" s="251"/>
      <c r="N948" s="251"/>
      <c r="O948" s="251"/>
      <c r="P948" s="251"/>
      <c r="Q948" s="248"/>
      <c r="R948" s="248"/>
      <c r="S948" s="252"/>
      <c r="T948" s="252"/>
      <c r="U948" s="189"/>
      <c r="V948" s="251"/>
      <c r="W948" s="253"/>
      <c r="X948" s="248"/>
    </row>
    <row r="949" spans="1:24" ht="12.75" x14ac:dyDescent="0.2">
      <c r="A949" s="247"/>
      <c r="B949" s="248"/>
      <c r="C949" s="189"/>
      <c r="D949" s="248"/>
      <c r="E949" s="248"/>
      <c r="F949" s="248"/>
      <c r="G949" s="249"/>
      <c r="H949" s="250"/>
      <c r="I949" s="248"/>
      <c r="J949" s="248"/>
      <c r="K949" s="250"/>
      <c r="L949" s="251"/>
      <c r="M949" s="251"/>
      <c r="N949" s="251"/>
      <c r="O949" s="251"/>
      <c r="P949" s="251"/>
      <c r="Q949" s="248"/>
      <c r="R949" s="248"/>
      <c r="S949" s="252"/>
      <c r="T949" s="252"/>
      <c r="U949" s="189"/>
      <c r="V949" s="251"/>
      <c r="W949" s="253"/>
      <c r="X949" s="248"/>
    </row>
    <row r="950" spans="1:24" ht="12.75" x14ac:dyDescent="0.2">
      <c r="A950" s="247"/>
      <c r="B950" s="248"/>
      <c r="C950" s="189"/>
      <c r="D950" s="248"/>
      <c r="E950" s="248"/>
      <c r="F950" s="248"/>
      <c r="G950" s="249"/>
      <c r="H950" s="250"/>
      <c r="I950" s="248"/>
      <c r="J950" s="248"/>
      <c r="K950" s="250"/>
      <c r="L950" s="251"/>
      <c r="M950" s="251"/>
      <c r="N950" s="251"/>
      <c r="O950" s="251"/>
      <c r="P950" s="251"/>
      <c r="Q950" s="248"/>
      <c r="R950" s="248"/>
      <c r="S950" s="252"/>
      <c r="T950" s="252"/>
      <c r="U950" s="189"/>
      <c r="V950" s="251"/>
      <c r="W950" s="253"/>
      <c r="X950" s="248"/>
    </row>
    <row r="951" spans="1:24" ht="12.75" x14ac:dyDescent="0.2">
      <c r="A951" s="247"/>
      <c r="B951" s="248"/>
      <c r="C951" s="189"/>
      <c r="D951" s="248"/>
      <c r="E951" s="248"/>
      <c r="F951" s="248"/>
      <c r="G951" s="249"/>
      <c r="H951" s="250"/>
      <c r="I951" s="248"/>
      <c r="J951" s="248"/>
      <c r="K951" s="250"/>
      <c r="L951" s="251"/>
      <c r="M951" s="251"/>
      <c r="N951" s="251"/>
      <c r="O951" s="251"/>
      <c r="P951" s="251"/>
      <c r="Q951" s="248"/>
      <c r="R951" s="248"/>
      <c r="S951" s="252"/>
      <c r="T951" s="252"/>
      <c r="U951" s="189"/>
      <c r="V951" s="251"/>
      <c r="W951" s="253"/>
      <c r="X951" s="248"/>
    </row>
    <row r="952" spans="1:24" ht="12.75" x14ac:dyDescent="0.2">
      <c r="A952" s="247"/>
      <c r="B952" s="248"/>
      <c r="C952" s="189"/>
      <c r="D952" s="248"/>
      <c r="E952" s="248"/>
      <c r="F952" s="248"/>
      <c r="G952" s="249"/>
      <c r="H952" s="250"/>
      <c r="I952" s="248"/>
      <c r="J952" s="248"/>
      <c r="K952" s="250"/>
      <c r="L952" s="251"/>
      <c r="M952" s="251"/>
      <c r="N952" s="251"/>
      <c r="O952" s="251"/>
      <c r="P952" s="251"/>
      <c r="Q952" s="248"/>
      <c r="R952" s="248"/>
      <c r="S952" s="252"/>
      <c r="T952" s="252"/>
      <c r="U952" s="189"/>
      <c r="V952" s="251"/>
      <c r="W952" s="253"/>
      <c r="X952" s="248"/>
    </row>
    <row r="953" spans="1:24" ht="12.75" x14ac:dyDescent="0.2">
      <c r="A953" s="247"/>
      <c r="B953" s="248"/>
      <c r="C953" s="189"/>
      <c r="D953" s="248"/>
      <c r="E953" s="248"/>
      <c r="F953" s="248"/>
      <c r="G953" s="249"/>
      <c r="H953" s="250"/>
      <c r="I953" s="248"/>
      <c r="J953" s="248"/>
      <c r="K953" s="250"/>
      <c r="L953" s="251"/>
      <c r="M953" s="251"/>
      <c r="N953" s="251"/>
      <c r="O953" s="251"/>
      <c r="P953" s="251"/>
      <c r="Q953" s="248"/>
      <c r="R953" s="248"/>
      <c r="S953" s="252"/>
      <c r="T953" s="252"/>
      <c r="U953" s="189"/>
      <c r="V953" s="251"/>
      <c r="W953" s="253"/>
      <c r="X953" s="248"/>
    </row>
    <row r="954" spans="1:24" ht="12.75" x14ac:dyDescent="0.2">
      <c r="A954" s="247"/>
      <c r="B954" s="248"/>
      <c r="C954" s="189"/>
      <c r="D954" s="248"/>
      <c r="E954" s="248"/>
      <c r="F954" s="248"/>
      <c r="G954" s="249"/>
      <c r="H954" s="250"/>
      <c r="I954" s="248"/>
      <c r="J954" s="248"/>
      <c r="K954" s="250"/>
      <c r="L954" s="251"/>
      <c r="M954" s="251"/>
      <c r="N954" s="251"/>
      <c r="O954" s="251"/>
      <c r="P954" s="251"/>
      <c r="Q954" s="248"/>
      <c r="R954" s="248"/>
      <c r="S954" s="252"/>
      <c r="T954" s="252"/>
      <c r="U954" s="189"/>
      <c r="V954" s="251"/>
      <c r="W954" s="253"/>
      <c r="X954" s="248"/>
    </row>
    <row r="955" spans="1:24" ht="12.75" x14ac:dyDescent="0.2">
      <c r="A955" s="247"/>
      <c r="B955" s="248"/>
      <c r="C955" s="189"/>
      <c r="D955" s="248"/>
      <c r="E955" s="248"/>
      <c r="F955" s="248"/>
      <c r="G955" s="249"/>
      <c r="H955" s="250"/>
      <c r="I955" s="248"/>
      <c r="J955" s="248"/>
      <c r="K955" s="250"/>
      <c r="L955" s="251"/>
      <c r="M955" s="251"/>
      <c r="N955" s="251"/>
      <c r="O955" s="251"/>
      <c r="P955" s="251"/>
      <c r="Q955" s="248"/>
      <c r="R955" s="248"/>
      <c r="S955" s="252"/>
      <c r="T955" s="252"/>
      <c r="U955" s="189"/>
      <c r="V955" s="251"/>
      <c r="W955" s="253"/>
      <c r="X955" s="248"/>
    </row>
    <row r="956" spans="1:24" ht="12.75" x14ac:dyDescent="0.2">
      <c r="A956" s="247"/>
      <c r="B956" s="248"/>
      <c r="C956" s="189"/>
      <c r="D956" s="248"/>
      <c r="E956" s="248"/>
      <c r="F956" s="248"/>
      <c r="G956" s="249"/>
      <c r="H956" s="250"/>
      <c r="I956" s="248"/>
      <c r="J956" s="248"/>
      <c r="K956" s="250"/>
      <c r="L956" s="251"/>
      <c r="M956" s="251"/>
      <c r="N956" s="251"/>
      <c r="O956" s="251"/>
      <c r="P956" s="251"/>
      <c r="Q956" s="248"/>
      <c r="R956" s="248"/>
      <c r="S956" s="252"/>
      <c r="T956" s="252"/>
      <c r="U956" s="189"/>
      <c r="V956" s="251"/>
      <c r="W956" s="253"/>
      <c r="X956" s="248"/>
    </row>
    <row r="957" spans="1:24" ht="12.75" x14ac:dyDescent="0.2">
      <c r="A957" s="247"/>
      <c r="B957" s="248"/>
      <c r="C957" s="189"/>
      <c r="D957" s="248"/>
      <c r="E957" s="248"/>
      <c r="F957" s="248"/>
      <c r="G957" s="249"/>
      <c r="H957" s="250"/>
      <c r="I957" s="248"/>
      <c r="J957" s="248"/>
      <c r="K957" s="250"/>
      <c r="L957" s="251"/>
      <c r="M957" s="251"/>
      <c r="N957" s="251"/>
      <c r="O957" s="251"/>
      <c r="P957" s="251"/>
      <c r="Q957" s="248"/>
      <c r="R957" s="248"/>
      <c r="S957" s="252"/>
      <c r="T957" s="252"/>
      <c r="U957" s="189"/>
      <c r="V957" s="251"/>
      <c r="W957" s="253"/>
      <c r="X957" s="248"/>
    </row>
    <row r="958" spans="1:24" ht="12.75" x14ac:dyDescent="0.2">
      <c r="A958" s="247"/>
      <c r="B958" s="248"/>
      <c r="C958" s="189"/>
      <c r="D958" s="248"/>
      <c r="E958" s="248"/>
      <c r="F958" s="248"/>
      <c r="G958" s="249"/>
      <c r="H958" s="250"/>
      <c r="I958" s="248"/>
      <c r="J958" s="248"/>
      <c r="K958" s="250"/>
      <c r="L958" s="251"/>
      <c r="M958" s="251"/>
      <c r="N958" s="251"/>
      <c r="O958" s="251"/>
      <c r="P958" s="251"/>
      <c r="Q958" s="248"/>
      <c r="R958" s="248"/>
      <c r="S958" s="252"/>
      <c r="T958" s="252"/>
      <c r="U958" s="189"/>
      <c r="V958" s="251"/>
      <c r="W958" s="253"/>
      <c r="X958" s="248"/>
    </row>
    <row r="959" spans="1:24" ht="12.75" x14ac:dyDescent="0.2">
      <c r="A959" s="247"/>
      <c r="B959" s="248"/>
      <c r="C959" s="189"/>
      <c r="D959" s="248"/>
      <c r="E959" s="248"/>
      <c r="F959" s="248"/>
      <c r="G959" s="249"/>
      <c r="H959" s="250"/>
      <c r="I959" s="248"/>
      <c r="J959" s="248"/>
      <c r="K959" s="250"/>
      <c r="L959" s="251"/>
      <c r="M959" s="251"/>
      <c r="N959" s="251"/>
      <c r="O959" s="251"/>
      <c r="P959" s="251"/>
      <c r="Q959" s="248"/>
      <c r="R959" s="248"/>
      <c r="S959" s="252"/>
      <c r="T959" s="252"/>
      <c r="U959" s="189"/>
      <c r="V959" s="251"/>
      <c r="W959" s="253"/>
      <c r="X959" s="248"/>
    </row>
    <row r="960" spans="1:24" ht="12.75" x14ac:dyDescent="0.2">
      <c r="A960" s="247"/>
      <c r="B960" s="248"/>
      <c r="C960" s="189"/>
      <c r="D960" s="248"/>
      <c r="E960" s="248"/>
      <c r="F960" s="248"/>
      <c r="G960" s="249"/>
      <c r="H960" s="250"/>
      <c r="I960" s="248"/>
      <c r="J960" s="248"/>
      <c r="K960" s="250"/>
      <c r="L960" s="251"/>
      <c r="M960" s="251"/>
      <c r="N960" s="251"/>
      <c r="O960" s="251"/>
      <c r="P960" s="251"/>
      <c r="Q960" s="248"/>
      <c r="R960" s="248"/>
      <c r="S960" s="252"/>
      <c r="T960" s="252"/>
      <c r="U960" s="189"/>
      <c r="V960" s="251"/>
      <c r="W960" s="253"/>
      <c r="X960" s="248"/>
    </row>
    <row r="961" spans="1:24" ht="12.75" x14ac:dyDescent="0.2">
      <c r="A961" s="247"/>
      <c r="B961" s="248"/>
      <c r="C961" s="189"/>
      <c r="D961" s="248"/>
      <c r="E961" s="248"/>
      <c r="F961" s="248"/>
      <c r="G961" s="249"/>
      <c r="H961" s="250"/>
      <c r="I961" s="248"/>
      <c r="J961" s="248"/>
      <c r="K961" s="250"/>
      <c r="L961" s="251"/>
      <c r="M961" s="251"/>
      <c r="N961" s="251"/>
      <c r="O961" s="251"/>
      <c r="P961" s="251"/>
      <c r="Q961" s="248"/>
      <c r="R961" s="248"/>
      <c r="S961" s="252"/>
      <c r="T961" s="252"/>
      <c r="U961" s="189"/>
      <c r="V961" s="251"/>
      <c r="W961" s="253"/>
      <c r="X961" s="248"/>
    </row>
    <row r="962" spans="1:24" ht="12.75" x14ac:dyDescent="0.2">
      <c r="A962" s="247"/>
      <c r="B962" s="248"/>
      <c r="C962" s="189"/>
      <c r="D962" s="248"/>
      <c r="E962" s="248"/>
      <c r="F962" s="248"/>
      <c r="G962" s="249"/>
      <c r="H962" s="250"/>
      <c r="I962" s="248"/>
      <c r="J962" s="248"/>
      <c r="K962" s="250"/>
      <c r="L962" s="251"/>
      <c r="M962" s="251"/>
      <c r="N962" s="251"/>
      <c r="O962" s="251"/>
      <c r="P962" s="251"/>
      <c r="Q962" s="248"/>
      <c r="R962" s="248"/>
      <c r="S962" s="252"/>
      <c r="T962" s="252"/>
      <c r="U962" s="189"/>
      <c r="V962" s="251"/>
      <c r="W962" s="253"/>
      <c r="X962" s="248"/>
    </row>
    <row r="963" spans="1:24" ht="12.75" x14ac:dyDescent="0.2">
      <c r="A963" s="247"/>
      <c r="B963" s="248"/>
      <c r="C963" s="189"/>
      <c r="D963" s="248"/>
      <c r="E963" s="248"/>
      <c r="F963" s="248"/>
      <c r="G963" s="249"/>
      <c r="H963" s="250"/>
      <c r="I963" s="248"/>
      <c r="J963" s="248"/>
      <c r="K963" s="250"/>
      <c r="L963" s="251"/>
      <c r="M963" s="251"/>
      <c r="N963" s="251"/>
      <c r="O963" s="251"/>
      <c r="P963" s="251"/>
      <c r="Q963" s="248"/>
      <c r="R963" s="248"/>
      <c r="S963" s="252"/>
      <c r="T963" s="252"/>
      <c r="U963" s="189"/>
      <c r="V963" s="251"/>
      <c r="W963" s="253"/>
      <c r="X963" s="248"/>
    </row>
    <row r="964" spans="1:24" ht="12.75" x14ac:dyDescent="0.2">
      <c r="A964" s="247"/>
      <c r="B964" s="248"/>
      <c r="C964" s="189"/>
      <c r="D964" s="248"/>
      <c r="E964" s="248"/>
      <c r="F964" s="248"/>
      <c r="G964" s="249"/>
      <c r="H964" s="250"/>
      <c r="I964" s="248"/>
      <c r="J964" s="248"/>
      <c r="K964" s="250"/>
      <c r="L964" s="251"/>
      <c r="M964" s="251"/>
      <c r="N964" s="251"/>
      <c r="O964" s="251"/>
      <c r="P964" s="251"/>
      <c r="Q964" s="248"/>
      <c r="R964" s="248"/>
      <c r="S964" s="252"/>
      <c r="T964" s="252"/>
      <c r="U964" s="189"/>
      <c r="V964" s="251"/>
      <c r="W964" s="253"/>
      <c r="X964" s="248"/>
    </row>
    <row r="965" spans="1:24" ht="12.75" x14ac:dyDescent="0.2">
      <c r="A965" s="247"/>
      <c r="B965" s="248"/>
      <c r="C965" s="189"/>
      <c r="D965" s="248"/>
      <c r="E965" s="248"/>
      <c r="F965" s="248"/>
      <c r="G965" s="249"/>
      <c r="H965" s="250"/>
      <c r="I965" s="248"/>
      <c r="J965" s="248"/>
      <c r="K965" s="250"/>
      <c r="L965" s="251"/>
      <c r="M965" s="251"/>
      <c r="N965" s="251"/>
      <c r="O965" s="251"/>
      <c r="P965" s="251"/>
      <c r="Q965" s="248"/>
      <c r="R965" s="248"/>
      <c r="S965" s="252"/>
      <c r="T965" s="252"/>
      <c r="U965" s="189"/>
      <c r="V965" s="251"/>
      <c r="W965" s="253"/>
      <c r="X965" s="248"/>
    </row>
    <row r="966" spans="1:24" ht="12.75" x14ac:dyDescent="0.2">
      <c r="A966" s="247"/>
      <c r="B966" s="248"/>
      <c r="C966" s="189"/>
      <c r="D966" s="248"/>
      <c r="E966" s="248"/>
      <c r="F966" s="248"/>
      <c r="G966" s="249"/>
      <c r="H966" s="250"/>
      <c r="I966" s="248"/>
      <c r="J966" s="248"/>
      <c r="K966" s="250"/>
      <c r="L966" s="251"/>
      <c r="M966" s="251"/>
      <c r="N966" s="251"/>
      <c r="O966" s="251"/>
      <c r="P966" s="251"/>
      <c r="Q966" s="248"/>
      <c r="R966" s="248"/>
      <c r="S966" s="252"/>
      <c r="T966" s="252"/>
      <c r="U966" s="189"/>
      <c r="V966" s="251"/>
      <c r="W966" s="253"/>
      <c r="X966" s="248"/>
    </row>
    <row r="967" spans="1:24" ht="12.75" x14ac:dyDescent="0.2">
      <c r="A967" s="247"/>
      <c r="B967" s="248"/>
      <c r="C967" s="189"/>
      <c r="D967" s="248"/>
      <c r="E967" s="248"/>
      <c r="F967" s="248"/>
      <c r="G967" s="249"/>
      <c r="H967" s="250"/>
      <c r="I967" s="248"/>
      <c r="J967" s="248"/>
      <c r="K967" s="250"/>
      <c r="L967" s="251"/>
      <c r="M967" s="251"/>
      <c r="N967" s="251"/>
      <c r="O967" s="251"/>
      <c r="P967" s="251"/>
      <c r="Q967" s="248"/>
      <c r="R967" s="248"/>
      <c r="S967" s="252"/>
      <c r="T967" s="252"/>
      <c r="U967" s="189"/>
      <c r="V967" s="251"/>
      <c r="W967" s="253"/>
      <c r="X967" s="248"/>
    </row>
    <row r="968" spans="1:24" ht="12.75" x14ac:dyDescent="0.2">
      <c r="A968" s="247"/>
      <c r="B968" s="248"/>
      <c r="C968" s="189"/>
      <c r="D968" s="248"/>
      <c r="E968" s="248"/>
      <c r="F968" s="248"/>
      <c r="G968" s="249"/>
      <c r="H968" s="250"/>
      <c r="I968" s="248"/>
      <c r="J968" s="248"/>
      <c r="K968" s="250"/>
      <c r="L968" s="251"/>
      <c r="M968" s="251"/>
      <c r="N968" s="251"/>
      <c r="O968" s="251"/>
      <c r="P968" s="251"/>
      <c r="Q968" s="248"/>
      <c r="R968" s="248"/>
      <c r="S968" s="252"/>
      <c r="T968" s="252"/>
      <c r="U968" s="189"/>
      <c r="V968" s="251"/>
      <c r="W968" s="253"/>
      <c r="X968" s="248"/>
    </row>
    <row r="969" spans="1:24" ht="12.75" x14ac:dyDescent="0.2">
      <c r="A969" s="247"/>
      <c r="B969" s="248"/>
      <c r="C969" s="189"/>
      <c r="D969" s="248"/>
      <c r="E969" s="248"/>
      <c r="F969" s="248"/>
      <c r="G969" s="249"/>
      <c r="H969" s="250"/>
      <c r="I969" s="248"/>
      <c r="J969" s="248"/>
      <c r="K969" s="250"/>
      <c r="L969" s="251"/>
      <c r="M969" s="251"/>
      <c r="N969" s="251"/>
      <c r="O969" s="251"/>
      <c r="P969" s="251"/>
      <c r="Q969" s="248"/>
      <c r="R969" s="248"/>
      <c r="S969" s="252"/>
      <c r="T969" s="252"/>
      <c r="U969" s="189"/>
      <c r="V969" s="251"/>
      <c r="W969" s="253"/>
      <c r="X969" s="248"/>
    </row>
    <row r="970" spans="1:24" ht="12.75" x14ac:dyDescent="0.2">
      <c r="A970" s="247"/>
      <c r="B970" s="248"/>
      <c r="C970" s="189"/>
      <c r="D970" s="248"/>
      <c r="E970" s="248"/>
      <c r="F970" s="248"/>
      <c r="G970" s="249"/>
      <c r="H970" s="250"/>
      <c r="I970" s="248"/>
      <c r="J970" s="248"/>
      <c r="K970" s="250"/>
      <c r="L970" s="251"/>
      <c r="M970" s="251"/>
      <c r="N970" s="251"/>
      <c r="O970" s="251"/>
      <c r="P970" s="251"/>
      <c r="Q970" s="248"/>
      <c r="R970" s="248"/>
      <c r="S970" s="252"/>
      <c r="T970" s="252"/>
      <c r="U970" s="189"/>
      <c r="V970" s="251"/>
      <c r="W970" s="253"/>
      <c r="X970" s="248"/>
    </row>
    <row r="971" spans="1:24" ht="12.75" x14ac:dyDescent="0.2">
      <c r="A971" s="247"/>
      <c r="B971" s="248"/>
      <c r="C971" s="189"/>
      <c r="D971" s="248"/>
      <c r="E971" s="248"/>
      <c r="F971" s="248"/>
      <c r="G971" s="249"/>
      <c r="H971" s="250"/>
      <c r="I971" s="248"/>
      <c r="J971" s="248"/>
      <c r="K971" s="250"/>
      <c r="L971" s="251"/>
      <c r="M971" s="251"/>
      <c r="N971" s="251"/>
      <c r="O971" s="251"/>
      <c r="P971" s="251"/>
      <c r="Q971" s="248"/>
      <c r="R971" s="248"/>
      <c r="S971" s="252"/>
      <c r="T971" s="252"/>
      <c r="U971" s="189"/>
      <c r="V971" s="251"/>
      <c r="W971" s="253"/>
      <c r="X971" s="248"/>
    </row>
    <row r="972" spans="1:24" ht="12.75" x14ac:dyDescent="0.2">
      <c r="A972" s="247"/>
      <c r="B972" s="248"/>
      <c r="C972" s="189"/>
      <c r="D972" s="248"/>
      <c r="E972" s="248"/>
      <c r="F972" s="248"/>
      <c r="G972" s="249"/>
      <c r="H972" s="250"/>
      <c r="I972" s="248"/>
      <c r="J972" s="248"/>
      <c r="K972" s="250"/>
      <c r="L972" s="251"/>
      <c r="M972" s="251"/>
      <c r="N972" s="251"/>
      <c r="O972" s="251"/>
      <c r="P972" s="251"/>
      <c r="Q972" s="248"/>
      <c r="R972" s="248"/>
      <c r="S972" s="252"/>
      <c r="T972" s="252"/>
      <c r="U972" s="189"/>
      <c r="V972" s="251"/>
      <c r="W972" s="253"/>
      <c r="X972" s="248"/>
    </row>
    <row r="973" spans="1:24" ht="12.75" x14ac:dyDescent="0.2">
      <c r="A973" s="247"/>
      <c r="B973" s="248"/>
      <c r="C973" s="189"/>
      <c r="D973" s="248"/>
      <c r="E973" s="248"/>
      <c r="F973" s="248"/>
      <c r="G973" s="249"/>
      <c r="H973" s="250"/>
      <c r="I973" s="248"/>
      <c r="J973" s="248"/>
      <c r="K973" s="250"/>
      <c r="L973" s="251"/>
      <c r="M973" s="251"/>
      <c r="N973" s="251"/>
      <c r="O973" s="251"/>
      <c r="P973" s="251"/>
      <c r="Q973" s="248"/>
      <c r="R973" s="248"/>
      <c r="S973" s="252"/>
      <c r="T973" s="252"/>
      <c r="U973" s="189"/>
      <c r="V973" s="251"/>
      <c r="W973" s="253"/>
      <c r="X973" s="248"/>
    </row>
    <row r="974" spans="1:24" ht="12.75" x14ac:dyDescent="0.2">
      <c r="A974" s="247"/>
      <c r="B974" s="248"/>
      <c r="C974" s="189"/>
      <c r="D974" s="248"/>
      <c r="E974" s="248"/>
      <c r="F974" s="248"/>
      <c r="G974" s="249"/>
      <c r="H974" s="250"/>
      <c r="I974" s="248"/>
      <c r="J974" s="248"/>
      <c r="K974" s="250"/>
      <c r="L974" s="251"/>
      <c r="M974" s="251"/>
      <c r="N974" s="251"/>
      <c r="O974" s="251"/>
      <c r="P974" s="251"/>
      <c r="Q974" s="248"/>
      <c r="R974" s="248"/>
      <c r="S974" s="252"/>
      <c r="T974" s="252"/>
      <c r="U974" s="189"/>
      <c r="V974" s="251"/>
      <c r="W974" s="253"/>
      <c r="X974" s="248"/>
    </row>
    <row r="975" spans="1:24" ht="12.75" x14ac:dyDescent="0.2">
      <c r="A975" s="247"/>
      <c r="B975" s="248"/>
      <c r="C975" s="189"/>
      <c r="D975" s="248"/>
      <c r="E975" s="248"/>
      <c r="F975" s="248"/>
      <c r="G975" s="249"/>
      <c r="H975" s="250"/>
      <c r="I975" s="248"/>
      <c r="J975" s="248"/>
      <c r="K975" s="250"/>
      <c r="L975" s="251"/>
      <c r="M975" s="251"/>
      <c r="N975" s="251"/>
      <c r="O975" s="251"/>
      <c r="P975" s="251"/>
      <c r="Q975" s="248"/>
      <c r="R975" s="248"/>
      <c r="S975" s="252"/>
      <c r="T975" s="252"/>
      <c r="U975" s="189"/>
      <c r="V975" s="251"/>
      <c r="W975" s="253"/>
      <c r="X975" s="248"/>
    </row>
    <row r="976" spans="1:24" ht="12.75" x14ac:dyDescent="0.2">
      <c r="A976" s="247"/>
      <c r="B976" s="248"/>
      <c r="C976" s="189"/>
      <c r="D976" s="248"/>
      <c r="E976" s="248"/>
      <c r="F976" s="248"/>
      <c r="G976" s="249"/>
      <c r="H976" s="250"/>
      <c r="I976" s="248"/>
      <c r="J976" s="248"/>
      <c r="K976" s="250"/>
      <c r="L976" s="251"/>
      <c r="M976" s="251"/>
      <c r="N976" s="251"/>
      <c r="O976" s="251"/>
      <c r="P976" s="251"/>
      <c r="Q976" s="248"/>
      <c r="R976" s="248"/>
      <c r="S976" s="252"/>
      <c r="T976" s="252"/>
      <c r="U976" s="189"/>
      <c r="V976" s="251"/>
      <c r="W976" s="253"/>
      <c r="X976" s="248"/>
    </row>
    <row r="977" spans="1:24" ht="12.75" x14ac:dyDescent="0.2">
      <c r="A977" s="247"/>
      <c r="B977" s="248"/>
      <c r="C977" s="189"/>
      <c r="D977" s="248"/>
      <c r="E977" s="248"/>
      <c r="F977" s="248"/>
      <c r="G977" s="249"/>
      <c r="H977" s="250"/>
      <c r="I977" s="248"/>
      <c r="J977" s="248"/>
      <c r="K977" s="250"/>
      <c r="L977" s="251"/>
      <c r="M977" s="251"/>
      <c r="N977" s="251"/>
      <c r="O977" s="251"/>
      <c r="P977" s="251"/>
      <c r="Q977" s="248"/>
      <c r="R977" s="248"/>
      <c r="S977" s="252"/>
      <c r="T977" s="252"/>
      <c r="U977" s="189"/>
      <c r="V977" s="251"/>
      <c r="W977" s="253"/>
      <c r="X977" s="248"/>
    </row>
    <row r="978" spans="1:24" ht="12.75" x14ac:dyDescent="0.2">
      <c r="A978" s="247"/>
      <c r="B978" s="248"/>
      <c r="C978" s="189"/>
      <c r="D978" s="248"/>
      <c r="E978" s="248"/>
      <c r="F978" s="248"/>
      <c r="G978" s="249"/>
      <c r="H978" s="250"/>
      <c r="I978" s="248"/>
      <c r="J978" s="248"/>
      <c r="K978" s="250"/>
      <c r="L978" s="251"/>
      <c r="M978" s="251"/>
      <c r="N978" s="251"/>
      <c r="O978" s="251"/>
      <c r="P978" s="251"/>
      <c r="Q978" s="248"/>
      <c r="R978" s="248"/>
      <c r="S978" s="252"/>
      <c r="T978" s="252"/>
      <c r="U978" s="189"/>
      <c r="V978" s="251"/>
      <c r="W978" s="253"/>
      <c r="X978" s="248"/>
    </row>
    <row r="979" spans="1:24" ht="12.75" x14ac:dyDescent="0.2">
      <c r="A979" s="247"/>
      <c r="B979" s="248"/>
      <c r="C979" s="189"/>
      <c r="D979" s="248"/>
      <c r="E979" s="248"/>
      <c r="F979" s="248"/>
      <c r="G979" s="249"/>
      <c r="H979" s="250"/>
      <c r="I979" s="248"/>
      <c r="J979" s="248"/>
      <c r="K979" s="250"/>
      <c r="L979" s="251"/>
      <c r="M979" s="251"/>
      <c r="N979" s="251"/>
      <c r="O979" s="251"/>
      <c r="P979" s="251"/>
      <c r="Q979" s="248"/>
      <c r="R979" s="248"/>
      <c r="S979" s="252"/>
      <c r="T979" s="252"/>
      <c r="U979" s="189"/>
      <c r="V979" s="251"/>
      <c r="W979" s="253"/>
      <c r="X979" s="248"/>
    </row>
    <row r="980" spans="1:24" ht="12.75" x14ac:dyDescent="0.2">
      <c r="A980" s="247"/>
      <c r="B980" s="248"/>
      <c r="C980" s="189"/>
      <c r="D980" s="248"/>
      <c r="E980" s="248"/>
      <c r="F980" s="248"/>
      <c r="G980" s="249"/>
      <c r="H980" s="250"/>
      <c r="I980" s="248"/>
      <c r="J980" s="248"/>
      <c r="K980" s="250"/>
      <c r="L980" s="251"/>
      <c r="M980" s="251"/>
      <c r="N980" s="251"/>
      <c r="O980" s="251"/>
      <c r="P980" s="251"/>
      <c r="Q980" s="248"/>
      <c r="R980" s="248"/>
      <c r="S980" s="252"/>
      <c r="T980" s="252"/>
      <c r="U980" s="189"/>
      <c r="V980" s="251"/>
      <c r="W980" s="253"/>
      <c r="X980" s="248"/>
    </row>
    <row r="981" spans="1:24" ht="12.75" x14ac:dyDescent="0.2">
      <c r="A981" s="247"/>
      <c r="B981" s="248"/>
      <c r="C981" s="189"/>
      <c r="D981" s="248"/>
      <c r="E981" s="248"/>
      <c r="F981" s="248"/>
      <c r="G981" s="249"/>
      <c r="H981" s="250"/>
      <c r="I981" s="248"/>
      <c r="J981" s="248"/>
      <c r="K981" s="250"/>
      <c r="L981" s="251"/>
      <c r="M981" s="251"/>
      <c r="N981" s="251"/>
      <c r="O981" s="251"/>
      <c r="P981" s="251"/>
      <c r="Q981" s="248"/>
      <c r="R981" s="248"/>
      <c r="S981" s="252"/>
      <c r="T981" s="252"/>
      <c r="U981" s="189"/>
      <c r="V981" s="251"/>
      <c r="W981" s="253"/>
      <c r="X981" s="248"/>
    </row>
    <row r="982" spans="1:24" ht="12.75" x14ac:dyDescent="0.2">
      <c r="A982" s="247"/>
      <c r="B982" s="248"/>
      <c r="C982" s="189"/>
      <c r="D982" s="248"/>
      <c r="E982" s="248"/>
      <c r="F982" s="248"/>
      <c r="G982" s="249"/>
      <c r="H982" s="250"/>
      <c r="I982" s="248"/>
      <c r="J982" s="248"/>
      <c r="K982" s="250"/>
      <c r="L982" s="251"/>
      <c r="M982" s="251"/>
      <c r="N982" s="251"/>
      <c r="O982" s="251"/>
      <c r="P982" s="251"/>
      <c r="Q982" s="248"/>
      <c r="R982" s="248"/>
      <c r="S982" s="252"/>
      <c r="T982" s="252"/>
      <c r="U982" s="189"/>
      <c r="V982" s="251"/>
      <c r="W982" s="253"/>
      <c r="X982" s="248"/>
    </row>
    <row r="983" spans="1:24" ht="12.75" x14ac:dyDescent="0.2">
      <c r="A983" s="247"/>
      <c r="B983" s="248"/>
      <c r="C983" s="189"/>
      <c r="D983" s="248"/>
      <c r="E983" s="248"/>
      <c r="F983" s="248"/>
      <c r="G983" s="249"/>
      <c r="H983" s="250"/>
      <c r="I983" s="248"/>
      <c r="J983" s="248"/>
      <c r="K983" s="250"/>
      <c r="L983" s="251"/>
      <c r="M983" s="251"/>
      <c r="N983" s="251"/>
      <c r="O983" s="251"/>
      <c r="P983" s="251"/>
      <c r="Q983" s="248"/>
      <c r="R983" s="248"/>
      <c r="S983" s="252"/>
      <c r="T983" s="252"/>
      <c r="U983" s="189"/>
      <c r="V983" s="251"/>
      <c r="W983" s="253"/>
      <c r="X983" s="248"/>
    </row>
    <row r="984" spans="1:24" ht="12.75" x14ac:dyDescent="0.2">
      <c r="A984" s="247"/>
      <c r="B984" s="248"/>
      <c r="C984" s="189"/>
      <c r="D984" s="248"/>
      <c r="E984" s="248"/>
      <c r="F984" s="248"/>
      <c r="G984" s="249"/>
      <c r="H984" s="250"/>
      <c r="I984" s="248"/>
      <c r="J984" s="248"/>
      <c r="K984" s="250"/>
      <c r="L984" s="251"/>
      <c r="M984" s="251"/>
      <c r="N984" s="251"/>
      <c r="O984" s="251"/>
      <c r="P984" s="251"/>
      <c r="Q984" s="248"/>
      <c r="R984" s="248"/>
      <c r="S984" s="252"/>
      <c r="T984" s="252"/>
      <c r="U984" s="189"/>
      <c r="V984" s="251"/>
      <c r="W984" s="253"/>
      <c r="X984" s="248"/>
    </row>
    <row r="985" spans="1:24" ht="12.75" x14ac:dyDescent="0.2">
      <c r="A985" s="247"/>
      <c r="B985" s="248"/>
      <c r="C985" s="189"/>
      <c r="D985" s="248"/>
      <c r="E985" s="248"/>
      <c r="F985" s="248"/>
      <c r="G985" s="249"/>
      <c r="H985" s="250"/>
      <c r="I985" s="248"/>
      <c r="J985" s="248"/>
      <c r="K985" s="250"/>
      <c r="L985" s="251"/>
      <c r="M985" s="251"/>
      <c r="N985" s="251"/>
      <c r="O985" s="251"/>
      <c r="P985" s="251"/>
      <c r="Q985" s="248"/>
      <c r="R985" s="248"/>
      <c r="S985" s="252"/>
      <c r="T985" s="252"/>
      <c r="U985" s="189"/>
      <c r="V985" s="251"/>
      <c r="W985" s="253"/>
      <c r="X985" s="248"/>
    </row>
    <row r="986" spans="1:24" ht="12.75" x14ac:dyDescent="0.2">
      <c r="A986" s="247"/>
      <c r="B986" s="248"/>
      <c r="C986" s="189"/>
      <c r="D986" s="248"/>
      <c r="E986" s="248"/>
      <c r="F986" s="248"/>
      <c r="G986" s="249"/>
      <c r="H986" s="250"/>
      <c r="I986" s="248"/>
      <c r="J986" s="248"/>
      <c r="K986" s="250"/>
      <c r="L986" s="251"/>
      <c r="M986" s="251"/>
      <c r="N986" s="251"/>
      <c r="O986" s="251"/>
      <c r="P986" s="251"/>
      <c r="Q986" s="248"/>
      <c r="R986" s="248"/>
      <c r="S986" s="252"/>
      <c r="T986" s="252"/>
      <c r="U986" s="189"/>
      <c r="V986" s="251"/>
      <c r="W986" s="253"/>
      <c r="X986" s="248"/>
    </row>
    <row r="987" spans="1:24" ht="12.75" x14ac:dyDescent="0.2">
      <c r="A987" s="247"/>
      <c r="B987" s="248"/>
      <c r="C987" s="189"/>
      <c r="D987" s="248"/>
      <c r="E987" s="248"/>
      <c r="F987" s="248"/>
      <c r="G987" s="249"/>
      <c r="H987" s="250"/>
      <c r="I987" s="248"/>
      <c r="J987" s="248"/>
      <c r="K987" s="250"/>
      <c r="L987" s="251"/>
      <c r="M987" s="251"/>
      <c r="N987" s="251"/>
      <c r="O987" s="251"/>
      <c r="P987" s="251"/>
      <c r="Q987" s="248"/>
      <c r="R987" s="248"/>
      <c r="S987" s="252"/>
      <c r="T987" s="252"/>
      <c r="U987" s="189"/>
      <c r="V987" s="251"/>
      <c r="W987" s="253"/>
      <c r="X987" s="248"/>
    </row>
    <row r="988" spans="1:24" ht="12.75" x14ac:dyDescent="0.2">
      <c r="A988" s="247"/>
      <c r="B988" s="248"/>
      <c r="C988" s="189"/>
      <c r="D988" s="248"/>
      <c r="E988" s="248"/>
      <c r="F988" s="248"/>
      <c r="G988" s="249"/>
      <c r="H988" s="250"/>
      <c r="I988" s="248"/>
      <c r="J988" s="248"/>
      <c r="K988" s="250"/>
      <c r="L988" s="251"/>
      <c r="M988" s="251"/>
      <c r="N988" s="251"/>
      <c r="O988" s="251"/>
      <c r="P988" s="251"/>
      <c r="Q988" s="248"/>
      <c r="R988" s="248"/>
      <c r="S988" s="252"/>
      <c r="T988" s="252"/>
      <c r="U988" s="189"/>
      <c r="V988" s="251"/>
      <c r="W988" s="253"/>
      <c r="X988" s="248"/>
    </row>
    <row r="989" spans="1:24" ht="12.75" x14ac:dyDescent="0.2">
      <c r="A989" s="247"/>
      <c r="B989" s="248"/>
      <c r="C989" s="189"/>
      <c r="D989" s="248"/>
      <c r="E989" s="248"/>
      <c r="F989" s="248"/>
      <c r="G989" s="249"/>
      <c r="H989" s="250"/>
      <c r="I989" s="248"/>
      <c r="J989" s="248"/>
      <c r="K989" s="250"/>
      <c r="L989" s="251"/>
      <c r="M989" s="251"/>
      <c r="N989" s="251"/>
      <c r="O989" s="251"/>
      <c r="P989" s="251"/>
      <c r="Q989" s="248"/>
      <c r="R989" s="248"/>
      <c r="S989" s="252"/>
      <c r="T989" s="252"/>
      <c r="U989" s="189"/>
      <c r="V989" s="251"/>
      <c r="W989" s="253"/>
      <c r="X989" s="248"/>
    </row>
    <row r="990" spans="1:24" ht="12.75" x14ac:dyDescent="0.2">
      <c r="A990" s="247"/>
      <c r="B990" s="248"/>
      <c r="C990" s="189"/>
      <c r="D990" s="248"/>
      <c r="E990" s="248"/>
      <c r="F990" s="248"/>
      <c r="G990" s="249"/>
      <c r="H990" s="250"/>
      <c r="I990" s="248"/>
      <c r="J990" s="248"/>
      <c r="K990" s="250"/>
      <c r="L990" s="251"/>
      <c r="M990" s="251"/>
      <c r="N990" s="251"/>
      <c r="O990" s="251"/>
      <c r="P990" s="251"/>
      <c r="Q990" s="248"/>
      <c r="R990" s="248"/>
      <c r="S990" s="252"/>
      <c r="T990" s="252"/>
      <c r="U990" s="189"/>
      <c r="V990" s="251"/>
      <c r="W990" s="253"/>
      <c r="X990" s="248"/>
    </row>
    <row r="991" spans="1:24" ht="12.75" x14ac:dyDescent="0.2">
      <c r="A991" s="247"/>
      <c r="B991" s="248"/>
      <c r="C991" s="189"/>
      <c r="D991" s="248"/>
      <c r="E991" s="248"/>
      <c r="F991" s="248"/>
      <c r="G991" s="249"/>
      <c r="H991" s="250"/>
      <c r="I991" s="248"/>
      <c r="J991" s="248"/>
      <c r="K991" s="250"/>
      <c r="L991" s="251"/>
      <c r="M991" s="251"/>
      <c r="N991" s="251"/>
      <c r="O991" s="251"/>
      <c r="P991" s="251"/>
      <c r="Q991" s="248"/>
      <c r="R991" s="248"/>
      <c r="S991" s="252"/>
      <c r="T991" s="252"/>
      <c r="U991" s="189"/>
      <c r="V991" s="251"/>
      <c r="W991" s="253"/>
      <c r="X991" s="248"/>
    </row>
    <row r="992" spans="1:24" ht="12.75" x14ac:dyDescent="0.2">
      <c r="A992" s="247"/>
      <c r="B992" s="248"/>
      <c r="C992" s="189"/>
      <c r="D992" s="248"/>
      <c r="E992" s="248"/>
      <c r="F992" s="248"/>
      <c r="G992" s="249"/>
      <c r="H992" s="250"/>
      <c r="I992" s="248"/>
      <c r="J992" s="248"/>
      <c r="K992" s="250"/>
      <c r="L992" s="251"/>
      <c r="M992" s="251"/>
      <c r="N992" s="251"/>
      <c r="O992" s="251"/>
      <c r="P992" s="251"/>
      <c r="Q992" s="248"/>
      <c r="R992" s="248"/>
      <c r="S992" s="252"/>
      <c r="T992" s="252"/>
      <c r="U992" s="189"/>
      <c r="V992" s="251"/>
      <c r="W992" s="253"/>
      <c r="X992" s="248"/>
    </row>
    <row r="993" spans="1:24" ht="12.75" x14ac:dyDescent="0.2">
      <c r="A993" s="247"/>
      <c r="B993" s="248"/>
      <c r="C993" s="189"/>
      <c r="D993" s="248"/>
      <c r="E993" s="248"/>
      <c r="F993" s="248"/>
      <c r="G993" s="249"/>
      <c r="H993" s="250"/>
      <c r="I993" s="248"/>
      <c r="J993" s="248"/>
      <c r="K993" s="250"/>
      <c r="L993" s="251"/>
      <c r="M993" s="251"/>
      <c r="N993" s="251"/>
      <c r="O993" s="251"/>
      <c r="P993" s="251"/>
      <c r="Q993" s="248"/>
      <c r="R993" s="248"/>
      <c r="S993" s="252"/>
      <c r="T993" s="252"/>
      <c r="U993" s="189"/>
      <c r="V993" s="251"/>
      <c r="W993" s="253"/>
      <c r="X993" s="248"/>
    </row>
    <row r="994" spans="1:24" ht="12.75" x14ac:dyDescent="0.2">
      <c r="A994" s="247"/>
      <c r="B994" s="248"/>
      <c r="C994" s="189"/>
      <c r="D994" s="248"/>
      <c r="E994" s="248"/>
      <c r="F994" s="248"/>
      <c r="G994" s="249"/>
      <c r="H994" s="250"/>
      <c r="I994" s="248"/>
      <c r="J994" s="248"/>
      <c r="K994" s="250"/>
      <c r="L994" s="251"/>
      <c r="M994" s="251"/>
      <c r="N994" s="251"/>
      <c r="O994" s="251"/>
      <c r="P994" s="251"/>
      <c r="Q994" s="248"/>
      <c r="R994" s="248"/>
      <c r="S994" s="252"/>
      <c r="T994" s="252"/>
      <c r="U994" s="189"/>
      <c r="V994" s="251"/>
      <c r="W994" s="253"/>
      <c r="X994" s="248"/>
    </row>
  </sheetData>
  <mergeCells count="32">
    <mergeCell ref="L15:P15"/>
    <mergeCell ref="H5:H6"/>
    <mergeCell ref="I5:I6"/>
    <mergeCell ref="J5:J6"/>
    <mergeCell ref="K5:K6"/>
    <mergeCell ref="L5:L6"/>
    <mergeCell ref="L25:P25"/>
    <mergeCell ref="L37:P37"/>
    <mergeCell ref="L43:P43"/>
    <mergeCell ref="L53:P53"/>
    <mergeCell ref="A4:A6"/>
    <mergeCell ref="B4:B6"/>
    <mergeCell ref="C4:C6"/>
    <mergeCell ref="D4:F5"/>
    <mergeCell ref="G4:G5"/>
    <mergeCell ref="H4:J4"/>
    <mergeCell ref="L4:P4"/>
    <mergeCell ref="P5:P6"/>
    <mergeCell ref="M5:M6"/>
    <mergeCell ref="N5:N6"/>
    <mergeCell ref="O5:O6"/>
    <mergeCell ref="L7:P7"/>
    <mergeCell ref="Q4:R5"/>
    <mergeCell ref="S4:T5"/>
    <mergeCell ref="U4:U6"/>
    <mergeCell ref="V4:V6"/>
    <mergeCell ref="W4:W6"/>
    <mergeCell ref="X4:X6"/>
    <mergeCell ref="W8:W13"/>
    <mergeCell ref="W16:W23"/>
    <mergeCell ref="W38:W41"/>
    <mergeCell ref="W44:W51"/>
  </mergeCells>
  <hyperlinks>
    <hyperlink ref="B2" r:id="rId1" display="To help calculate your figures use our Livestock Wizard" xr:uid="{A7FD0C4F-D11F-4E84-B572-338E57DDB4FB}"/>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outlinePr summaryBelow="0" summaryRight="0"/>
  </sheetPr>
  <dimension ref="A1:W1238"/>
  <sheetViews>
    <sheetView workbookViewId="0">
      <selection activeCell="J361" sqref="J361"/>
    </sheetView>
  </sheetViews>
  <sheetFormatPr defaultColWidth="12.5703125" defaultRowHeight="15.75" customHeight="1" x14ac:dyDescent="0.2"/>
  <cols>
    <col min="1" max="1" width="5.42578125" style="241" customWidth="1"/>
    <col min="2" max="2" width="58.85546875" style="215" bestFit="1" customWidth="1"/>
    <col min="3" max="3" width="25.140625" style="215" bestFit="1" customWidth="1"/>
    <col min="4" max="4" width="3" style="215" customWidth="1"/>
    <col min="5" max="6" width="12.5703125" style="216"/>
    <col min="7" max="7" width="2.7109375" style="215" customWidth="1"/>
    <col min="8" max="8" width="12.7109375" style="215" bestFit="1" customWidth="1"/>
    <col min="9" max="10" width="38.28515625" style="215" customWidth="1"/>
    <col min="11" max="16384" width="12.5703125" style="215"/>
  </cols>
  <sheetData>
    <row r="1" spans="1:23" ht="41.25" x14ac:dyDescent="1.1499999999999999">
      <c r="A1" s="192"/>
      <c r="B1" s="6" t="s">
        <v>2463</v>
      </c>
      <c r="C1" s="2"/>
      <c r="D1" s="2"/>
      <c r="E1" s="12"/>
      <c r="F1" s="12"/>
      <c r="G1" s="2"/>
      <c r="H1" s="12"/>
      <c r="I1" s="51"/>
      <c r="J1" s="2"/>
    </row>
    <row r="2" spans="1:23" ht="6" customHeight="1" x14ac:dyDescent="0.2">
      <c r="A2" s="197"/>
      <c r="B2" s="3"/>
      <c r="C2" s="3"/>
      <c r="D2" s="3"/>
      <c r="E2" s="31"/>
      <c r="F2" s="31"/>
      <c r="G2" s="3"/>
      <c r="H2" s="31"/>
      <c r="I2" s="52"/>
      <c r="J2" s="3"/>
    </row>
    <row r="3" spans="1:23" ht="58.5" customHeight="1" x14ac:dyDescent="0.2">
      <c r="A3" s="166" t="s">
        <v>2451</v>
      </c>
      <c r="B3" s="15" t="s">
        <v>82</v>
      </c>
      <c r="C3" s="15" t="s">
        <v>2455</v>
      </c>
      <c r="D3" s="16" t="s">
        <v>95</v>
      </c>
      <c r="E3" s="17" t="s">
        <v>96</v>
      </c>
      <c r="F3" s="17" t="s">
        <v>2456</v>
      </c>
      <c r="G3" s="18"/>
      <c r="H3" s="19" t="s">
        <v>97</v>
      </c>
      <c r="I3" s="19" t="s">
        <v>98</v>
      </c>
      <c r="J3" s="19" t="s">
        <v>99</v>
      </c>
      <c r="K3" s="240"/>
      <c r="L3" s="240"/>
      <c r="M3" s="240"/>
      <c r="N3" s="240"/>
      <c r="O3" s="240"/>
      <c r="P3" s="240"/>
      <c r="Q3" s="240"/>
      <c r="R3" s="240"/>
      <c r="S3" s="240"/>
      <c r="T3" s="240"/>
      <c r="U3" s="240"/>
      <c r="V3" s="240"/>
      <c r="W3" s="240"/>
    </row>
    <row r="4" spans="1:23" ht="19.5" x14ac:dyDescent="0.55000000000000004">
      <c r="A4" s="192"/>
      <c r="B4" s="21" t="s">
        <v>1574</v>
      </c>
      <c r="C4" s="2"/>
      <c r="D4" s="2"/>
      <c r="E4" s="236" t="s">
        <v>1575</v>
      </c>
      <c r="F4" s="12"/>
      <c r="G4" s="2"/>
      <c r="H4" s="12"/>
      <c r="I4" s="51"/>
      <c r="J4" s="2"/>
    </row>
    <row r="5" spans="1:23" ht="19.5" x14ac:dyDescent="0.55000000000000004">
      <c r="A5" s="193"/>
      <c r="B5" s="9" t="s">
        <v>1576</v>
      </c>
      <c r="C5" s="9" t="s">
        <v>343</v>
      </c>
      <c r="D5" s="4"/>
      <c r="E5" s="22">
        <v>0</v>
      </c>
      <c r="F5" s="22" t="s">
        <v>104</v>
      </c>
      <c r="G5" s="4"/>
      <c r="H5" s="22">
        <v>17</v>
      </c>
      <c r="I5" s="342" t="s">
        <v>1577</v>
      </c>
      <c r="J5" s="9"/>
    </row>
    <row r="6" spans="1:23" ht="19.5" x14ac:dyDescent="0.55000000000000004">
      <c r="A6" s="194" t="s">
        <v>125</v>
      </c>
      <c r="B6" s="9" t="s">
        <v>1578</v>
      </c>
      <c r="C6" s="9" t="s">
        <v>343</v>
      </c>
      <c r="D6" s="4"/>
      <c r="E6" s="22">
        <v>0</v>
      </c>
      <c r="F6" s="22" t="s">
        <v>104</v>
      </c>
      <c r="G6" s="4"/>
      <c r="H6" s="22">
        <v>17</v>
      </c>
      <c r="I6" s="291"/>
      <c r="J6" s="9"/>
    </row>
    <row r="7" spans="1:23" ht="19.5" x14ac:dyDescent="0.55000000000000004">
      <c r="A7" s="193"/>
      <c r="B7" s="9" t="s">
        <v>1579</v>
      </c>
      <c r="C7" s="9" t="s">
        <v>343</v>
      </c>
      <c r="D7" s="4"/>
      <c r="E7" s="22">
        <v>0</v>
      </c>
      <c r="F7" s="22" t="s">
        <v>104</v>
      </c>
      <c r="G7" s="4"/>
      <c r="H7" s="22">
        <v>17</v>
      </c>
      <c r="I7" s="291"/>
      <c r="J7" s="9"/>
    </row>
    <row r="8" spans="1:23" ht="19.5" x14ac:dyDescent="0.55000000000000004">
      <c r="A8" s="193"/>
      <c r="B8" s="9" t="s">
        <v>1580</v>
      </c>
      <c r="C8" s="9" t="s">
        <v>343</v>
      </c>
      <c r="D8" s="4"/>
      <c r="E8" s="22">
        <v>0</v>
      </c>
      <c r="F8" s="22" t="s">
        <v>104</v>
      </c>
      <c r="G8" s="4"/>
      <c r="H8" s="22">
        <v>17</v>
      </c>
      <c r="I8" s="291"/>
      <c r="J8" s="9"/>
    </row>
    <row r="9" spans="1:23" ht="19.5" x14ac:dyDescent="0.55000000000000004">
      <c r="A9" s="193"/>
      <c r="B9" s="9" t="s">
        <v>1581</v>
      </c>
      <c r="C9" s="9" t="s">
        <v>343</v>
      </c>
      <c r="D9" s="4"/>
      <c r="E9" s="22">
        <v>0</v>
      </c>
      <c r="F9" s="22" t="s">
        <v>104</v>
      </c>
      <c r="G9" s="4"/>
      <c r="H9" s="22">
        <v>17</v>
      </c>
      <c r="I9" s="291"/>
      <c r="J9" s="9"/>
    </row>
    <row r="10" spans="1:23" ht="19.5" x14ac:dyDescent="0.55000000000000004">
      <c r="A10" s="192"/>
      <c r="B10" s="21" t="s">
        <v>1582</v>
      </c>
      <c r="C10" s="2"/>
      <c r="D10" s="2"/>
      <c r="E10" s="236" t="s">
        <v>1575</v>
      </c>
      <c r="F10" s="12"/>
      <c r="G10" s="2"/>
      <c r="H10" s="12"/>
      <c r="I10" s="51"/>
      <c r="J10" s="2"/>
    </row>
    <row r="11" spans="1:23" ht="19.5" x14ac:dyDescent="0.55000000000000004">
      <c r="A11" s="193"/>
      <c r="B11" s="9" t="s">
        <v>1583</v>
      </c>
      <c r="C11" s="9" t="s">
        <v>343</v>
      </c>
      <c r="D11" s="4"/>
      <c r="E11" s="22">
        <v>0</v>
      </c>
      <c r="F11" s="22" t="s">
        <v>104</v>
      </c>
      <c r="G11" s="4"/>
      <c r="H11" s="22">
        <v>17</v>
      </c>
      <c r="I11" s="342" t="s">
        <v>1577</v>
      </c>
      <c r="J11" s="9"/>
    </row>
    <row r="12" spans="1:23" ht="19.5" x14ac:dyDescent="0.55000000000000004">
      <c r="A12" s="194" t="s">
        <v>16</v>
      </c>
      <c r="B12" s="9" t="s">
        <v>1584</v>
      </c>
      <c r="C12" s="9" t="s">
        <v>343</v>
      </c>
      <c r="D12" s="4"/>
      <c r="E12" s="22">
        <v>0</v>
      </c>
      <c r="F12" s="22" t="s">
        <v>104</v>
      </c>
      <c r="G12" s="4"/>
      <c r="H12" s="22">
        <v>17</v>
      </c>
      <c r="I12" s="291"/>
      <c r="J12" s="9"/>
    </row>
    <row r="13" spans="1:23" ht="19.5" x14ac:dyDescent="0.55000000000000004">
      <c r="A13" s="194" t="s">
        <v>16</v>
      </c>
      <c r="B13" s="9" t="s">
        <v>1585</v>
      </c>
      <c r="C13" s="9" t="s">
        <v>343</v>
      </c>
      <c r="D13" s="4"/>
      <c r="E13" s="22">
        <v>0</v>
      </c>
      <c r="F13" s="22" t="s">
        <v>104</v>
      </c>
      <c r="G13" s="4"/>
      <c r="H13" s="22">
        <v>17</v>
      </c>
      <c r="I13" s="291"/>
      <c r="J13" s="9"/>
    </row>
    <row r="14" spans="1:23" ht="19.5" x14ac:dyDescent="0.55000000000000004">
      <c r="A14" s="194" t="s">
        <v>125</v>
      </c>
      <c r="B14" s="9" t="s">
        <v>1586</v>
      </c>
      <c r="C14" s="9" t="s">
        <v>343</v>
      </c>
      <c r="D14" s="4"/>
      <c r="E14" s="22">
        <v>0</v>
      </c>
      <c r="F14" s="22" t="s">
        <v>104</v>
      </c>
      <c r="G14" s="4"/>
      <c r="H14" s="22">
        <v>17</v>
      </c>
      <c r="I14" s="291"/>
      <c r="J14" s="9"/>
    </row>
    <row r="15" spans="1:23" ht="19.5" x14ac:dyDescent="0.55000000000000004">
      <c r="A15" s="194" t="s">
        <v>16</v>
      </c>
      <c r="B15" s="9" t="s">
        <v>1587</v>
      </c>
      <c r="C15" s="9" t="s">
        <v>343</v>
      </c>
      <c r="D15" s="4"/>
      <c r="E15" s="22">
        <v>0</v>
      </c>
      <c r="F15" s="22" t="s">
        <v>104</v>
      </c>
      <c r="G15" s="4"/>
      <c r="H15" s="22">
        <v>17</v>
      </c>
      <c r="I15" s="291"/>
      <c r="J15" s="9"/>
    </row>
    <row r="16" spans="1:23" ht="19.5" x14ac:dyDescent="0.55000000000000004">
      <c r="A16" s="194" t="s">
        <v>16</v>
      </c>
      <c r="B16" s="9" t="s">
        <v>1588</v>
      </c>
      <c r="C16" s="9" t="s">
        <v>343</v>
      </c>
      <c r="D16" s="4"/>
      <c r="E16" s="22">
        <v>0</v>
      </c>
      <c r="F16" s="22" t="s">
        <v>104</v>
      </c>
      <c r="G16" s="4"/>
      <c r="H16" s="22">
        <v>17</v>
      </c>
      <c r="I16" s="291"/>
      <c r="J16" s="9"/>
    </row>
    <row r="17" spans="1:10" ht="19.5" x14ac:dyDescent="0.55000000000000004">
      <c r="A17" s="196"/>
      <c r="B17" s="25"/>
      <c r="C17" s="25"/>
      <c r="D17" s="25"/>
      <c r="E17" s="27"/>
      <c r="F17" s="27"/>
      <c r="G17" s="26"/>
      <c r="H17" s="27"/>
      <c r="I17" s="54"/>
      <c r="J17" s="25"/>
    </row>
    <row r="18" spans="1:10" ht="19.5" x14ac:dyDescent="0.55000000000000004">
      <c r="A18" s="192"/>
      <c r="B18" s="21" t="s">
        <v>1589</v>
      </c>
      <c r="C18" s="2"/>
      <c r="D18" s="2"/>
      <c r="E18" s="236" t="s">
        <v>1575</v>
      </c>
      <c r="F18" s="12"/>
      <c r="G18" s="2"/>
      <c r="H18" s="12"/>
      <c r="I18" s="51"/>
      <c r="J18" s="2"/>
    </row>
    <row r="19" spans="1:10" ht="19.5" x14ac:dyDescent="0.55000000000000004">
      <c r="A19" s="193"/>
      <c r="B19" s="9" t="s">
        <v>1590</v>
      </c>
      <c r="C19" s="9" t="s">
        <v>343</v>
      </c>
      <c r="D19" s="4"/>
      <c r="E19" s="22">
        <v>0</v>
      </c>
      <c r="F19" s="22" t="s">
        <v>104</v>
      </c>
      <c r="G19" s="4"/>
      <c r="H19" s="22">
        <v>105</v>
      </c>
      <c r="I19" s="344" t="s">
        <v>1577</v>
      </c>
      <c r="J19" s="9"/>
    </row>
    <row r="20" spans="1:10" ht="19.5" x14ac:dyDescent="0.55000000000000004">
      <c r="A20" s="194" t="s">
        <v>16</v>
      </c>
      <c r="B20" s="9" t="s">
        <v>1591</v>
      </c>
      <c r="C20" s="9" t="s">
        <v>343</v>
      </c>
      <c r="D20" s="4"/>
      <c r="E20" s="22">
        <v>0</v>
      </c>
      <c r="F20" s="22" t="s">
        <v>104</v>
      </c>
      <c r="G20" s="4"/>
      <c r="H20" s="22">
        <v>105</v>
      </c>
      <c r="I20" s="291"/>
      <c r="J20" s="9"/>
    </row>
    <row r="21" spans="1:10" ht="19.5" x14ac:dyDescent="0.55000000000000004">
      <c r="A21" s="193"/>
      <c r="B21" s="9" t="s">
        <v>1592</v>
      </c>
      <c r="C21" s="9" t="s">
        <v>343</v>
      </c>
      <c r="D21" s="4"/>
      <c r="E21" s="22">
        <v>0</v>
      </c>
      <c r="F21" s="22" t="s">
        <v>104</v>
      </c>
      <c r="G21" s="4"/>
      <c r="H21" s="22">
        <v>105</v>
      </c>
      <c r="I21" s="291"/>
      <c r="J21" s="9"/>
    </row>
    <row r="22" spans="1:10" ht="19.5" x14ac:dyDescent="0.55000000000000004">
      <c r="A22" s="194" t="s">
        <v>16</v>
      </c>
      <c r="B22" s="9" t="s">
        <v>1593</v>
      </c>
      <c r="C22" s="9" t="s">
        <v>343</v>
      </c>
      <c r="D22" s="4"/>
      <c r="E22" s="22">
        <v>0</v>
      </c>
      <c r="F22" s="22" t="s">
        <v>104</v>
      </c>
      <c r="G22" s="4"/>
      <c r="H22" s="22">
        <v>105</v>
      </c>
      <c r="I22" s="291"/>
      <c r="J22" s="9"/>
    </row>
    <row r="23" spans="1:10" ht="19.5" x14ac:dyDescent="0.55000000000000004">
      <c r="A23" s="194" t="s">
        <v>16</v>
      </c>
      <c r="B23" s="9" t="s">
        <v>1594</v>
      </c>
      <c r="C23" s="9" t="s">
        <v>343</v>
      </c>
      <c r="D23" s="4"/>
      <c r="E23" s="22">
        <v>0</v>
      </c>
      <c r="F23" s="22" t="s">
        <v>104</v>
      </c>
      <c r="G23" s="4"/>
      <c r="H23" s="22">
        <v>105</v>
      </c>
      <c r="I23" s="291"/>
      <c r="J23" s="9"/>
    </row>
    <row r="24" spans="1:10" ht="19.5" x14ac:dyDescent="0.55000000000000004">
      <c r="A24" s="194" t="s">
        <v>16</v>
      </c>
      <c r="B24" s="9" t="s">
        <v>1595</v>
      </c>
      <c r="C24" s="9" t="s">
        <v>343</v>
      </c>
      <c r="D24" s="4"/>
      <c r="E24" s="22">
        <v>0</v>
      </c>
      <c r="F24" s="22" t="s">
        <v>104</v>
      </c>
      <c r="G24" s="4"/>
      <c r="H24" s="22">
        <v>105</v>
      </c>
      <c r="I24" s="291"/>
      <c r="J24" s="9"/>
    </row>
    <row r="25" spans="1:10" ht="19.5" x14ac:dyDescent="0.55000000000000004">
      <c r="A25" s="194" t="s">
        <v>16</v>
      </c>
      <c r="B25" s="9" t="s">
        <v>1596</v>
      </c>
      <c r="C25" s="9" t="s">
        <v>343</v>
      </c>
      <c r="D25" s="4"/>
      <c r="E25" s="22">
        <v>0</v>
      </c>
      <c r="F25" s="22" t="s">
        <v>104</v>
      </c>
      <c r="G25" s="4"/>
      <c r="H25" s="22">
        <v>105</v>
      </c>
      <c r="I25" s="291"/>
      <c r="J25" s="9"/>
    </row>
    <row r="26" spans="1:10" ht="19.5" x14ac:dyDescent="0.55000000000000004">
      <c r="A26" s="194" t="s">
        <v>16</v>
      </c>
      <c r="B26" s="9" t="s">
        <v>1597</v>
      </c>
      <c r="C26" s="9" t="s">
        <v>343</v>
      </c>
      <c r="D26" s="4"/>
      <c r="E26" s="22">
        <v>0</v>
      </c>
      <c r="F26" s="22" t="s">
        <v>104</v>
      </c>
      <c r="G26" s="4"/>
      <c r="H26" s="22">
        <v>105</v>
      </c>
      <c r="I26" s="291"/>
      <c r="J26" s="9"/>
    </row>
    <row r="27" spans="1:10" ht="19.5" x14ac:dyDescent="0.55000000000000004">
      <c r="A27" s="194" t="s">
        <v>16</v>
      </c>
      <c r="B27" s="9" t="s">
        <v>1598</v>
      </c>
      <c r="C27" s="9" t="s">
        <v>343</v>
      </c>
      <c r="D27" s="4"/>
      <c r="E27" s="22">
        <v>0</v>
      </c>
      <c r="F27" s="22" t="s">
        <v>104</v>
      </c>
      <c r="G27" s="4"/>
      <c r="H27" s="22">
        <v>105</v>
      </c>
      <c r="I27" s="291"/>
      <c r="J27" s="9"/>
    </row>
    <row r="28" spans="1:10" ht="19.5" x14ac:dyDescent="0.55000000000000004">
      <c r="A28" s="193"/>
      <c r="B28" s="9" t="s">
        <v>1599</v>
      </c>
      <c r="C28" s="9" t="s">
        <v>343</v>
      </c>
      <c r="D28" s="4"/>
      <c r="E28" s="22">
        <v>0</v>
      </c>
      <c r="F28" s="22" t="s">
        <v>104</v>
      </c>
      <c r="G28" s="4"/>
      <c r="H28" s="22">
        <v>105</v>
      </c>
      <c r="I28" s="291"/>
      <c r="J28" s="9"/>
    </row>
    <row r="29" spans="1:10" ht="19.5" x14ac:dyDescent="0.55000000000000004">
      <c r="A29" s="194" t="s">
        <v>16</v>
      </c>
      <c r="B29" s="9" t="s">
        <v>1600</v>
      </c>
      <c r="C29" s="9" t="s">
        <v>343</v>
      </c>
      <c r="D29" s="4"/>
      <c r="E29" s="22">
        <v>0</v>
      </c>
      <c r="F29" s="22" t="s">
        <v>104</v>
      </c>
      <c r="G29" s="4"/>
      <c r="H29" s="22">
        <v>105</v>
      </c>
      <c r="I29" s="291"/>
      <c r="J29" s="9"/>
    </row>
    <row r="30" spans="1:10" ht="19.5" x14ac:dyDescent="0.55000000000000004">
      <c r="A30" s="194" t="s">
        <v>16</v>
      </c>
      <c r="B30" s="9" t="s">
        <v>1601</v>
      </c>
      <c r="C30" s="9" t="s">
        <v>343</v>
      </c>
      <c r="D30" s="4"/>
      <c r="E30" s="22">
        <v>0</v>
      </c>
      <c r="F30" s="22" t="s">
        <v>104</v>
      </c>
      <c r="G30" s="4"/>
      <c r="H30" s="22">
        <v>105</v>
      </c>
      <c r="I30" s="291"/>
      <c r="J30" s="9"/>
    </row>
    <row r="31" spans="1:10" ht="19.5" x14ac:dyDescent="0.55000000000000004">
      <c r="A31" s="194" t="s">
        <v>125</v>
      </c>
      <c r="B31" s="9" t="s">
        <v>1602</v>
      </c>
      <c r="C31" s="9" t="s">
        <v>343</v>
      </c>
      <c r="D31" s="4"/>
      <c r="E31" s="22">
        <v>0</v>
      </c>
      <c r="F31" s="22" t="s">
        <v>104</v>
      </c>
      <c r="G31" s="4"/>
      <c r="H31" s="22">
        <v>105</v>
      </c>
      <c r="I31" s="291"/>
      <c r="J31" s="9"/>
    </row>
    <row r="32" spans="1:10" ht="19.5" x14ac:dyDescent="0.55000000000000004">
      <c r="A32" s="194" t="s">
        <v>16</v>
      </c>
      <c r="B32" s="9" t="s">
        <v>1603</v>
      </c>
      <c r="C32" s="9" t="s">
        <v>343</v>
      </c>
      <c r="D32" s="4"/>
      <c r="E32" s="22">
        <v>0</v>
      </c>
      <c r="F32" s="22" t="s">
        <v>104</v>
      </c>
      <c r="G32" s="4"/>
      <c r="H32" s="22">
        <v>105</v>
      </c>
      <c r="I32" s="291"/>
      <c r="J32" s="9"/>
    </row>
    <row r="33" spans="1:10" ht="19.5" x14ac:dyDescent="0.55000000000000004">
      <c r="A33" s="194" t="s">
        <v>16</v>
      </c>
      <c r="B33" s="9" t="s">
        <v>1604</v>
      </c>
      <c r="C33" s="9" t="s">
        <v>343</v>
      </c>
      <c r="D33" s="4"/>
      <c r="E33" s="22">
        <v>0</v>
      </c>
      <c r="F33" s="22" t="s">
        <v>104</v>
      </c>
      <c r="G33" s="4"/>
      <c r="H33" s="22">
        <v>105</v>
      </c>
      <c r="I33" s="291"/>
      <c r="J33" s="9"/>
    </row>
    <row r="34" spans="1:10" ht="19.5" x14ac:dyDescent="0.55000000000000004">
      <c r="A34" s="194" t="s">
        <v>16</v>
      </c>
      <c r="B34" s="9" t="s">
        <v>1605</v>
      </c>
      <c r="C34" s="9" t="s">
        <v>343</v>
      </c>
      <c r="D34" s="4"/>
      <c r="E34" s="22">
        <v>0</v>
      </c>
      <c r="F34" s="22" t="s">
        <v>104</v>
      </c>
      <c r="G34" s="4"/>
      <c r="H34" s="22">
        <v>105</v>
      </c>
      <c r="I34" s="291"/>
      <c r="J34" s="9"/>
    </row>
    <row r="35" spans="1:10" ht="19.5" x14ac:dyDescent="0.55000000000000004">
      <c r="A35" s="194" t="s">
        <v>16</v>
      </c>
      <c r="B35" s="9" t="s">
        <v>1606</v>
      </c>
      <c r="C35" s="9" t="s">
        <v>343</v>
      </c>
      <c r="D35" s="4"/>
      <c r="E35" s="22">
        <v>0</v>
      </c>
      <c r="F35" s="22" t="s">
        <v>104</v>
      </c>
      <c r="G35" s="4"/>
      <c r="H35" s="22">
        <v>105</v>
      </c>
      <c r="I35" s="291"/>
      <c r="J35" s="9"/>
    </row>
    <row r="36" spans="1:10" ht="19.5" x14ac:dyDescent="0.55000000000000004">
      <c r="A36" s="194" t="s">
        <v>16</v>
      </c>
      <c r="B36" s="9" t="s">
        <v>1607</v>
      </c>
      <c r="C36" s="9" t="s">
        <v>343</v>
      </c>
      <c r="D36" s="4"/>
      <c r="E36" s="22">
        <v>0</v>
      </c>
      <c r="F36" s="22" t="s">
        <v>104</v>
      </c>
      <c r="G36" s="4"/>
      <c r="H36" s="22">
        <v>105</v>
      </c>
      <c r="I36" s="291"/>
      <c r="J36" s="9"/>
    </row>
    <row r="37" spans="1:10" ht="19.5" x14ac:dyDescent="0.55000000000000004">
      <c r="A37" s="194" t="s">
        <v>16</v>
      </c>
      <c r="B37" s="9" t="s">
        <v>1608</v>
      </c>
      <c r="C37" s="9" t="s">
        <v>343</v>
      </c>
      <c r="D37" s="4"/>
      <c r="E37" s="22">
        <v>0</v>
      </c>
      <c r="F37" s="22" t="s">
        <v>104</v>
      </c>
      <c r="G37" s="4"/>
      <c r="H37" s="22">
        <v>105</v>
      </c>
      <c r="I37" s="291"/>
      <c r="J37" s="9"/>
    </row>
    <row r="38" spans="1:10" ht="19.5" x14ac:dyDescent="0.55000000000000004">
      <c r="A38" s="194" t="s">
        <v>16</v>
      </c>
      <c r="B38" s="9" t="s">
        <v>1609</v>
      </c>
      <c r="C38" s="9" t="s">
        <v>343</v>
      </c>
      <c r="D38" s="4"/>
      <c r="E38" s="22">
        <v>0</v>
      </c>
      <c r="F38" s="22" t="s">
        <v>104</v>
      </c>
      <c r="G38" s="4"/>
      <c r="H38" s="22">
        <v>105</v>
      </c>
      <c r="I38" s="291"/>
      <c r="J38" s="9"/>
    </row>
    <row r="39" spans="1:10" ht="19.5" x14ac:dyDescent="0.55000000000000004">
      <c r="A39" s="193"/>
      <c r="B39" s="9" t="s">
        <v>1610</v>
      </c>
      <c r="C39" s="9" t="s">
        <v>343</v>
      </c>
      <c r="D39" s="4"/>
      <c r="E39" s="22">
        <v>0</v>
      </c>
      <c r="F39" s="22" t="s">
        <v>104</v>
      </c>
      <c r="G39" s="4"/>
      <c r="H39" s="22">
        <v>105</v>
      </c>
      <c r="I39" s="291"/>
      <c r="J39" s="9"/>
    </row>
    <row r="40" spans="1:10" ht="19.5" x14ac:dyDescent="0.55000000000000004">
      <c r="A40" s="194" t="s">
        <v>16</v>
      </c>
      <c r="B40" s="9" t="s">
        <v>1611</v>
      </c>
      <c r="C40" s="9" t="s">
        <v>343</v>
      </c>
      <c r="D40" s="4"/>
      <c r="E40" s="22">
        <v>0</v>
      </c>
      <c r="F40" s="22" t="s">
        <v>104</v>
      </c>
      <c r="G40" s="4"/>
      <c r="H40" s="22">
        <v>105</v>
      </c>
      <c r="I40" s="291"/>
      <c r="J40" s="9"/>
    </row>
    <row r="41" spans="1:10" ht="19.5" x14ac:dyDescent="0.55000000000000004">
      <c r="A41" s="194" t="s">
        <v>125</v>
      </c>
      <c r="B41" s="9" t="s">
        <v>1612</v>
      </c>
      <c r="C41" s="9" t="s">
        <v>343</v>
      </c>
      <c r="D41" s="4"/>
      <c r="E41" s="22">
        <v>0</v>
      </c>
      <c r="F41" s="22" t="s">
        <v>104</v>
      </c>
      <c r="G41" s="4"/>
      <c r="H41" s="22">
        <v>105</v>
      </c>
      <c r="I41" s="291"/>
      <c r="J41" s="9"/>
    </row>
    <row r="42" spans="1:10" ht="19.5" x14ac:dyDescent="0.55000000000000004">
      <c r="A42" s="194" t="s">
        <v>16</v>
      </c>
      <c r="B42" s="9" t="s">
        <v>1613</v>
      </c>
      <c r="C42" s="9" t="s">
        <v>343</v>
      </c>
      <c r="D42" s="4"/>
      <c r="E42" s="22">
        <v>0</v>
      </c>
      <c r="F42" s="22" t="s">
        <v>104</v>
      </c>
      <c r="G42" s="4"/>
      <c r="H42" s="22">
        <v>105</v>
      </c>
      <c r="I42" s="291"/>
      <c r="J42" s="9"/>
    </row>
    <row r="43" spans="1:10" ht="19.5" x14ac:dyDescent="0.55000000000000004">
      <c r="A43" s="194" t="s">
        <v>16</v>
      </c>
      <c r="B43" s="9" t="s">
        <v>1614</v>
      </c>
      <c r="C43" s="9" t="s">
        <v>343</v>
      </c>
      <c r="D43" s="4"/>
      <c r="E43" s="22">
        <v>0</v>
      </c>
      <c r="F43" s="22" t="s">
        <v>104</v>
      </c>
      <c r="G43" s="4"/>
      <c r="H43" s="22">
        <v>105</v>
      </c>
      <c r="I43" s="291"/>
      <c r="J43" s="9"/>
    </row>
    <row r="44" spans="1:10" ht="19.5" x14ac:dyDescent="0.55000000000000004">
      <c r="A44" s="194" t="s">
        <v>16</v>
      </c>
      <c r="B44" s="9" t="s">
        <v>1615</v>
      </c>
      <c r="C44" s="9" t="s">
        <v>343</v>
      </c>
      <c r="D44" s="4"/>
      <c r="E44" s="22">
        <v>0</v>
      </c>
      <c r="F44" s="22" t="s">
        <v>104</v>
      </c>
      <c r="G44" s="4"/>
      <c r="H44" s="22">
        <v>105</v>
      </c>
      <c r="I44" s="291"/>
      <c r="J44" s="9"/>
    </row>
    <row r="45" spans="1:10" ht="19.5" x14ac:dyDescent="0.55000000000000004">
      <c r="A45" s="194" t="s">
        <v>16</v>
      </c>
      <c r="B45" s="9" t="s">
        <v>1616</v>
      </c>
      <c r="C45" s="9" t="s">
        <v>343</v>
      </c>
      <c r="D45" s="4"/>
      <c r="E45" s="22">
        <v>0</v>
      </c>
      <c r="F45" s="22" t="s">
        <v>104</v>
      </c>
      <c r="G45" s="4"/>
      <c r="H45" s="22">
        <v>105</v>
      </c>
      <c r="I45" s="291"/>
      <c r="J45" s="9"/>
    </row>
    <row r="46" spans="1:10" ht="19.5" x14ac:dyDescent="0.55000000000000004">
      <c r="A46" s="194" t="s">
        <v>16</v>
      </c>
      <c r="B46" s="9" t="s">
        <v>1617</v>
      </c>
      <c r="C46" s="9" t="s">
        <v>343</v>
      </c>
      <c r="D46" s="4"/>
      <c r="E46" s="22">
        <v>0</v>
      </c>
      <c r="F46" s="22" t="s">
        <v>104</v>
      </c>
      <c r="G46" s="4"/>
      <c r="H46" s="22">
        <v>105</v>
      </c>
      <c r="I46" s="291"/>
      <c r="J46" s="9"/>
    </row>
    <row r="47" spans="1:10" ht="19.5" x14ac:dyDescent="0.55000000000000004">
      <c r="A47" s="194" t="s">
        <v>16</v>
      </c>
      <c r="B47" s="9" t="s">
        <v>1618</v>
      </c>
      <c r="C47" s="9" t="s">
        <v>343</v>
      </c>
      <c r="D47" s="4"/>
      <c r="E47" s="22">
        <v>0</v>
      </c>
      <c r="F47" s="22" t="s">
        <v>104</v>
      </c>
      <c r="G47" s="4"/>
      <c r="H47" s="22">
        <v>105</v>
      </c>
      <c r="I47" s="291"/>
      <c r="J47" s="9"/>
    </row>
    <row r="48" spans="1:10" ht="19.5" x14ac:dyDescent="0.55000000000000004">
      <c r="A48" s="194" t="s">
        <v>125</v>
      </c>
      <c r="B48" s="9" t="s">
        <v>1619</v>
      </c>
      <c r="C48" s="9" t="s">
        <v>343</v>
      </c>
      <c r="D48" s="4"/>
      <c r="E48" s="22">
        <v>0</v>
      </c>
      <c r="F48" s="22" t="s">
        <v>104</v>
      </c>
      <c r="G48" s="4"/>
      <c r="H48" s="22">
        <v>105</v>
      </c>
      <c r="I48" s="291"/>
      <c r="J48" s="9"/>
    </row>
    <row r="49" spans="1:10" ht="19.5" x14ac:dyDescent="0.55000000000000004">
      <c r="A49" s="194" t="s">
        <v>16</v>
      </c>
      <c r="B49" s="9" t="s">
        <v>1620</v>
      </c>
      <c r="C49" s="9" t="s">
        <v>343</v>
      </c>
      <c r="D49" s="4"/>
      <c r="E49" s="22">
        <v>0</v>
      </c>
      <c r="F49" s="22" t="s">
        <v>104</v>
      </c>
      <c r="G49" s="4"/>
      <c r="H49" s="22">
        <v>105</v>
      </c>
      <c r="I49" s="291"/>
      <c r="J49" s="9"/>
    </row>
    <row r="50" spans="1:10" ht="19.5" x14ac:dyDescent="0.55000000000000004">
      <c r="A50" s="194" t="s">
        <v>16</v>
      </c>
      <c r="B50" s="9" t="s">
        <v>1621</v>
      </c>
      <c r="C50" s="9" t="s">
        <v>343</v>
      </c>
      <c r="D50" s="4"/>
      <c r="E50" s="22">
        <v>0</v>
      </c>
      <c r="F50" s="22" t="s">
        <v>104</v>
      </c>
      <c r="G50" s="4"/>
      <c r="H50" s="22">
        <v>105</v>
      </c>
      <c r="I50" s="291"/>
      <c r="J50" s="9"/>
    </row>
    <row r="51" spans="1:10" ht="19.5" x14ac:dyDescent="0.55000000000000004">
      <c r="A51" s="194" t="s">
        <v>125</v>
      </c>
      <c r="B51" s="9" t="s">
        <v>1622</v>
      </c>
      <c r="C51" s="9" t="s">
        <v>343</v>
      </c>
      <c r="D51" s="4"/>
      <c r="E51" s="22">
        <v>0</v>
      </c>
      <c r="F51" s="22" t="s">
        <v>104</v>
      </c>
      <c r="G51" s="4"/>
      <c r="H51" s="22">
        <v>105</v>
      </c>
      <c r="I51" s="291"/>
      <c r="J51" s="9"/>
    </row>
    <row r="52" spans="1:10" ht="19.5" x14ac:dyDescent="0.55000000000000004">
      <c r="A52" s="194" t="s">
        <v>16</v>
      </c>
      <c r="B52" s="9" t="s">
        <v>1623</v>
      </c>
      <c r="C52" s="9" t="s">
        <v>343</v>
      </c>
      <c r="D52" s="4"/>
      <c r="E52" s="22">
        <v>0</v>
      </c>
      <c r="F52" s="22" t="s">
        <v>104</v>
      </c>
      <c r="G52" s="4"/>
      <c r="H52" s="22">
        <v>105</v>
      </c>
      <c r="I52" s="291"/>
      <c r="J52" s="9"/>
    </row>
    <row r="53" spans="1:10" ht="19.5" x14ac:dyDescent="0.55000000000000004">
      <c r="A53" s="194" t="s">
        <v>16</v>
      </c>
      <c r="B53" s="9" t="s">
        <v>1624</v>
      </c>
      <c r="C53" s="9" t="s">
        <v>343</v>
      </c>
      <c r="D53" s="4"/>
      <c r="E53" s="22">
        <v>0</v>
      </c>
      <c r="F53" s="22" t="s">
        <v>104</v>
      </c>
      <c r="G53" s="4"/>
      <c r="H53" s="22">
        <v>105</v>
      </c>
      <c r="I53" s="291"/>
      <c r="J53" s="9"/>
    </row>
    <row r="54" spans="1:10" ht="19.5" x14ac:dyDescent="0.55000000000000004">
      <c r="A54" s="194" t="s">
        <v>16</v>
      </c>
      <c r="B54" s="9" t="s">
        <v>1625</v>
      </c>
      <c r="C54" s="9" t="s">
        <v>343</v>
      </c>
      <c r="D54" s="4"/>
      <c r="E54" s="22">
        <v>0</v>
      </c>
      <c r="F54" s="22" t="s">
        <v>104</v>
      </c>
      <c r="G54" s="4"/>
      <c r="H54" s="22">
        <v>105</v>
      </c>
      <c r="I54" s="291"/>
      <c r="J54" s="9"/>
    </row>
    <row r="55" spans="1:10" ht="19.5" x14ac:dyDescent="0.55000000000000004">
      <c r="A55" s="194" t="s">
        <v>125</v>
      </c>
      <c r="B55" s="9" t="s">
        <v>1626</v>
      </c>
      <c r="C55" s="9" t="s">
        <v>343</v>
      </c>
      <c r="D55" s="4"/>
      <c r="E55" s="22">
        <v>0</v>
      </c>
      <c r="F55" s="22" t="s">
        <v>104</v>
      </c>
      <c r="G55" s="4"/>
      <c r="H55" s="22">
        <v>105</v>
      </c>
      <c r="I55" s="291"/>
      <c r="J55" s="9"/>
    </row>
    <row r="56" spans="1:10" ht="19.5" x14ac:dyDescent="0.55000000000000004">
      <c r="A56" s="194" t="s">
        <v>16</v>
      </c>
      <c r="B56" s="9" t="s">
        <v>1627</v>
      </c>
      <c r="C56" s="9" t="s">
        <v>343</v>
      </c>
      <c r="D56" s="4"/>
      <c r="E56" s="22">
        <v>0</v>
      </c>
      <c r="F56" s="22" t="s">
        <v>104</v>
      </c>
      <c r="G56" s="4"/>
      <c r="H56" s="22">
        <v>105</v>
      </c>
      <c r="I56" s="291"/>
      <c r="J56" s="9"/>
    </row>
    <row r="57" spans="1:10" ht="19.5" x14ac:dyDescent="0.55000000000000004">
      <c r="A57" s="194" t="s">
        <v>16</v>
      </c>
      <c r="B57" s="9" t="s">
        <v>1628</v>
      </c>
      <c r="C57" s="9" t="s">
        <v>343</v>
      </c>
      <c r="D57" s="4"/>
      <c r="E57" s="22">
        <v>0</v>
      </c>
      <c r="F57" s="22" t="s">
        <v>104</v>
      </c>
      <c r="G57" s="4"/>
      <c r="H57" s="22">
        <v>105</v>
      </c>
      <c r="I57" s="291"/>
      <c r="J57" s="9"/>
    </row>
    <row r="58" spans="1:10" ht="19.5" x14ac:dyDescent="0.55000000000000004">
      <c r="A58" s="194" t="s">
        <v>16</v>
      </c>
      <c r="B58" s="9" t="s">
        <v>1629</v>
      </c>
      <c r="C58" s="9" t="s">
        <v>343</v>
      </c>
      <c r="D58" s="4"/>
      <c r="E58" s="22">
        <v>0</v>
      </c>
      <c r="F58" s="22" t="s">
        <v>104</v>
      </c>
      <c r="G58" s="4"/>
      <c r="H58" s="22">
        <v>105</v>
      </c>
      <c r="I58" s="291"/>
      <c r="J58" s="9"/>
    </row>
    <row r="59" spans="1:10" ht="19.5" x14ac:dyDescent="0.55000000000000004">
      <c r="A59" s="194" t="s">
        <v>16</v>
      </c>
      <c r="B59" s="9" t="s">
        <v>1630</v>
      </c>
      <c r="C59" s="9" t="s">
        <v>343</v>
      </c>
      <c r="D59" s="4"/>
      <c r="E59" s="22">
        <v>0</v>
      </c>
      <c r="F59" s="22" t="s">
        <v>104</v>
      </c>
      <c r="G59" s="4"/>
      <c r="H59" s="22">
        <v>105</v>
      </c>
      <c r="I59" s="291"/>
      <c r="J59" s="9"/>
    </row>
    <row r="60" spans="1:10" ht="19.5" x14ac:dyDescent="0.55000000000000004">
      <c r="A60" s="194" t="s">
        <v>16</v>
      </c>
      <c r="B60" s="9" t="s">
        <v>1631</v>
      </c>
      <c r="C60" s="9" t="s">
        <v>343</v>
      </c>
      <c r="D60" s="4"/>
      <c r="E60" s="22">
        <v>0</v>
      </c>
      <c r="F60" s="22" t="s">
        <v>104</v>
      </c>
      <c r="G60" s="4"/>
      <c r="H60" s="22">
        <v>105</v>
      </c>
      <c r="I60" s="291"/>
      <c r="J60" s="9"/>
    </row>
    <row r="61" spans="1:10" ht="19.5" x14ac:dyDescent="0.55000000000000004">
      <c r="A61" s="194" t="s">
        <v>16</v>
      </c>
      <c r="B61" s="9" t="s">
        <v>1632</v>
      </c>
      <c r="C61" s="9" t="s">
        <v>343</v>
      </c>
      <c r="D61" s="4"/>
      <c r="E61" s="22">
        <v>0</v>
      </c>
      <c r="F61" s="22" t="s">
        <v>104</v>
      </c>
      <c r="G61" s="4"/>
      <c r="H61" s="22">
        <v>105</v>
      </c>
      <c r="I61" s="291"/>
      <c r="J61" s="9"/>
    </row>
    <row r="62" spans="1:10" ht="19.5" x14ac:dyDescent="0.55000000000000004">
      <c r="A62" s="194" t="s">
        <v>125</v>
      </c>
      <c r="B62" s="9" t="s">
        <v>1633</v>
      </c>
      <c r="C62" s="9" t="s">
        <v>343</v>
      </c>
      <c r="D62" s="4"/>
      <c r="E62" s="22">
        <v>0</v>
      </c>
      <c r="F62" s="22" t="s">
        <v>104</v>
      </c>
      <c r="G62" s="4"/>
      <c r="H62" s="22">
        <v>105</v>
      </c>
      <c r="I62" s="291"/>
      <c r="J62" s="9"/>
    </row>
    <row r="63" spans="1:10" ht="19.5" x14ac:dyDescent="0.55000000000000004">
      <c r="A63" s="194" t="s">
        <v>16</v>
      </c>
      <c r="B63" s="9" t="s">
        <v>1634</v>
      </c>
      <c r="C63" s="9" t="s">
        <v>343</v>
      </c>
      <c r="D63" s="4"/>
      <c r="E63" s="22">
        <v>0</v>
      </c>
      <c r="F63" s="22" t="s">
        <v>104</v>
      </c>
      <c r="G63" s="4"/>
      <c r="H63" s="22">
        <v>105</v>
      </c>
      <c r="I63" s="291"/>
      <c r="J63" s="9"/>
    </row>
    <row r="64" spans="1:10" ht="19.5" x14ac:dyDescent="0.55000000000000004">
      <c r="A64" s="194" t="s">
        <v>16</v>
      </c>
      <c r="B64" s="9" t="s">
        <v>1635</v>
      </c>
      <c r="C64" s="9" t="s">
        <v>343</v>
      </c>
      <c r="D64" s="4"/>
      <c r="E64" s="22">
        <v>0</v>
      </c>
      <c r="F64" s="22" t="s">
        <v>104</v>
      </c>
      <c r="G64" s="4"/>
      <c r="H64" s="22">
        <v>105</v>
      </c>
      <c r="I64" s="291"/>
      <c r="J64" s="9"/>
    </row>
    <row r="65" spans="1:10" ht="19.5" x14ac:dyDescent="0.55000000000000004">
      <c r="A65" s="194" t="s">
        <v>16</v>
      </c>
      <c r="B65" s="9" t="s">
        <v>1636</v>
      </c>
      <c r="C65" s="9" t="s">
        <v>343</v>
      </c>
      <c r="D65" s="4"/>
      <c r="E65" s="22">
        <v>0</v>
      </c>
      <c r="F65" s="22" t="s">
        <v>104</v>
      </c>
      <c r="G65" s="4"/>
      <c r="H65" s="22">
        <v>105</v>
      </c>
      <c r="I65" s="291"/>
      <c r="J65" s="9"/>
    </row>
    <row r="66" spans="1:10" ht="19.5" x14ac:dyDescent="0.55000000000000004">
      <c r="A66" s="194" t="s">
        <v>16</v>
      </c>
      <c r="B66" s="9" t="s">
        <v>1637</v>
      </c>
      <c r="C66" s="9" t="s">
        <v>343</v>
      </c>
      <c r="D66" s="4"/>
      <c r="E66" s="22">
        <v>0</v>
      </c>
      <c r="F66" s="22" t="s">
        <v>104</v>
      </c>
      <c r="G66" s="4"/>
      <c r="H66" s="22">
        <v>105</v>
      </c>
      <c r="I66" s="291"/>
      <c r="J66" s="9"/>
    </row>
    <row r="67" spans="1:10" ht="19.5" x14ac:dyDescent="0.55000000000000004">
      <c r="A67" s="194" t="s">
        <v>16</v>
      </c>
      <c r="B67" s="9" t="s">
        <v>1638</v>
      </c>
      <c r="C67" s="9" t="s">
        <v>343</v>
      </c>
      <c r="D67" s="4"/>
      <c r="E67" s="22">
        <v>0</v>
      </c>
      <c r="F67" s="22" t="s">
        <v>104</v>
      </c>
      <c r="G67" s="4"/>
      <c r="H67" s="22">
        <v>105</v>
      </c>
      <c r="I67" s="291"/>
      <c r="J67" s="9"/>
    </row>
    <row r="68" spans="1:10" ht="19.5" x14ac:dyDescent="0.55000000000000004">
      <c r="A68" s="194" t="s">
        <v>16</v>
      </c>
      <c r="B68" s="9" t="s">
        <v>1639</v>
      </c>
      <c r="C68" s="9" t="s">
        <v>343</v>
      </c>
      <c r="D68" s="4"/>
      <c r="E68" s="22">
        <v>0</v>
      </c>
      <c r="F68" s="22" t="s">
        <v>104</v>
      </c>
      <c r="G68" s="4"/>
      <c r="H68" s="22">
        <v>105</v>
      </c>
      <c r="I68" s="291"/>
      <c r="J68" s="9"/>
    </row>
    <row r="69" spans="1:10" ht="19.5" x14ac:dyDescent="0.55000000000000004">
      <c r="A69" s="194" t="s">
        <v>16</v>
      </c>
      <c r="B69" s="9" t="s">
        <v>1640</v>
      </c>
      <c r="C69" s="9" t="s">
        <v>343</v>
      </c>
      <c r="D69" s="4"/>
      <c r="E69" s="22">
        <v>0</v>
      </c>
      <c r="F69" s="22" t="s">
        <v>104</v>
      </c>
      <c r="G69" s="4"/>
      <c r="H69" s="22">
        <v>105</v>
      </c>
      <c r="I69" s="291"/>
      <c r="J69" s="9"/>
    </row>
    <row r="70" spans="1:10" ht="19.5" x14ac:dyDescent="0.55000000000000004">
      <c r="A70" s="194" t="s">
        <v>125</v>
      </c>
      <c r="B70" s="9" t="s">
        <v>1641</v>
      </c>
      <c r="C70" s="9" t="s">
        <v>343</v>
      </c>
      <c r="D70" s="4"/>
      <c r="E70" s="22">
        <v>0</v>
      </c>
      <c r="F70" s="22" t="s">
        <v>104</v>
      </c>
      <c r="G70" s="4"/>
      <c r="H70" s="22">
        <v>105</v>
      </c>
      <c r="I70" s="291"/>
      <c r="J70" s="9"/>
    </row>
    <row r="71" spans="1:10" ht="19.5" x14ac:dyDescent="0.55000000000000004">
      <c r="A71" s="194" t="s">
        <v>125</v>
      </c>
      <c r="B71" s="9" t="s">
        <v>1642</v>
      </c>
      <c r="C71" s="9" t="s">
        <v>343</v>
      </c>
      <c r="D71" s="4"/>
      <c r="E71" s="22">
        <v>0</v>
      </c>
      <c r="F71" s="22" t="s">
        <v>104</v>
      </c>
      <c r="G71" s="4"/>
      <c r="H71" s="22">
        <v>105</v>
      </c>
      <c r="I71" s="291"/>
      <c r="J71" s="9"/>
    </row>
    <row r="72" spans="1:10" ht="19.5" x14ac:dyDescent="0.55000000000000004">
      <c r="A72" s="194" t="s">
        <v>16</v>
      </c>
      <c r="B72" s="9" t="s">
        <v>1643</v>
      </c>
      <c r="C72" s="9" t="s">
        <v>343</v>
      </c>
      <c r="D72" s="4"/>
      <c r="E72" s="22">
        <v>0</v>
      </c>
      <c r="F72" s="22" t="s">
        <v>104</v>
      </c>
      <c r="G72" s="4"/>
      <c r="H72" s="22">
        <v>105</v>
      </c>
      <c r="I72" s="291"/>
      <c r="J72" s="9"/>
    </row>
    <row r="73" spans="1:10" ht="19.5" x14ac:dyDescent="0.55000000000000004">
      <c r="A73" s="194" t="s">
        <v>16</v>
      </c>
      <c r="B73" s="9" t="s">
        <v>1644</v>
      </c>
      <c r="C73" s="9" t="s">
        <v>343</v>
      </c>
      <c r="D73" s="4"/>
      <c r="E73" s="22">
        <v>0</v>
      </c>
      <c r="F73" s="22" t="s">
        <v>104</v>
      </c>
      <c r="G73" s="4"/>
      <c r="H73" s="22">
        <v>105</v>
      </c>
      <c r="I73" s="291"/>
      <c r="J73" s="9"/>
    </row>
    <row r="74" spans="1:10" ht="19.5" x14ac:dyDescent="0.55000000000000004">
      <c r="A74" s="194" t="s">
        <v>16</v>
      </c>
      <c r="B74" s="9" t="s">
        <v>1645</v>
      </c>
      <c r="C74" s="9" t="s">
        <v>343</v>
      </c>
      <c r="D74" s="4"/>
      <c r="E74" s="22">
        <v>0</v>
      </c>
      <c r="F74" s="22" t="s">
        <v>104</v>
      </c>
      <c r="G74" s="4"/>
      <c r="H74" s="22">
        <v>105</v>
      </c>
      <c r="I74" s="291"/>
      <c r="J74" s="9"/>
    </row>
    <row r="75" spans="1:10" ht="19.5" x14ac:dyDescent="0.55000000000000004">
      <c r="A75" s="194" t="s">
        <v>16</v>
      </c>
      <c r="B75" s="9" t="s">
        <v>1646</v>
      </c>
      <c r="C75" s="9" t="s">
        <v>343</v>
      </c>
      <c r="D75" s="4"/>
      <c r="E75" s="22">
        <v>0</v>
      </c>
      <c r="F75" s="22" t="s">
        <v>104</v>
      </c>
      <c r="G75" s="4"/>
      <c r="H75" s="22">
        <v>105</v>
      </c>
      <c r="I75" s="291"/>
      <c r="J75" s="9"/>
    </row>
    <row r="76" spans="1:10" ht="19.5" x14ac:dyDescent="0.55000000000000004">
      <c r="A76" s="194" t="s">
        <v>16</v>
      </c>
      <c r="B76" s="9" t="s">
        <v>1647</v>
      </c>
      <c r="C76" s="9" t="s">
        <v>343</v>
      </c>
      <c r="D76" s="4"/>
      <c r="E76" s="22">
        <v>0</v>
      </c>
      <c r="F76" s="22" t="s">
        <v>104</v>
      </c>
      <c r="G76" s="4"/>
      <c r="H76" s="22">
        <v>105</v>
      </c>
      <c r="I76" s="291"/>
      <c r="J76" s="9"/>
    </row>
    <row r="77" spans="1:10" ht="19.5" x14ac:dyDescent="0.55000000000000004">
      <c r="A77" s="194" t="s">
        <v>16</v>
      </c>
      <c r="B77" s="9" t="s">
        <v>1648</v>
      </c>
      <c r="C77" s="9" t="s">
        <v>343</v>
      </c>
      <c r="D77" s="4"/>
      <c r="E77" s="22">
        <v>0</v>
      </c>
      <c r="F77" s="22" t="s">
        <v>104</v>
      </c>
      <c r="G77" s="4"/>
      <c r="H77" s="22">
        <v>105</v>
      </c>
      <c r="I77" s="291"/>
      <c r="J77" s="9"/>
    </row>
    <row r="78" spans="1:10" ht="19.5" x14ac:dyDescent="0.55000000000000004">
      <c r="A78" s="194" t="s">
        <v>16</v>
      </c>
      <c r="B78" s="9" t="s">
        <v>1649</v>
      </c>
      <c r="C78" s="9" t="s">
        <v>343</v>
      </c>
      <c r="D78" s="4"/>
      <c r="E78" s="22">
        <v>0</v>
      </c>
      <c r="F78" s="22" t="s">
        <v>104</v>
      </c>
      <c r="G78" s="4"/>
      <c r="H78" s="22">
        <v>105</v>
      </c>
      <c r="I78" s="291"/>
      <c r="J78" s="9"/>
    </row>
    <row r="79" spans="1:10" ht="19.5" x14ac:dyDescent="0.55000000000000004">
      <c r="A79" s="194" t="s">
        <v>16</v>
      </c>
      <c r="B79" s="9" t="s">
        <v>1650</v>
      </c>
      <c r="C79" s="9" t="s">
        <v>343</v>
      </c>
      <c r="D79" s="4"/>
      <c r="E79" s="22">
        <v>0</v>
      </c>
      <c r="F79" s="22" t="s">
        <v>104</v>
      </c>
      <c r="G79" s="4"/>
      <c r="H79" s="22">
        <v>105</v>
      </c>
      <c r="I79" s="291"/>
      <c r="J79" s="9"/>
    </row>
    <row r="80" spans="1:10" ht="19.5" x14ac:dyDescent="0.55000000000000004">
      <c r="A80" s="193" t="s">
        <v>125</v>
      </c>
      <c r="B80" s="9" t="s">
        <v>1651</v>
      </c>
      <c r="C80" s="9" t="s">
        <v>343</v>
      </c>
      <c r="D80" s="4"/>
      <c r="E80" s="22">
        <v>0</v>
      </c>
      <c r="F80" s="22" t="s">
        <v>104</v>
      </c>
      <c r="G80" s="4"/>
      <c r="H80" s="22">
        <v>105</v>
      </c>
      <c r="I80" s="291"/>
      <c r="J80" s="9"/>
    </row>
    <row r="81" spans="1:10" ht="19.5" x14ac:dyDescent="0.55000000000000004">
      <c r="A81" s="194" t="s">
        <v>125</v>
      </c>
      <c r="B81" s="9" t="s">
        <v>1652</v>
      </c>
      <c r="C81" s="9" t="s">
        <v>343</v>
      </c>
      <c r="D81" s="4"/>
      <c r="E81" s="22">
        <v>0</v>
      </c>
      <c r="F81" s="22" t="s">
        <v>104</v>
      </c>
      <c r="G81" s="4"/>
      <c r="H81" s="22">
        <v>105</v>
      </c>
      <c r="I81" s="291"/>
      <c r="J81" s="9"/>
    </row>
    <row r="82" spans="1:10" ht="19.5" x14ac:dyDescent="0.55000000000000004">
      <c r="A82" s="194" t="s">
        <v>16</v>
      </c>
      <c r="B82" s="9" t="s">
        <v>1652</v>
      </c>
      <c r="C82" s="9" t="s">
        <v>343</v>
      </c>
      <c r="D82" s="4"/>
      <c r="E82" s="22">
        <v>0</v>
      </c>
      <c r="F82" s="22" t="s">
        <v>104</v>
      </c>
      <c r="G82" s="4"/>
      <c r="H82" s="22">
        <v>105</v>
      </c>
      <c r="I82" s="291"/>
      <c r="J82" s="9"/>
    </row>
    <row r="83" spans="1:10" ht="19.5" x14ac:dyDescent="0.55000000000000004">
      <c r="A83" s="194" t="s">
        <v>16</v>
      </c>
      <c r="B83" s="9" t="s">
        <v>1653</v>
      </c>
      <c r="C83" s="9" t="s">
        <v>343</v>
      </c>
      <c r="D83" s="4"/>
      <c r="E83" s="22">
        <v>0</v>
      </c>
      <c r="F83" s="22" t="s">
        <v>104</v>
      </c>
      <c r="G83" s="4"/>
      <c r="H83" s="22">
        <v>105</v>
      </c>
      <c r="I83" s="291"/>
      <c r="J83" s="9"/>
    </row>
    <row r="84" spans="1:10" ht="19.5" x14ac:dyDescent="0.55000000000000004">
      <c r="A84" s="194" t="s">
        <v>16</v>
      </c>
      <c r="B84" s="9" t="s">
        <v>1654</v>
      </c>
      <c r="C84" s="9" t="s">
        <v>343</v>
      </c>
      <c r="D84" s="4"/>
      <c r="E84" s="22">
        <v>0</v>
      </c>
      <c r="F84" s="22" t="s">
        <v>104</v>
      </c>
      <c r="G84" s="4"/>
      <c r="H84" s="22">
        <v>105</v>
      </c>
      <c r="I84" s="291"/>
      <c r="J84" s="9"/>
    </row>
    <row r="85" spans="1:10" ht="19.5" x14ac:dyDescent="0.55000000000000004">
      <c r="A85" s="194" t="s">
        <v>16</v>
      </c>
      <c r="B85" s="9" t="s">
        <v>1655</v>
      </c>
      <c r="C85" s="9" t="s">
        <v>343</v>
      </c>
      <c r="D85" s="4"/>
      <c r="E85" s="22">
        <v>0</v>
      </c>
      <c r="F85" s="22" t="s">
        <v>104</v>
      </c>
      <c r="G85" s="4"/>
      <c r="H85" s="22">
        <v>105</v>
      </c>
      <c r="I85" s="291"/>
      <c r="J85" s="9"/>
    </row>
    <row r="86" spans="1:10" ht="19.5" x14ac:dyDescent="0.55000000000000004">
      <c r="A86" s="194" t="s">
        <v>16</v>
      </c>
      <c r="B86" s="9" t="s">
        <v>1656</v>
      </c>
      <c r="C86" s="9" t="s">
        <v>343</v>
      </c>
      <c r="D86" s="4"/>
      <c r="E86" s="22">
        <v>0</v>
      </c>
      <c r="F86" s="22" t="s">
        <v>104</v>
      </c>
      <c r="G86" s="4"/>
      <c r="H86" s="22">
        <v>105</v>
      </c>
      <c r="I86" s="291"/>
      <c r="J86" s="9"/>
    </row>
    <row r="87" spans="1:10" ht="19.5" x14ac:dyDescent="0.55000000000000004">
      <c r="A87" s="194" t="s">
        <v>125</v>
      </c>
      <c r="B87" s="9" t="s">
        <v>1657</v>
      </c>
      <c r="C87" s="9" t="s">
        <v>343</v>
      </c>
      <c r="D87" s="4"/>
      <c r="E87" s="22">
        <v>0</v>
      </c>
      <c r="F87" s="22" t="s">
        <v>104</v>
      </c>
      <c r="G87" s="4"/>
      <c r="H87" s="22">
        <v>105</v>
      </c>
      <c r="I87" s="291"/>
      <c r="J87" s="9"/>
    </row>
    <row r="88" spans="1:10" ht="19.5" x14ac:dyDescent="0.55000000000000004">
      <c r="A88" s="194" t="s">
        <v>16</v>
      </c>
      <c r="B88" s="9" t="s">
        <v>1658</v>
      </c>
      <c r="C88" s="9" t="s">
        <v>343</v>
      </c>
      <c r="D88" s="4"/>
      <c r="E88" s="22">
        <v>0</v>
      </c>
      <c r="F88" s="22" t="s">
        <v>104</v>
      </c>
      <c r="G88" s="4"/>
      <c r="H88" s="22">
        <v>105</v>
      </c>
      <c r="I88" s="291"/>
      <c r="J88" s="9"/>
    </row>
    <row r="89" spans="1:10" ht="19.5" x14ac:dyDescent="0.55000000000000004">
      <c r="A89" s="193"/>
      <c r="B89" s="9" t="s">
        <v>1659</v>
      </c>
      <c r="C89" s="9" t="s">
        <v>343</v>
      </c>
      <c r="D89" s="4"/>
      <c r="E89" s="22">
        <v>0</v>
      </c>
      <c r="F89" s="22" t="s">
        <v>104</v>
      </c>
      <c r="G89" s="4"/>
      <c r="H89" s="22">
        <v>105</v>
      </c>
      <c r="I89" s="291"/>
      <c r="J89" s="9"/>
    </row>
    <row r="90" spans="1:10" ht="19.5" x14ac:dyDescent="0.55000000000000004">
      <c r="A90" s="193"/>
      <c r="B90" s="9" t="s">
        <v>1660</v>
      </c>
      <c r="C90" s="9" t="s">
        <v>343</v>
      </c>
      <c r="D90" s="4"/>
      <c r="E90" s="22">
        <v>0</v>
      </c>
      <c r="F90" s="22" t="s">
        <v>104</v>
      </c>
      <c r="G90" s="4"/>
      <c r="H90" s="22">
        <v>105</v>
      </c>
      <c r="I90" s="291"/>
      <c r="J90" s="9"/>
    </row>
    <row r="91" spans="1:10" ht="19.5" x14ac:dyDescent="0.55000000000000004">
      <c r="A91" s="194" t="s">
        <v>16</v>
      </c>
      <c r="B91" s="9" t="s">
        <v>1661</v>
      </c>
      <c r="C91" s="9" t="s">
        <v>343</v>
      </c>
      <c r="D91" s="4"/>
      <c r="E91" s="22">
        <v>0</v>
      </c>
      <c r="F91" s="22" t="s">
        <v>104</v>
      </c>
      <c r="G91" s="4"/>
      <c r="H91" s="22">
        <v>105</v>
      </c>
      <c r="I91" s="291"/>
      <c r="J91" s="9"/>
    </row>
    <row r="92" spans="1:10" ht="19.5" x14ac:dyDescent="0.55000000000000004">
      <c r="A92" s="194" t="s">
        <v>16</v>
      </c>
      <c r="B92" s="9" t="s">
        <v>1662</v>
      </c>
      <c r="C92" s="9" t="s">
        <v>343</v>
      </c>
      <c r="D92" s="4"/>
      <c r="E92" s="22">
        <v>0</v>
      </c>
      <c r="F92" s="22" t="s">
        <v>104</v>
      </c>
      <c r="G92" s="4"/>
      <c r="H92" s="22">
        <v>105</v>
      </c>
      <c r="I92" s="291"/>
      <c r="J92" s="9"/>
    </row>
    <row r="93" spans="1:10" ht="19.5" x14ac:dyDescent="0.55000000000000004">
      <c r="A93" s="194" t="s">
        <v>16</v>
      </c>
      <c r="B93" s="9" t="s">
        <v>1663</v>
      </c>
      <c r="C93" s="9" t="s">
        <v>343</v>
      </c>
      <c r="D93" s="4"/>
      <c r="E93" s="22">
        <v>0</v>
      </c>
      <c r="F93" s="22" t="s">
        <v>104</v>
      </c>
      <c r="G93" s="4"/>
      <c r="H93" s="22">
        <v>105</v>
      </c>
      <c r="I93" s="291"/>
      <c r="J93" s="9"/>
    </row>
    <row r="94" spans="1:10" ht="19.5" x14ac:dyDescent="0.55000000000000004">
      <c r="A94" s="194" t="s">
        <v>16</v>
      </c>
      <c r="B94" s="9" t="s">
        <v>1664</v>
      </c>
      <c r="C94" s="9" t="s">
        <v>343</v>
      </c>
      <c r="D94" s="4"/>
      <c r="E94" s="22">
        <v>0</v>
      </c>
      <c r="F94" s="22" t="s">
        <v>104</v>
      </c>
      <c r="G94" s="4"/>
      <c r="H94" s="22">
        <v>105</v>
      </c>
      <c r="I94" s="291"/>
      <c r="J94" s="9"/>
    </row>
    <row r="95" spans="1:10" ht="19.5" x14ac:dyDescent="0.55000000000000004">
      <c r="A95" s="194" t="s">
        <v>16</v>
      </c>
      <c r="B95" s="9" t="s">
        <v>1665</v>
      </c>
      <c r="C95" s="9" t="s">
        <v>343</v>
      </c>
      <c r="D95" s="4"/>
      <c r="E95" s="22">
        <v>0</v>
      </c>
      <c r="F95" s="22" t="s">
        <v>104</v>
      </c>
      <c r="G95" s="4"/>
      <c r="H95" s="22">
        <v>105</v>
      </c>
      <c r="I95" s="291"/>
      <c r="J95" s="9"/>
    </row>
    <row r="96" spans="1:10" ht="19.5" x14ac:dyDescent="0.55000000000000004">
      <c r="A96" s="194" t="s">
        <v>16</v>
      </c>
      <c r="B96" s="9" t="s">
        <v>1666</v>
      </c>
      <c r="C96" s="9" t="s">
        <v>343</v>
      </c>
      <c r="D96" s="4"/>
      <c r="E96" s="22">
        <v>0</v>
      </c>
      <c r="F96" s="22" t="s">
        <v>104</v>
      </c>
      <c r="G96" s="4"/>
      <c r="H96" s="22">
        <v>105</v>
      </c>
      <c r="I96" s="291"/>
      <c r="J96" s="9"/>
    </row>
    <row r="97" spans="1:10" ht="19.5" x14ac:dyDescent="0.55000000000000004">
      <c r="A97" s="194" t="s">
        <v>16</v>
      </c>
      <c r="B97" s="9" t="s">
        <v>1667</v>
      </c>
      <c r="C97" s="9" t="s">
        <v>343</v>
      </c>
      <c r="D97" s="4"/>
      <c r="E97" s="22">
        <v>0</v>
      </c>
      <c r="F97" s="22" t="s">
        <v>104</v>
      </c>
      <c r="G97" s="4"/>
      <c r="H97" s="22">
        <v>105</v>
      </c>
      <c r="I97" s="291"/>
      <c r="J97" s="9"/>
    </row>
    <row r="98" spans="1:10" ht="19.5" x14ac:dyDescent="0.55000000000000004">
      <c r="A98" s="194" t="s">
        <v>16</v>
      </c>
      <c r="B98" s="9" t="s">
        <v>1668</v>
      </c>
      <c r="C98" s="9" t="s">
        <v>343</v>
      </c>
      <c r="D98" s="4"/>
      <c r="E98" s="22">
        <v>0</v>
      </c>
      <c r="F98" s="22" t="s">
        <v>104</v>
      </c>
      <c r="G98" s="4"/>
      <c r="H98" s="22">
        <v>105</v>
      </c>
      <c r="I98" s="291"/>
      <c r="J98" s="9"/>
    </row>
    <row r="99" spans="1:10" ht="19.5" x14ac:dyDescent="0.55000000000000004">
      <c r="A99" s="194" t="s">
        <v>16</v>
      </c>
      <c r="B99" s="9" t="s">
        <v>1669</v>
      </c>
      <c r="C99" s="9" t="s">
        <v>343</v>
      </c>
      <c r="D99" s="4"/>
      <c r="E99" s="22">
        <v>0</v>
      </c>
      <c r="F99" s="22" t="s">
        <v>104</v>
      </c>
      <c r="G99" s="4"/>
      <c r="H99" s="22">
        <v>105</v>
      </c>
      <c r="I99" s="291"/>
      <c r="J99" s="9"/>
    </row>
    <row r="100" spans="1:10" ht="19.5" x14ac:dyDescent="0.55000000000000004">
      <c r="A100" s="194" t="s">
        <v>16</v>
      </c>
      <c r="B100" s="9" t="s">
        <v>1670</v>
      </c>
      <c r="C100" s="9" t="s">
        <v>343</v>
      </c>
      <c r="D100" s="4"/>
      <c r="E100" s="22">
        <v>0</v>
      </c>
      <c r="F100" s="22" t="s">
        <v>104</v>
      </c>
      <c r="G100" s="4"/>
      <c r="H100" s="22">
        <v>105</v>
      </c>
      <c r="I100" s="291"/>
      <c r="J100" s="9"/>
    </row>
    <row r="101" spans="1:10" ht="19.5" x14ac:dyDescent="0.55000000000000004">
      <c r="A101" s="194" t="s">
        <v>16</v>
      </c>
      <c r="B101" s="9" t="s">
        <v>1671</v>
      </c>
      <c r="C101" s="9" t="s">
        <v>343</v>
      </c>
      <c r="D101" s="4"/>
      <c r="E101" s="22">
        <v>0</v>
      </c>
      <c r="F101" s="22" t="s">
        <v>104</v>
      </c>
      <c r="G101" s="4"/>
      <c r="H101" s="22">
        <v>105</v>
      </c>
      <c r="I101" s="291"/>
      <c r="J101" s="9"/>
    </row>
    <row r="102" spans="1:10" ht="19.5" x14ac:dyDescent="0.55000000000000004">
      <c r="A102" s="194" t="s">
        <v>16</v>
      </c>
      <c r="B102" s="9" t="s">
        <v>1672</v>
      </c>
      <c r="C102" s="9" t="s">
        <v>343</v>
      </c>
      <c r="D102" s="4"/>
      <c r="E102" s="22">
        <v>0</v>
      </c>
      <c r="F102" s="22" t="s">
        <v>104</v>
      </c>
      <c r="G102" s="4"/>
      <c r="H102" s="22">
        <v>105</v>
      </c>
      <c r="I102" s="291"/>
      <c r="J102" s="9"/>
    </row>
    <row r="103" spans="1:10" ht="19.5" x14ac:dyDescent="0.55000000000000004">
      <c r="A103" s="194" t="s">
        <v>16</v>
      </c>
      <c r="B103" s="9" t="s">
        <v>1673</v>
      </c>
      <c r="C103" s="9" t="s">
        <v>343</v>
      </c>
      <c r="D103" s="4"/>
      <c r="E103" s="22">
        <v>0</v>
      </c>
      <c r="F103" s="22" t="s">
        <v>104</v>
      </c>
      <c r="G103" s="4"/>
      <c r="H103" s="22">
        <v>105</v>
      </c>
      <c r="I103" s="291"/>
      <c r="J103" s="9"/>
    </row>
    <row r="104" spans="1:10" ht="19.5" x14ac:dyDescent="0.55000000000000004">
      <c r="A104" s="194" t="s">
        <v>16</v>
      </c>
      <c r="B104" s="9" t="s">
        <v>1674</v>
      </c>
      <c r="C104" s="9" t="s">
        <v>343</v>
      </c>
      <c r="D104" s="4"/>
      <c r="E104" s="22">
        <v>0</v>
      </c>
      <c r="F104" s="22" t="s">
        <v>104</v>
      </c>
      <c r="G104" s="4"/>
      <c r="H104" s="22">
        <v>105</v>
      </c>
      <c r="I104" s="291"/>
      <c r="J104" s="9"/>
    </row>
    <row r="105" spans="1:10" ht="19.5" x14ac:dyDescent="0.55000000000000004">
      <c r="A105" s="194" t="s">
        <v>16</v>
      </c>
      <c r="B105" s="9" t="s">
        <v>1675</v>
      </c>
      <c r="C105" s="9" t="s">
        <v>343</v>
      </c>
      <c r="D105" s="4"/>
      <c r="E105" s="22">
        <v>0</v>
      </c>
      <c r="F105" s="22" t="s">
        <v>104</v>
      </c>
      <c r="G105" s="4"/>
      <c r="H105" s="22">
        <v>105</v>
      </c>
      <c r="I105" s="291"/>
      <c r="J105" s="9"/>
    </row>
    <row r="106" spans="1:10" ht="19.5" x14ac:dyDescent="0.55000000000000004">
      <c r="A106" s="193"/>
      <c r="B106" s="9" t="s">
        <v>1676</v>
      </c>
      <c r="C106" s="9" t="s">
        <v>343</v>
      </c>
      <c r="D106" s="4"/>
      <c r="E106" s="22">
        <v>0</v>
      </c>
      <c r="F106" s="22" t="s">
        <v>104</v>
      </c>
      <c r="G106" s="4"/>
      <c r="H106" s="22">
        <v>105</v>
      </c>
      <c r="I106" s="291"/>
      <c r="J106" s="9"/>
    </row>
    <row r="107" spans="1:10" ht="19.5" x14ac:dyDescent="0.55000000000000004">
      <c r="A107" s="194" t="s">
        <v>16</v>
      </c>
      <c r="B107" s="9" t="s">
        <v>1677</v>
      </c>
      <c r="C107" s="9" t="s">
        <v>343</v>
      </c>
      <c r="D107" s="4"/>
      <c r="E107" s="22">
        <v>0</v>
      </c>
      <c r="F107" s="22" t="s">
        <v>104</v>
      </c>
      <c r="G107" s="4"/>
      <c r="H107" s="22">
        <v>105</v>
      </c>
      <c r="I107" s="291"/>
      <c r="J107" s="9"/>
    </row>
    <row r="108" spans="1:10" ht="19.5" x14ac:dyDescent="0.55000000000000004">
      <c r="A108" s="194" t="s">
        <v>16</v>
      </c>
      <c r="B108" s="9" t="s">
        <v>1678</v>
      </c>
      <c r="C108" s="9" t="s">
        <v>343</v>
      </c>
      <c r="D108" s="4"/>
      <c r="E108" s="22">
        <v>0</v>
      </c>
      <c r="F108" s="22" t="s">
        <v>104</v>
      </c>
      <c r="G108" s="4"/>
      <c r="H108" s="22">
        <v>105</v>
      </c>
      <c r="I108" s="291"/>
      <c r="J108" s="9"/>
    </row>
    <row r="109" spans="1:10" ht="19.5" x14ac:dyDescent="0.55000000000000004">
      <c r="A109" s="194" t="s">
        <v>16</v>
      </c>
      <c r="B109" s="9" t="s">
        <v>1679</v>
      </c>
      <c r="C109" s="9" t="s">
        <v>343</v>
      </c>
      <c r="D109" s="4"/>
      <c r="E109" s="22">
        <v>0</v>
      </c>
      <c r="F109" s="22" t="s">
        <v>104</v>
      </c>
      <c r="G109" s="4"/>
      <c r="H109" s="22">
        <v>105</v>
      </c>
      <c r="I109" s="291"/>
      <c r="J109" s="9"/>
    </row>
    <row r="110" spans="1:10" ht="19.5" x14ac:dyDescent="0.55000000000000004">
      <c r="A110" s="193"/>
      <c r="B110" s="9" t="s">
        <v>1680</v>
      </c>
      <c r="C110" s="9" t="s">
        <v>343</v>
      </c>
      <c r="D110" s="4"/>
      <c r="E110" s="22">
        <v>0</v>
      </c>
      <c r="F110" s="22" t="s">
        <v>104</v>
      </c>
      <c r="G110" s="4"/>
      <c r="H110" s="22">
        <v>105</v>
      </c>
      <c r="I110" s="291"/>
      <c r="J110" s="9"/>
    </row>
    <row r="111" spans="1:10" ht="19.5" x14ac:dyDescent="0.55000000000000004">
      <c r="A111" s="194" t="s">
        <v>16</v>
      </c>
      <c r="B111" s="9" t="s">
        <v>1681</v>
      </c>
      <c r="C111" s="9" t="s">
        <v>343</v>
      </c>
      <c r="D111" s="4"/>
      <c r="E111" s="22">
        <v>0</v>
      </c>
      <c r="F111" s="22" t="s">
        <v>104</v>
      </c>
      <c r="G111" s="4"/>
      <c r="H111" s="22">
        <v>105</v>
      </c>
      <c r="I111" s="291"/>
      <c r="J111" s="39"/>
    </row>
    <row r="112" spans="1:10" ht="19.5" x14ac:dyDescent="0.55000000000000004">
      <c r="A112" s="194" t="s">
        <v>16</v>
      </c>
      <c r="B112" s="9" t="s">
        <v>1682</v>
      </c>
      <c r="C112" s="9" t="s">
        <v>343</v>
      </c>
      <c r="D112" s="4"/>
      <c r="E112" s="22">
        <v>0</v>
      </c>
      <c r="F112" s="22" t="s">
        <v>104</v>
      </c>
      <c r="G112" s="4"/>
      <c r="H112" s="22">
        <v>105</v>
      </c>
      <c r="I112" s="291"/>
      <c r="J112" s="39"/>
    </row>
    <row r="113" spans="1:10" ht="19.5" x14ac:dyDescent="0.55000000000000004">
      <c r="A113" s="194" t="s">
        <v>16</v>
      </c>
      <c r="B113" s="9" t="s">
        <v>1683</v>
      </c>
      <c r="C113" s="9" t="s">
        <v>343</v>
      </c>
      <c r="D113" s="4"/>
      <c r="E113" s="22">
        <v>0</v>
      </c>
      <c r="F113" s="22" t="s">
        <v>104</v>
      </c>
      <c r="G113" s="4"/>
      <c r="H113" s="22">
        <v>105</v>
      </c>
      <c r="I113" s="291"/>
      <c r="J113" s="39"/>
    </row>
    <row r="114" spans="1:10" ht="19.5" x14ac:dyDescent="0.55000000000000004">
      <c r="A114" s="194" t="s">
        <v>16</v>
      </c>
      <c r="B114" s="9" t="s">
        <v>1684</v>
      </c>
      <c r="C114" s="9" t="s">
        <v>343</v>
      </c>
      <c r="D114" s="4"/>
      <c r="E114" s="22">
        <v>0</v>
      </c>
      <c r="F114" s="22" t="s">
        <v>104</v>
      </c>
      <c r="G114" s="4"/>
      <c r="H114" s="22">
        <v>105</v>
      </c>
      <c r="I114" s="291"/>
      <c r="J114" s="39"/>
    </row>
    <row r="115" spans="1:10" ht="19.5" x14ac:dyDescent="0.55000000000000004">
      <c r="A115" s="194" t="s">
        <v>16</v>
      </c>
      <c r="B115" s="9" t="s">
        <v>1685</v>
      </c>
      <c r="C115" s="9" t="s">
        <v>343</v>
      </c>
      <c r="D115" s="4"/>
      <c r="E115" s="22">
        <v>0</v>
      </c>
      <c r="F115" s="22" t="s">
        <v>104</v>
      </c>
      <c r="G115" s="4"/>
      <c r="H115" s="22">
        <v>105</v>
      </c>
      <c r="I115" s="291"/>
      <c r="J115" s="39"/>
    </row>
    <row r="116" spans="1:10" ht="19.5" x14ac:dyDescent="0.55000000000000004">
      <c r="A116" s="193"/>
      <c r="B116" s="9" t="s">
        <v>1686</v>
      </c>
      <c r="C116" s="9" t="s">
        <v>343</v>
      </c>
      <c r="D116" s="4"/>
      <c r="E116" s="22">
        <v>0</v>
      </c>
      <c r="F116" s="22" t="s">
        <v>104</v>
      </c>
      <c r="G116" s="4"/>
      <c r="H116" s="22">
        <v>105</v>
      </c>
      <c r="I116" s="291"/>
      <c r="J116" s="9"/>
    </row>
    <row r="117" spans="1:10" ht="19.5" x14ac:dyDescent="0.55000000000000004">
      <c r="A117" s="193"/>
      <c r="B117" s="9" t="s">
        <v>1687</v>
      </c>
      <c r="C117" s="9" t="s">
        <v>343</v>
      </c>
      <c r="D117" s="4"/>
      <c r="E117" s="22">
        <v>0</v>
      </c>
      <c r="F117" s="22" t="s">
        <v>104</v>
      </c>
      <c r="G117" s="4"/>
      <c r="H117" s="22">
        <v>105</v>
      </c>
      <c r="I117" s="291"/>
      <c r="J117" s="9"/>
    </row>
    <row r="118" spans="1:10" ht="19.5" x14ac:dyDescent="0.55000000000000004">
      <c r="A118" s="194" t="s">
        <v>16</v>
      </c>
      <c r="B118" s="9" t="s">
        <v>1688</v>
      </c>
      <c r="C118" s="9" t="s">
        <v>343</v>
      </c>
      <c r="D118" s="4"/>
      <c r="E118" s="22">
        <v>0</v>
      </c>
      <c r="F118" s="22" t="s">
        <v>104</v>
      </c>
      <c r="G118" s="4"/>
      <c r="H118" s="22">
        <v>105</v>
      </c>
      <c r="I118" s="291"/>
      <c r="J118" s="39"/>
    </row>
    <row r="119" spans="1:10" ht="19.5" x14ac:dyDescent="0.55000000000000004">
      <c r="A119" s="194" t="s">
        <v>16</v>
      </c>
      <c r="B119" s="9" t="s">
        <v>1689</v>
      </c>
      <c r="C119" s="9" t="s">
        <v>343</v>
      </c>
      <c r="D119" s="4"/>
      <c r="E119" s="22">
        <v>0</v>
      </c>
      <c r="F119" s="22" t="s">
        <v>104</v>
      </c>
      <c r="G119" s="4"/>
      <c r="H119" s="22">
        <v>105</v>
      </c>
      <c r="I119" s="291"/>
      <c r="J119" s="39"/>
    </row>
    <row r="120" spans="1:10" ht="19.5" x14ac:dyDescent="0.55000000000000004">
      <c r="A120" s="194" t="s">
        <v>16</v>
      </c>
      <c r="B120" s="9" t="s">
        <v>1690</v>
      </c>
      <c r="C120" s="9" t="s">
        <v>343</v>
      </c>
      <c r="D120" s="4"/>
      <c r="E120" s="22">
        <v>0</v>
      </c>
      <c r="F120" s="22" t="s">
        <v>104</v>
      </c>
      <c r="G120" s="4"/>
      <c r="H120" s="22">
        <v>105</v>
      </c>
      <c r="I120" s="291"/>
      <c r="J120" s="39"/>
    </row>
    <row r="121" spans="1:10" ht="19.5" x14ac:dyDescent="0.55000000000000004">
      <c r="A121" s="194" t="s">
        <v>16</v>
      </c>
      <c r="B121" s="9" t="s">
        <v>1691</v>
      </c>
      <c r="C121" s="9" t="s">
        <v>343</v>
      </c>
      <c r="D121" s="4"/>
      <c r="E121" s="22">
        <v>0</v>
      </c>
      <c r="F121" s="22" t="s">
        <v>104</v>
      </c>
      <c r="G121" s="4"/>
      <c r="H121" s="22">
        <v>105</v>
      </c>
      <c r="I121" s="291"/>
      <c r="J121" s="39"/>
    </row>
    <row r="122" spans="1:10" ht="19.5" x14ac:dyDescent="0.55000000000000004">
      <c r="A122" s="192"/>
      <c r="B122" s="21" t="s">
        <v>1692</v>
      </c>
      <c r="C122" s="2"/>
      <c r="D122" s="2"/>
      <c r="E122" s="236" t="s">
        <v>1575</v>
      </c>
      <c r="F122" s="12"/>
      <c r="G122" s="2"/>
      <c r="H122" s="12"/>
      <c r="I122" s="51"/>
      <c r="J122" s="2"/>
    </row>
    <row r="123" spans="1:10" ht="19.5" x14ac:dyDescent="0.55000000000000004">
      <c r="A123" s="212"/>
      <c r="B123" s="111" t="s">
        <v>1693</v>
      </c>
      <c r="C123" s="110"/>
      <c r="D123" s="110"/>
      <c r="E123" s="112"/>
      <c r="F123" s="112"/>
      <c r="G123" s="110"/>
      <c r="H123" s="112"/>
      <c r="I123" s="113"/>
      <c r="J123" s="110"/>
    </row>
    <row r="124" spans="1:10" ht="19.5" x14ac:dyDescent="0.55000000000000004">
      <c r="A124" s="194" t="s">
        <v>16</v>
      </c>
      <c r="B124" s="9" t="s">
        <v>1694</v>
      </c>
      <c r="C124" s="9" t="s">
        <v>25</v>
      </c>
      <c r="D124" s="4"/>
      <c r="E124" s="22">
        <v>0</v>
      </c>
      <c r="F124" s="22" t="s">
        <v>104</v>
      </c>
      <c r="G124" s="4"/>
      <c r="H124" s="22" t="s">
        <v>1695</v>
      </c>
      <c r="I124" s="342" t="s">
        <v>1577</v>
      </c>
      <c r="J124" s="9"/>
    </row>
    <row r="125" spans="1:10" ht="19.5" x14ac:dyDescent="0.55000000000000004">
      <c r="A125" s="194" t="s">
        <v>16</v>
      </c>
      <c r="B125" s="9" t="s">
        <v>1696</v>
      </c>
      <c r="C125" s="9" t="s">
        <v>1697</v>
      </c>
      <c r="D125" s="4"/>
      <c r="E125" s="22">
        <v>0</v>
      </c>
      <c r="F125" s="22" t="s">
        <v>104</v>
      </c>
      <c r="G125" s="4"/>
      <c r="H125" s="22" t="s">
        <v>1695</v>
      </c>
      <c r="I125" s="291"/>
      <c r="J125" s="9"/>
    </row>
    <row r="126" spans="1:10" ht="19.5" x14ac:dyDescent="0.55000000000000004">
      <c r="A126" s="193"/>
      <c r="B126" s="9" t="s">
        <v>1698</v>
      </c>
      <c r="C126" s="9" t="s">
        <v>1699</v>
      </c>
      <c r="D126" s="4"/>
      <c r="E126" s="22">
        <v>0</v>
      </c>
      <c r="F126" s="22" t="s">
        <v>104</v>
      </c>
      <c r="G126" s="4"/>
      <c r="H126" s="22">
        <v>17</v>
      </c>
      <c r="I126" s="291"/>
      <c r="J126" s="9"/>
    </row>
    <row r="127" spans="1:10" ht="19.5" x14ac:dyDescent="0.55000000000000004">
      <c r="A127" s="194" t="s">
        <v>16</v>
      </c>
      <c r="B127" s="9" t="s">
        <v>1700</v>
      </c>
      <c r="C127" s="9" t="s">
        <v>1701</v>
      </c>
      <c r="D127" s="4"/>
      <c r="E127" s="22">
        <v>0</v>
      </c>
      <c r="F127" s="22" t="s">
        <v>104</v>
      </c>
      <c r="G127" s="4"/>
      <c r="H127" s="22" t="s">
        <v>1695</v>
      </c>
      <c r="I127" s="291"/>
      <c r="J127" s="9"/>
    </row>
    <row r="128" spans="1:10" ht="19.5" x14ac:dyDescent="0.55000000000000004">
      <c r="A128" s="194" t="s">
        <v>16</v>
      </c>
      <c r="B128" s="9" t="s">
        <v>1702</v>
      </c>
      <c r="C128" s="9" t="s">
        <v>1701</v>
      </c>
      <c r="D128" s="4"/>
      <c r="E128" s="22">
        <v>0</v>
      </c>
      <c r="F128" s="22" t="s">
        <v>104</v>
      </c>
      <c r="G128" s="4"/>
      <c r="H128" s="22" t="s">
        <v>1695</v>
      </c>
      <c r="I128" s="291"/>
      <c r="J128" s="9"/>
    </row>
    <row r="129" spans="1:10" ht="19.5" x14ac:dyDescent="0.55000000000000004">
      <c r="A129" s="194" t="s">
        <v>16</v>
      </c>
      <c r="B129" s="9" t="s">
        <v>1703</v>
      </c>
      <c r="C129" s="9" t="s">
        <v>1701</v>
      </c>
      <c r="D129" s="4"/>
      <c r="E129" s="22">
        <v>0</v>
      </c>
      <c r="F129" s="22" t="s">
        <v>104</v>
      </c>
      <c r="G129" s="4"/>
      <c r="H129" s="22" t="s">
        <v>1695</v>
      </c>
      <c r="I129" s="291"/>
      <c r="J129" s="9"/>
    </row>
    <row r="130" spans="1:10" ht="19.5" x14ac:dyDescent="0.55000000000000004">
      <c r="A130" s="194" t="s">
        <v>16</v>
      </c>
      <c r="B130" s="9" t="s">
        <v>1704</v>
      </c>
      <c r="C130" s="9" t="s">
        <v>25</v>
      </c>
      <c r="D130" s="4"/>
      <c r="E130" s="22">
        <v>0</v>
      </c>
      <c r="F130" s="22" t="s">
        <v>104</v>
      </c>
      <c r="G130" s="4"/>
      <c r="H130" s="22" t="s">
        <v>1695</v>
      </c>
      <c r="I130" s="291"/>
      <c r="J130" s="9"/>
    </row>
    <row r="131" spans="1:10" ht="19.5" x14ac:dyDescent="0.55000000000000004">
      <c r="A131" s="194" t="s">
        <v>16</v>
      </c>
      <c r="B131" s="9" t="s">
        <v>1705</v>
      </c>
      <c r="C131" s="9" t="s">
        <v>1697</v>
      </c>
      <c r="D131" s="4"/>
      <c r="E131" s="22">
        <v>0</v>
      </c>
      <c r="F131" s="22" t="s">
        <v>104</v>
      </c>
      <c r="G131" s="4"/>
      <c r="H131" s="22" t="s">
        <v>1695</v>
      </c>
      <c r="I131" s="291"/>
      <c r="J131" s="9"/>
    </row>
    <row r="132" spans="1:10" ht="19.5" x14ac:dyDescent="0.55000000000000004">
      <c r="A132" s="193"/>
      <c r="B132" s="9" t="s">
        <v>1706</v>
      </c>
      <c r="C132" s="9" t="s">
        <v>1699</v>
      </c>
      <c r="D132" s="4"/>
      <c r="E132" s="22">
        <v>0</v>
      </c>
      <c r="F132" s="22" t="s">
        <v>104</v>
      </c>
      <c r="G132" s="4"/>
      <c r="H132" s="22">
        <v>17</v>
      </c>
      <c r="I132" s="291"/>
      <c r="J132" s="9"/>
    </row>
    <row r="133" spans="1:10" ht="19.5" x14ac:dyDescent="0.55000000000000004">
      <c r="A133" s="194" t="s">
        <v>16</v>
      </c>
      <c r="B133" s="9" t="s">
        <v>1707</v>
      </c>
      <c r="C133" s="9" t="s">
        <v>1701</v>
      </c>
      <c r="D133" s="4"/>
      <c r="E133" s="22">
        <v>0</v>
      </c>
      <c r="F133" s="22" t="s">
        <v>104</v>
      </c>
      <c r="G133" s="4"/>
      <c r="H133" s="22" t="s">
        <v>1695</v>
      </c>
      <c r="I133" s="291"/>
      <c r="J133" s="9"/>
    </row>
    <row r="134" spans="1:10" ht="19.5" x14ac:dyDescent="0.55000000000000004">
      <c r="A134" s="194" t="s">
        <v>16</v>
      </c>
      <c r="B134" s="9" t="s">
        <v>1708</v>
      </c>
      <c r="C134" s="9" t="s">
        <v>1701</v>
      </c>
      <c r="D134" s="4"/>
      <c r="E134" s="22">
        <v>0</v>
      </c>
      <c r="F134" s="22" t="s">
        <v>104</v>
      </c>
      <c r="G134" s="4"/>
      <c r="H134" s="22" t="s">
        <v>1695</v>
      </c>
      <c r="I134" s="291"/>
      <c r="J134" s="9"/>
    </row>
    <row r="135" spans="1:10" ht="19.5" x14ac:dyDescent="0.55000000000000004">
      <c r="A135" s="194" t="s">
        <v>16</v>
      </c>
      <c r="B135" s="9" t="s">
        <v>1709</v>
      </c>
      <c r="C135" s="9" t="s">
        <v>1701</v>
      </c>
      <c r="D135" s="4"/>
      <c r="E135" s="22">
        <v>0</v>
      </c>
      <c r="F135" s="22" t="s">
        <v>104</v>
      </c>
      <c r="G135" s="4"/>
      <c r="H135" s="22" t="s">
        <v>1695</v>
      </c>
      <c r="I135" s="291"/>
      <c r="J135" s="9"/>
    </row>
    <row r="136" spans="1:10" ht="19.5" x14ac:dyDescent="0.55000000000000004">
      <c r="A136" s="194" t="s">
        <v>16</v>
      </c>
      <c r="B136" s="9" t="s">
        <v>1710</v>
      </c>
      <c r="C136" s="9" t="s">
        <v>25</v>
      </c>
      <c r="D136" s="4"/>
      <c r="E136" s="22">
        <v>0</v>
      </c>
      <c r="F136" s="22" t="s">
        <v>104</v>
      </c>
      <c r="G136" s="4"/>
      <c r="H136" s="22" t="s">
        <v>1695</v>
      </c>
      <c r="I136" s="291"/>
      <c r="J136" s="9"/>
    </row>
    <row r="137" spans="1:10" ht="19.5" x14ac:dyDescent="0.55000000000000004">
      <c r="A137" s="194" t="s">
        <v>16</v>
      </c>
      <c r="B137" s="9" t="s">
        <v>1711</v>
      </c>
      <c r="C137" s="9" t="s">
        <v>1697</v>
      </c>
      <c r="D137" s="4"/>
      <c r="E137" s="22">
        <v>0</v>
      </c>
      <c r="F137" s="22" t="s">
        <v>104</v>
      </c>
      <c r="G137" s="4"/>
      <c r="H137" s="22" t="s">
        <v>1695</v>
      </c>
      <c r="I137" s="291"/>
      <c r="J137" s="9"/>
    </row>
    <row r="138" spans="1:10" ht="19.5" x14ac:dyDescent="0.55000000000000004">
      <c r="A138" s="193"/>
      <c r="B138" s="9" t="s">
        <v>1712</v>
      </c>
      <c r="C138" s="9" t="s">
        <v>1699</v>
      </c>
      <c r="D138" s="4"/>
      <c r="E138" s="22">
        <v>0</v>
      </c>
      <c r="F138" s="22" t="s">
        <v>104</v>
      </c>
      <c r="G138" s="4"/>
      <c r="H138" s="22">
        <v>17</v>
      </c>
      <c r="I138" s="291"/>
      <c r="J138" s="9"/>
    </row>
    <row r="139" spans="1:10" ht="19.5" x14ac:dyDescent="0.55000000000000004">
      <c r="A139" s="194" t="s">
        <v>16</v>
      </c>
      <c r="B139" s="9" t="s">
        <v>1713</v>
      </c>
      <c r="C139" s="9" t="s">
        <v>1701</v>
      </c>
      <c r="D139" s="4"/>
      <c r="E139" s="22">
        <v>0</v>
      </c>
      <c r="F139" s="22" t="s">
        <v>104</v>
      </c>
      <c r="G139" s="4"/>
      <c r="H139" s="22" t="s">
        <v>1695</v>
      </c>
      <c r="I139" s="291"/>
      <c r="J139" s="9"/>
    </row>
    <row r="140" spans="1:10" ht="19.5" x14ac:dyDescent="0.55000000000000004">
      <c r="A140" s="194" t="s">
        <v>16</v>
      </c>
      <c r="B140" s="9" t="s">
        <v>1714</v>
      </c>
      <c r="C140" s="9" t="s">
        <v>1701</v>
      </c>
      <c r="D140" s="4"/>
      <c r="E140" s="22">
        <v>0</v>
      </c>
      <c r="F140" s="22" t="s">
        <v>104</v>
      </c>
      <c r="G140" s="4"/>
      <c r="H140" s="22" t="s">
        <v>1695</v>
      </c>
      <c r="I140" s="291"/>
      <c r="J140" s="9"/>
    </row>
    <row r="141" spans="1:10" ht="19.5" x14ac:dyDescent="0.55000000000000004">
      <c r="A141" s="194" t="s">
        <v>16</v>
      </c>
      <c r="B141" s="9" t="s">
        <v>1715</v>
      </c>
      <c r="C141" s="9" t="s">
        <v>1701</v>
      </c>
      <c r="D141" s="4"/>
      <c r="E141" s="22">
        <v>0</v>
      </c>
      <c r="F141" s="22" t="s">
        <v>104</v>
      </c>
      <c r="G141" s="4"/>
      <c r="H141" s="22" t="s">
        <v>1695</v>
      </c>
      <c r="I141" s="291"/>
      <c r="J141" s="9"/>
    </row>
    <row r="142" spans="1:10" ht="19.5" x14ac:dyDescent="0.55000000000000004">
      <c r="A142" s="212"/>
      <c r="B142" s="111" t="s">
        <v>1716</v>
      </c>
      <c r="C142" s="110"/>
      <c r="D142" s="110"/>
      <c r="E142" s="112"/>
      <c r="F142" s="112"/>
      <c r="G142" s="110"/>
      <c r="H142" s="112"/>
      <c r="I142" s="113"/>
      <c r="J142" s="110"/>
    </row>
    <row r="143" spans="1:10" ht="19.5" x14ac:dyDescent="0.55000000000000004">
      <c r="A143" s="194" t="s">
        <v>16</v>
      </c>
      <c r="B143" s="9" t="s">
        <v>1717</v>
      </c>
      <c r="C143" s="9" t="s">
        <v>25</v>
      </c>
      <c r="D143" s="4"/>
      <c r="E143" s="22">
        <v>0</v>
      </c>
      <c r="F143" s="22" t="s">
        <v>104</v>
      </c>
      <c r="G143" s="4"/>
      <c r="H143" s="22" t="s">
        <v>1695</v>
      </c>
      <c r="I143" s="342" t="s">
        <v>1577</v>
      </c>
      <c r="J143" s="9"/>
    </row>
    <row r="144" spans="1:10" ht="19.5" x14ac:dyDescent="0.55000000000000004">
      <c r="A144" s="194" t="s">
        <v>16</v>
      </c>
      <c r="B144" s="9" t="s">
        <v>1718</v>
      </c>
      <c r="C144" s="9" t="s">
        <v>1697</v>
      </c>
      <c r="D144" s="4"/>
      <c r="E144" s="22">
        <v>0</v>
      </c>
      <c r="F144" s="22" t="s">
        <v>104</v>
      </c>
      <c r="G144" s="4"/>
      <c r="H144" s="22" t="s">
        <v>1695</v>
      </c>
      <c r="I144" s="291"/>
      <c r="J144" s="9"/>
    </row>
    <row r="145" spans="1:10" ht="19.5" x14ac:dyDescent="0.55000000000000004">
      <c r="A145" s="194" t="s">
        <v>16</v>
      </c>
      <c r="B145" s="9" t="s">
        <v>1719</v>
      </c>
      <c r="C145" s="9" t="s">
        <v>1699</v>
      </c>
      <c r="D145" s="4"/>
      <c r="E145" s="22">
        <v>0</v>
      </c>
      <c r="F145" s="22" t="s">
        <v>104</v>
      </c>
      <c r="G145" s="4"/>
      <c r="H145" s="22" t="s">
        <v>1695</v>
      </c>
      <c r="I145" s="291"/>
      <c r="J145" s="9"/>
    </row>
    <row r="146" spans="1:10" ht="19.5" x14ac:dyDescent="0.55000000000000004">
      <c r="A146" s="194" t="s">
        <v>16</v>
      </c>
      <c r="B146" s="9" t="s">
        <v>1720</v>
      </c>
      <c r="C146" s="9" t="s">
        <v>1701</v>
      </c>
      <c r="D146" s="4"/>
      <c r="E146" s="22">
        <v>0</v>
      </c>
      <c r="F146" s="22" t="s">
        <v>104</v>
      </c>
      <c r="G146" s="4"/>
      <c r="H146" s="22" t="s">
        <v>1695</v>
      </c>
      <c r="I146" s="291"/>
      <c r="J146" s="9"/>
    </row>
    <row r="147" spans="1:10" ht="19.5" x14ac:dyDescent="0.55000000000000004">
      <c r="A147" s="194" t="s">
        <v>16</v>
      </c>
      <c r="B147" s="9" t="s">
        <v>1721</v>
      </c>
      <c r="C147" s="9" t="s">
        <v>1701</v>
      </c>
      <c r="D147" s="4"/>
      <c r="E147" s="22">
        <v>0</v>
      </c>
      <c r="F147" s="22" t="s">
        <v>104</v>
      </c>
      <c r="G147" s="4"/>
      <c r="H147" s="22" t="s">
        <v>1695</v>
      </c>
      <c r="I147" s="291"/>
      <c r="J147" s="9"/>
    </row>
    <row r="148" spans="1:10" ht="19.5" x14ac:dyDescent="0.55000000000000004">
      <c r="A148" s="194" t="s">
        <v>16</v>
      </c>
      <c r="B148" s="9" t="s">
        <v>1722</v>
      </c>
      <c r="C148" s="9" t="s">
        <v>25</v>
      </c>
      <c r="D148" s="4"/>
      <c r="E148" s="22">
        <v>0</v>
      </c>
      <c r="F148" s="22" t="s">
        <v>104</v>
      </c>
      <c r="G148" s="4"/>
      <c r="H148" s="22" t="s">
        <v>1695</v>
      </c>
      <c r="I148" s="291"/>
      <c r="J148" s="9"/>
    </row>
    <row r="149" spans="1:10" ht="19.5" x14ac:dyDescent="0.55000000000000004">
      <c r="A149" s="194" t="s">
        <v>16</v>
      </c>
      <c r="B149" s="9" t="s">
        <v>1723</v>
      </c>
      <c r="C149" s="9" t="s">
        <v>1697</v>
      </c>
      <c r="D149" s="4"/>
      <c r="E149" s="22">
        <v>0</v>
      </c>
      <c r="F149" s="22" t="s">
        <v>104</v>
      </c>
      <c r="G149" s="4"/>
      <c r="H149" s="22" t="s">
        <v>1695</v>
      </c>
      <c r="I149" s="291"/>
      <c r="J149" s="9"/>
    </row>
    <row r="150" spans="1:10" ht="19.5" x14ac:dyDescent="0.55000000000000004">
      <c r="A150" s="194" t="s">
        <v>16</v>
      </c>
      <c r="B150" s="9" t="s">
        <v>1724</v>
      </c>
      <c r="C150" s="9" t="s">
        <v>1699</v>
      </c>
      <c r="D150" s="4"/>
      <c r="E150" s="22">
        <v>0</v>
      </c>
      <c r="F150" s="22" t="s">
        <v>104</v>
      </c>
      <c r="G150" s="4"/>
      <c r="H150" s="22" t="s">
        <v>1695</v>
      </c>
      <c r="I150" s="291"/>
      <c r="J150" s="9"/>
    </row>
    <row r="151" spans="1:10" ht="19.5" x14ac:dyDescent="0.55000000000000004">
      <c r="A151" s="194" t="s">
        <v>16</v>
      </c>
      <c r="B151" s="9" t="s">
        <v>1725</v>
      </c>
      <c r="C151" s="9" t="s">
        <v>1701</v>
      </c>
      <c r="D151" s="4"/>
      <c r="E151" s="22">
        <v>0</v>
      </c>
      <c r="F151" s="22" t="s">
        <v>104</v>
      </c>
      <c r="G151" s="4"/>
      <c r="H151" s="22" t="s">
        <v>1695</v>
      </c>
      <c r="I151" s="291"/>
      <c r="J151" s="9"/>
    </row>
    <row r="152" spans="1:10" ht="19.5" x14ac:dyDescent="0.55000000000000004">
      <c r="A152" s="194" t="s">
        <v>16</v>
      </c>
      <c r="B152" s="9" t="s">
        <v>1726</v>
      </c>
      <c r="C152" s="9" t="s">
        <v>1701</v>
      </c>
      <c r="D152" s="4"/>
      <c r="E152" s="22">
        <v>0</v>
      </c>
      <c r="F152" s="22" t="s">
        <v>104</v>
      </c>
      <c r="G152" s="4"/>
      <c r="H152" s="22" t="s">
        <v>1695</v>
      </c>
      <c r="I152" s="291"/>
      <c r="J152" s="9"/>
    </row>
    <row r="153" spans="1:10" ht="19.5" x14ac:dyDescent="0.55000000000000004">
      <c r="A153" s="194" t="s">
        <v>16</v>
      </c>
      <c r="B153" s="9" t="s">
        <v>1727</v>
      </c>
      <c r="C153" s="9" t="s">
        <v>25</v>
      </c>
      <c r="D153" s="4"/>
      <c r="E153" s="22">
        <v>0</v>
      </c>
      <c r="F153" s="22" t="s">
        <v>104</v>
      </c>
      <c r="G153" s="4"/>
      <c r="H153" s="22" t="s">
        <v>1695</v>
      </c>
      <c r="I153" s="291"/>
      <c r="J153" s="9"/>
    </row>
    <row r="154" spans="1:10" ht="19.5" x14ac:dyDescent="0.55000000000000004">
      <c r="A154" s="194" t="s">
        <v>16</v>
      </c>
      <c r="B154" s="9" t="s">
        <v>1728</v>
      </c>
      <c r="C154" s="9" t="s">
        <v>1697</v>
      </c>
      <c r="D154" s="4"/>
      <c r="E154" s="22">
        <v>0</v>
      </c>
      <c r="F154" s="22" t="s">
        <v>104</v>
      </c>
      <c r="G154" s="4"/>
      <c r="H154" s="22" t="s">
        <v>1695</v>
      </c>
      <c r="I154" s="291"/>
      <c r="J154" s="9"/>
    </row>
    <row r="155" spans="1:10" ht="19.5" x14ac:dyDescent="0.55000000000000004">
      <c r="A155" s="194" t="s">
        <v>16</v>
      </c>
      <c r="B155" s="9" t="s">
        <v>1729</v>
      </c>
      <c r="C155" s="9" t="s">
        <v>1699</v>
      </c>
      <c r="D155" s="4"/>
      <c r="E155" s="22">
        <v>0</v>
      </c>
      <c r="F155" s="22" t="s">
        <v>104</v>
      </c>
      <c r="G155" s="4"/>
      <c r="H155" s="22" t="s">
        <v>1695</v>
      </c>
      <c r="I155" s="291"/>
      <c r="J155" s="9"/>
    </row>
    <row r="156" spans="1:10" ht="19.5" x14ac:dyDescent="0.55000000000000004">
      <c r="A156" s="194" t="s">
        <v>16</v>
      </c>
      <c r="B156" s="9" t="s">
        <v>1730</v>
      </c>
      <c r="C156" s="9" t="s">
        <v>1701</v>
      </c>
      <c r="D156" s="4"/>
      <c r="E156" s="22">
        <v>0</v>
      </c>
      <c r="F156" s="22" t="s">
        <v>104</v>
      </c>
      <c r="G156" s="4"/>
      <c r="H156" s="22" t="s">
        <v>1695</v>
      </c>
      <c r="I156" s="291"/>
      <c r="J156" s="9"/>
    </row>
    <row r="157" spans="1:10" ht="19.5" x14ac:dyDescent="0.55000000000000004">
      <c r="A157" s="194" t="s">
        <v>16</v>
      </c>
      <c r="B157" s="9" t="s">
        <v>1731</v>
      </c>
      <c r="C157" s="9" t="s">
        <v>1701</v>
      </c>
      <c r="D157" s="4"/>
      <c r="E157" s="22">
        <v>0</v>
      </c>
      <c r="F157" s="22" t="s">
        <v>104</v>
      </c>
      <c r="G157" s="4"/>
      <c r="H157" s="22" t="s">
        <v>1695</v>
      </c>
      <c r="I157" s="291"/>
      <c r="J157" s="9"/>
    </row>
    <row r="158" spans="1:10" ht="19.5" x14ac:dyDescent="0.55000000000000004">
      <c r="A158" s="212"/>
      <c r="B158" s="111" t="s">
        <v>1732</v>
      </c>
      <c r="C158" s="110"/>
      <c r="D158" s="110"/>
      <c r="E158" s="112"/>
      <c r="F158" s="112"/>
      <c r="G158" s="110"/>
      <c r="H158" s="112"/>
      <c r="I158" s="113"/>
      <c r="J158" s="110"/>
    </row>
    <row r="159" spans="1:10" ht="19.5" x14ac:dyDescent="0.55000000000000004">
      <c r="A159" s="194" t="s">
        <v>16</v>
      </c>
      <c r="B159" s="9" t="s">
        <v>1733</v>
      </c>
      <c r="C159" s="9" t="s">
        <v>25</v>
      </c>
      <c r="D159" s="4"/>
      <c r="E159" s="22">
        <v>0</v>
      </c>
      <c r="F159" s="22" t="s">
        <v>104</v>
      </c>
      <c r="G159" s="4"/>
      <c r="H159" s="22" t="s">
        <v>1695</v>
      </c>
      <c r="I159" s="342" t="s">
        <v>1577</v>
      </c>
      <c r="J159" s="9"/>
    </row>
    <row r="160" spans="1:10" ht="19.5" x14ac:dyDescent="0.55000000000000004">
      <c r="A160" s="194" t="s">
        <v>16</v>
      </c>
      <c r="B160" s="9" t="s">
        <v>1734</v>
      </c>
      <c r="C160" s="9" t="s">
        <v>1103</v>
      </c>
      <c r="D160" s="4"/>
      <c r="E160" s="22">
        <v>0</v>
      </c>
      <c r="F160" s="22" t="s">
        <v>104</v>
      </c>
      <c r="G160" s="4"/>
      <c r="H160" s="22" t="s">
        <v>1695</v>
      </c>
      <c r="I160" s="291"/>
      <c r="J160" s="9"/>
    </row>
    <row r="161" spans="1:10" ht="19.5" x14ac:dyDescent="0.55000000000000004">
      <c r="A161" s="194" t="s">
        <v>125</v>
      </c>
      <c r="B161" s="9" t="s">
        <v>1735</v>
      </c>
      <c r="C161" s="9" t="s">
        <v>1697</v>
      </c>
      <c r="D161" s="4"/>
      <c r="E161" s="22">
        <v>0</v>
      </c>
      <c r="F161" s="22" t="s">
        <v>104</v>
      </c>
      <c r="G161" s="4"/>
      <c r="H161" s="22" t="s">
        <v>1695</v>
      </c>
      <c r="I161" s="291"/>
      <c r="J161" s="9"/>
    </row>
    <row r="162" spans="1:10" ht="19.5" x14ac:dyDescent="0.55000000000000004">
      <c r="A162" s="194" t="s">
        <v>16</v>
      </c>
      <c r="B162" s="9" t="s">
        <v>1736</v>
      </c>
      <c r="C162" s="9" t="s">
        <v>1699</v>
      </c>
      <c r="D162" s="4"/>
      <c r="E162" s="22">
        <v>0</v>
      </c>
      <c r="F162" s="22" t="s">
        <v>104</v>
      </c>
      <c r="G162" s="4"/>
      <c r="H162" s="22" t="s">
        <v>1695</v>
      </c>
      <c r="I162" s="291"/>
      <c r="J162" s="9"/>
    </row>
    <row r="163" spans="1:10" ht="19.5" x14ac:dyDescent="0.55000000000000004">
      <c r="A163" s="194" t="s">
        <v>16</v>
      </c>
      <c r="B163" s="9" t="s">
        <v>1737</v>
      </c>
      <c r="C163" s="9" t="s">
        <v>25</v>
      </c>
      <c r="D163" s="4"/>
      <c r="E163" s="22">
        <v>0</v>
      </c>
      <c r="F163" s="22" t="s">
        <v>104</v>
      </c>
      <c r="G163" s="4"/>
      <c r="H163" s="22" t="s">
        <v>1695</v>
      </c>
      <c r="I163" s="291"/>
      <c r="J163" s="9"/>
    </row>
    <row r="164" spans="1:10" ht="19.5" x14ac:dyDescent="0.55000000000000004">
      <c r="A164" s="194" t="s">
        <v>16</v>
      </c>
      <c r="B164" s="9" t="s">
        <v>1738</v>
      </c>
      <c r="C164" s="9" t="s">
        <v>1103</v>
      </c>
      <c r="D164" s="4"/>
      <c r="E164" s="22">
        <v>0</v>
      </c>
      <c r="F164" s="22" t="s">
        <v>104</v>
      </c>
      <c r="G164" s="4"/>
      <c r="H164" s="22" t="s">
        <v>1695</v>
      </c>
      <c r="I164" s="291"/>
      <c r="J164" s="9"/>
    </row>
    <row r="165" spans="1:10" ht="19.5" x14ac:dyDescent="0.55000000000000004">
      <c r="A165" s="194" t="s">
        <v>16</v>
      </c>
      <c r="B165" s="9" t="s">
        <v>1739</v>
      </c>
      <c r="C165" s="9" t="s">
        <v>1697</v>
      </c>
      <c r="D165" s="4"/>
      <c r="E165" s="22">
        <v>0</v>
      </c>
      <c r="F165" s="22" t="s">
        <v>104</v>
      </c>
      <c r="G165" s="4"/>
      <c r="H165" s="22" t="s">
        <v>1695</v>
      </c>
      <c r="I165" s="291"/>
      <c r="J165" s="9"/>
    </row>
    <row r="166" spans="1:10" ht="19.5" x14ac:dyDescent="0.55000000000000004">
      <c r="A166" s="194" t="s">
        <v>16</v>
      </c>
      <c r="B166" s="9" t="s">
        <v>1740</v>
      </c>
      <c r="C166" s="9" t="s">
        <v>1699</v>
      </c>
      <c r="D166" s="4"/>
      <c r="E166" s="22">
        <v>0</v>
      </c>
      <c r="F166" s="22" t="s">
        <v>104</v>
      </c>
      <c r="G166" s="4"/>
      <c r="H166" s="22" t="s">
        <v>1695</v>
      </c>
      <c r="I166" s="291"/>
      <c r="J166" s="9"/>
    </row>
    <row r="167" spans="1:10" ht="19.5" x14ac:dyDescent="0.55000000000000004">
      <c r="A167" s="194" t="s">
        <v>16</v>
      </c>
      <c r="B167" s="9" t="s">
        <v>1741</v>
      </c>
      <c r="C167" s="9" t="s">
        <v>25</v>
      </c>
      <c r="D167" s="4"/>
      <c r="E167" s="22">
        <v>0</v>
      </c>
      <c r="F167" s="22" t="s">
        <v>104</v>
      </c>
      <c r="G167" s="4"/>
      <c r="H167" s="22" t="s">
        <v>1695</v>
      </c>
      <c r="I167" s="291"/>
      <c r="J167" s="9"/>
    </row>
    <row r="168" spans="1:10" ht="19.5" x14ac:dyDescent="0.55000000000000004">
      <c r="A168" s="194" t="s">
        <v>16</v>
      </c>
      <c r="B168" s="9" t="s">
        <v>1742</v>
      </c>
      <c r="C168" s="9" t="s">
        <v>1103</v>
      </c>
      <c r="D168" s="4"/>
      <c r="E168" s="22">
        <v>0</v>
      </c>
      <c r="F168" s="22" t="s">
        <v>104</v>
      </c>
      <c r="G168" s="4"/>
      <c r="H168" s="22" t="s">
        <v>1695</v>
      </c>
      <c r="I168" s="291"/>
      <c r="J168" s="9"/>
    </row>
    <row r="169" spans="1:10" ht="19.5" x14ac:dyDescent="0.55000000000000004">
      <c r="A169" s="193"/>
      <c r="B169" s="9" t="s">
        <v>1743</v>
      </c>
      <c r="C169" s="9" t="s">
        <v>1697</v>
      </c>
      <c r="D169" s="4"/>
      <c r="E169" s="22">
        <v>0</v>
      </c>
      <c r="F169" s="22" t="s">
        <v>104</v>
      </c>
      <c r="G169" s="4"/>
      <c r="H169" s="22" t="s">
        <v>1695</v>
      </c>
      <c r="I169" s="291"/>
      <c r="J169" s="9"/>
    </row>
    <row r="170" spans="1:10" ht="19.5" x14ac:dyDescent="0.55000000000000004">
      <c r="A170" s="194" t="s">
        <v>16</v>
      </c>
      <c r="B170" s="9" t="s">
        <v>1744</v>
      </c>
      <c r="C170" s="9" t="s">
        <v>1699</v>
      </c>
      <c r="D170" s="4"/>
      <c r="E170" s="22">
        <v>0</v>
      </c>
      <c r="F170" s="22" t="s">
        <v>104</v>
      </c>
      <c r="G170" s="4"/>
      <c r="H170" s="22" t="s">
        <v>1695</v>
      </c>
      <c r="I170" s="291"/>
      <c r="J170" s="9"/>
    </row>
    <row r="171" spans="1:10" ht="19.5" x14ac:dyDescent="0.55000000000000004">
      <c r="A171" s="194" t="s">
        <v>16</v>
      </c>
      <c r="B171" s="9" t="s">
        <v>1745</v>
      </c>
      <c r="C171" s="9" t="s">
        <v>25</v>
      </c>
      <c r="D171" s="4"/>
      <c r="E171" s="22">
        <v>0</v>
      </c>
      <c r="F171" s="22" t="s">
        <v>104</v>
      </c>
      <c r="G171" s="4"/>
      <c r="H171" s="22" t="s">
        <v>1695</v>
      </c>
      <c r="I171" s="291"/>
      <c r="J171" s="9"/>
    </row>
    <row r="172" spans="1:10" ht="19.5" x14ac:dyDescent="0.55000000000000004">
      <c r="A172" s="194" t="s">
        <v>16</v>
      </c>
      <c r="B172" s="9" t="s">
        <v>1746</v>
      </c>
      <c r="C172" s="9" t="s">
        <v>1103</v>
      </c>
      <c r="D172" s="4"/>
      <c r="E172" s="22">
        <v>0</v>
      </c>
      <c r="F172" s="22" t="s">
        <v>104</v>
      </c>
      <c r="G172" s="4"/>
      <c r="H172" s="22" t="s">
        <v>1695</v>
      </c>
      <c r="I172" s="291"/>
      <c r="J172" s="9"/>
    </row>
    <row r="173" spans="1:10" ht="19.5" x14ac:dyDescent="0.55000000000000004">
      <c r="A173" s="193" t="s">
        <v>125</v>
      </c>
      <c r="B173" s="9" t="s">
        <v>1747</v>
      </c>
      <c r="C173" s="9" t="s">
        <v>1697</v>
      </c>
      <c r="D173" s="4"/>
      <c r="E173" s="22">
        <v>0</v>
      </c>
      <c r="F173" s="22" t="s">
        <v>104</v>
      </c>
      <c r="G173" s="4"/>
      <c r="H173" s="22">
        <v>17</v>
      </c>
      <c r="I173" s="291"/>
      <c r="J173" s="9"/>
    </row>
    <row r="174" spans="1:10" ht="19.5" x14ac:dyDescent="0.55000000000000004">
      <c r="A174" s="194" t="s">
        <v>16</v>
      </c>
      <c r="B174" s="9" t="s">
        <v>1748</v>
      </c>
      <c r="C174" s="9" t="s">
        <v>1699</v>
      </c>
      <c r="D174" s="4"/>
      <c r="E174" s="22">
        <v>0</v>
      </c>
      <c r="F174" s="22" t="s">
        <v>104</v>
      </c>
      <c r="G174" s="4"/>
      <c r="H174" s="22" t="s">
        <v>1695</v>
      </c>
      <c r="I174" s="291"/>
      <c r="J174" s="9"/>
    </row>
    <row r="175" spans="1:10" ht="19.5" x14ac:dyDescent="0.55000000000000004">
      <c r="A175" s="212"/>
      <c r="B175" s="111" t="s">
        <v>1749</v>
      </c>
      <c r="C175" s="110"/>
      <c r="D175" s="110"/>
      <c r="E175" s="112"/>
      <c r="F175" s="112"/>
      <c r="G175" s="110"/>
      <c r="H175" s="112"/>
      <c r="I175" s="113"/>
      <c r="J175" s="110"/>
    </row>
    <row r="176" spans="1:10" ht="19.5" x14ac:dyDescent="0.55000000000000004">
      <c r="A176" s="194" t="s">
        <v>16</v>
      </c>
      <c r="B176" s="9" t="s">
        <v>1750</v>
      </c>
      <c r="C176" s="9" t="s">
        <v>25</v>
      </c>
      <c r="D176" s="4"/>
      <c r="E176" s="22">
        <v>0</v>
      </c>
      <c r="F176" s="22" t="s">
        <v>104</v>
      </c>
      <c r="G176" s="4"/>
      <c r="H176" s="22" t="s">
        <v>1695</v>
      </c>
      <c r="I176" s="342" t="s">
        <v>1577</v>
      </c>
      <c r="J176" s="9"/>
    </row>
    <row r="177" spans="1:10" ht="19.5" x14ac:dyDescent="0.55000000000000004">
      <c r="A177" s="194" t="s">
        <v>16</v>
      </c>
      <c r="B177" s="9" t="s">
        <v>1751</v>
      </c>
      <c r="C177" s="9" t="s">
        <v>1697</v>
      </c>
      <c r="D177" s="4"/>
      <c r="E177" s="22">
        <v>0</v>
      </c>
      <c r="F177" s="22" t="s">
        <v>104</v>
      </c>
      <c r="G177" s="4"/>
      <c r="H177" s="22" t="s">
        <v>1695</v>
      </c>
      <c r="I177" s="291"/>
      <c r="J177" s="9"/>
    </row>
    <row r="178" spans="1:10" ht="19.5" x14ac:dyDescent="0.55000000000000004">
      <c r="A178" s="194" t="s">
        <v>16</v>
      </c>
      <c r="B178" s="9" t="s">
        <v>1752</v>
      </c>
      <c r="C178" s="9" t="s">
        <v>1699</v>
      </c>
      <c r="D178" s="4"/>
      <c r="E178" s="22">
        <v>0</v>
      </c>
      <c r="F178" s="22" t="s">
        <v>104</v>
      </c>
      <c r="G178" s="4"/>
      <c r="H178" s="22" t="s">
        <v>1695</v>
      </c>
      <c r="I178" s="291"/>
      <c r="J178" s="9"/>
    </row>
    <row r="179" spans="1:10" ht="19.5" x14ac:dyDescent="0.55000000000000004">
      <c r="A179" s="194" t="s">
        <v>16</v>
      </c>
      <c r="B179" s="9" t="s">
        <v>1753</v>
      </c>
      <c r="C179" s="9" t="s">
        <v>1701</v>
      </c>
      <c r="D179" s="4"/>
      <c r="E179" s="22">
        <v>0</v>
      </c>
      <c r="F179" s="22" t="s">
        <v>104</v>
      </c>
      <c r="G179" s="4"/>
      <c r="H179" s="22" t="s">
        <v>1695</v>
      </c>
      <c r="I179" s="291"/>
      <c r="J179" s="9"/>
    </row>
    <row r="180" spans="1:10" ht="19.5" x14ac:dyDescent="0.55000000000000004">
      <c r="A180" s="194" t="s">
        <v>16</v>
      </c>
      <c r="B180" s="9" t="s">
        <v>1754</v>
      </c>
      <c r="C180" s="9" t="s">
        <v>1701</v>
      </c>
      <c r="D180" s="4"/>
      <c r="E180" s="22">
        <v>0</v>
      </c>
      <c r="F180" s="22" t="s">
        <v>104</v>
      </c>
      <c r="G180" s="4"/>
      <c r="H180" s="22" t="s">
        <v>1695</v>
      </c>
      <c r="I180" s="291"/>
      <c r="J180" s="9"/>
    </row>
    <row r="181" spans="1:10" ht="19.5" x14ac:dyDescent="0.55000000000000004">
      <c r="A181" s="194" t="s">
        <v>16</v>
      </c>
      <c r="B181" s="9" t="s">
        <v>1755</v>
      </c>
      <c r="C181" s="9" t="s">
        <v>1701</v>
      </c>
      <c r="D181" s="4"/>
      <c r="E181" s="22">
        <v>0</v>
      </c>
      <c r="F181" s="22" t="s">
        <v>104</v>
      </c>
      <c r="G181" s="4"/>
      <c r="H181" s="22" t="s">
        <v>1695</v>
      </c>
      <c r="I181" s="291"/>
      <c r="J181" s="9"/>
    </row>
    <row r="182" spans="1:10" ht="19.5" x14ac:dyDescent="0.55000000000000004">
      <c r="A182" s="194" t="s">
        <v>16</v>
      </c>
      <c r="B182" s="9" t="s">
        <v>1756</v>
      </c>
      <c r="C182" s="9" t="s">
        <v>25</v>
      </c>
      <c r="D182" s="4"/>
      <c r="E182" s="22">
        <v>0</v>
      </c>
      <c r="F182" s="22" t="s">
        <v>104</v>
      </c>
      <c r="G182" s="4"/>
      <c r="H182" s="22" t="s">
        <v>1695</v>
      </c>
      <c r="I182" s="291"/>
      <c r="J182" s="9"/>
    </row>
    <row r="183" spans="1:10" ht="19.5" x14ac:dyDescent="0.55000000000000004">
      <c r="A183" s="194" t="s">
        <v>16</v>
      </c>
      <c r="B183" s="9" t="s">
        <v>1757</v>
      </c>
      <c r="C183" s="9" t="s">
        <v>1697</v>
      </c>
      <c r="D183" s="4"/>
      <c r="E183" s="22">
        <v>0</v>
      </c>
      <c r="F183" s="22" t="s">
        <v>104</v>
      </c>
      <c r="G183" s="4"/>
      <c r="H183" s="22" t="s">
        <v>1695</v>
      </c>
      <c r="I183" s="291"/>
      <c r="J183" s="9"/>
    </row>
    <row r="184" spans="1:10" ht="19.5" x14ac:dyDescent="0.55000000000000004">
      <c r="A184" s="194" t="s">
        <v>16</v>
      </c>
      <c r="B184" s="9" t="s">
        <v>1758</v>
      </c>
      <c r="C184" s="9" t="s">
        <v>1699</v>
      </c>
      <c r="D184" s="4"/>
      <c r="E184" s="22">
        <v>0</v>
      </c>
      <c r="F184" s="22" t="s">
        <v>104</v>
      </c>
      <c r="G184" s="4"/>
      <c r="H184" s="22" t="s">
        <v>1695</v>
      </c>
      <c r="I184" s="291"/>
      <c r="J184" s="9"/>
    </row>
    <row r="185" spans="1:10" ht="19.5" x14ac:dyDescent="0.55000000000000004">
      <c r="A185" s="194" t="s">
        <v>16</v>
      </c>
      <c r="B185" s="9" t="s">
        <v>1759</v>
      </c>
      <c r="C185" s="9" t="s">
        <v>1701</v>
      </c>
      <c r="D185" s="4"/>
      <c r="E185" s="22">
        <v>0</v>
      </c>
      <c r="F185" s="22" t="s">
        <v>104</v>
      </c>
      <c r="G185" s="4"/>
      <c r="H185" s="22" t="s">
        <v>1695</v>
      </c>
      <c r="I185" s="291"/>
      <c r="J185" s="9"/>
    </row>
    <row r="186" spans="1:10" ht="19.5" x14ac:dyDescent="0.55000000000000004">
      <c r="A186" s="194" t="s">
        <v>16</v>
      </c>
      <c r="B186" s="9" t="s">
        <v>1760</v>
      </c>
      <c r="C186" s="9" t="s">
        <v>1701</v>
      </c>
      <c r="D186" s="4"/>
      <c r="E186" s="22">
        <v>0</v>
      </c>
      <c r="F186" s="22" t="s">
        <v>104</v>
      </c>
      <c r="G186" s="4"/>
      <c r="H186" s="22" t="s">
        <v>1695</v>
      </c>
      <c r="I186" s="291"/>
      <c r="J186" s="9"/>
    </row>
    <row r="187" spans="1:10" ht="19.5" x14ac:dyDescent="0.55000000000000004">
      <c r="A187" s="194" t="s">
        <v>16</v>
      </c>
      <c r="B187" s="9" t="s">
        <v>1761</v>
      </c>
      <c r="C187" s="9" t="s">
        <v>1701</v>
      </c>
      <c r="D187" s="4"/>
      <c r="E187" s="22">
        <v>0</v>
      </c>
      <c r="F187" s="22" t="s">
        <v>104</v>
      </c>
      <c r="G187" s="4"/>
      <c r="H187" s="22" t="s">
        <v>1695</v>
      </c>
      <c r="I187" s="291"/>
      <c r="J187" s="9"/>
    </row>
    <row r="188" spans="1:10" ht="19.5" x14ac:dyDescent="0.55000000000000004">
      <c r="A188" s="194" t="s">
        <v>16</v>
      </c>
      <c r="B188" s="9" t="s">
        <v>1762</v>
      </c>
      <c r="C188" s="9" t="s">
        <v>25</v>
      </c>
      <c r="D188" s="4"/>
      <c r="E188" s="22">
        <v>0</v>
      </c>
      <c r="F188" s="22" t="s">
        <v>104</v>
      </c>
      <c r="G188" s="4"/>
      <c r="H188" s="22" t="s">
        <v>1695</v>
      </c>
      <c r="I188" s="291"/>
      <c r="J188" s="9"/>
    </row>
    <row r="189" spans="1:10" ht="19.5" x14ac:dyDescent="0.55000000000000004">
      <c r="A189" s="194" t="s">
        <v>125</v>
      </c>
      <c r="B189" s="9" t="s">
        <v>1763</v>
      </c>
      <c r="C189" s="9" t="s">
        <v>343</v>
      </c>
      <c r="D189" s="4"/>
      <c r="E189" s="22">
        <v>0</v>
      </c>
      <c r="F189" s="22" t="s">
        <v>104</v>
      </c>
      <c r="G189" s="4"/>
      <c r="H189" s="22" t="s">
        <v>1695</v>
      </c>
      <c r="I189" s="291"/>
      <c r="J189" s="9"/>
    </row>
    <row r="190" spans="1:10" ht="19.5" x14ac:dyDescent="0.55000000000000004">
      <c r="A190" s="194" t="s">
        <v>16</v>
      </c>
      <c r="B190" s="9" t="s">
        <v>1764</v>
      </c>
      <c r="C190" s="9" t="s">
        <v>1699</v>
      </c>
      <c r="D190" s="4"/>
      <c r="E190" s="22">
        <v>0</v>
      </c>
      <c r="F190" s="22" t="s">
        <v>104</v>
      </c>
      <c r="G190" s="4"/>
      <c r="H190" s="22" t="s">
        <v>1695</v>
      </c>
      <c r="I190" s="291"/>
      <c r="J190" s="9"/>
    </row>
    <row r="191" spans="1:10" ht="19.5" x14ac:dyDescent="0.55000000000000004">
      <c r="A191" s="194" t="s">
        <v>16</v>
      </c>
      <c r="B191" s="9" t="s">
        <v>1765</v>
      </c>
      <c r="C191" s="9" t="s">
        <v>1701</v>
      </c>
      <c r="D191" s="4"/>
      <c r="E191" s="22">
        <v>0</v>
      </c>
      <c r="F191" s="22" t="s">
        <v>104</v>
      </c>
      <c r="G191" s="4"/>
      <c r="H191" s="22" t="s">
        <v>1695</v>
      </c>
      <c r="I191" s="291"/>
      <c r="J191" s="9"/>
    </row>
    <row r="192" spans="1:10" ht="19.5" x14ac:dyDescent="0.55000000000000004">
      <c r="A192" s="194" t="s">
        <v>16</v>
      </c>
      <c r="B192" s="9" t="s">
        <v>1766</v>
      </c>
      <c r="C192" s="9" t="s">
        <v>1701</v>
      </c>
      <c r="D192" s="4"/>
      <c r="E192" s="22">
        <v>0</v>
      </c>
      <c r="F192" s="22" t="s">
        <v>104</v>
      </c>
      <c r="G192" s="4"/>
      <c r="H192" s="22" t="s">
        <v>1695</v>
      </c>
      <c r="I192" s="291"/>
      <c r="J192" s="9"/>
    </row>
    <row r="193" spans="1:10" ht="19.5" x14ac:dyDescent="0.55000000000000004">
      <c r="A193" s="194" t="s">
        <v>16</v>
      </c>
      <c r="B193" s="9" t="s">
        <v>1767</v>
      </c>
      <c r="C193" s="9" t="s">
        <v>1701</v>
      </c>
      <c r="D193" s="4"/>
      <c r="E193" s="22">
        <v>0</v>
      </c>
      <c r="F193" s="22" t="s">
        <v>104</v>
      </c>
      <c r="G193" s="4"/>
      <c r="H193" s="22" t="s">
        <v>1695</v>
      </c>
      <c r="I193" s="291"/>
      <c r="J193" s="9"/>
    </row>
    <row r="194" spans="1:10" ht="19.5" x14ac:dyDescent="0.55000000000000004">
      <c r="A194" s="212"/>
      <c r="B194" s="111" t="s">
        <v>1768</v>
      </c>
      <c r="C194" s="110"/>
      <c r="D194" s="110"/>
      <c r="E194" s="112"/>
      <c r="F194" s="112"/>
      <c r="G194" s="110"/>
      <c r="H194" s="112"/>
      <c r="I194" s="113"/>
      <c r="J194" s="110"/>
    </row>
    <row r="195" spans="1:10" ht="19.5" x14ac:dyDescent="0.55000000000000004">
      <c r="A195" s="194" t="s">
        <v>16</v>
      </c>
      <c r="B195" s="9" t="s">
        <v>1769</v>
      </c>
      <c r="C195" s="9" t="s">
        <v>25</v>
      </c>
      <c r="D195" s="4"/>
      <c r="E195" s="22">
        <v>0</v>
      </c>
      <c r="F195" s="22" t="s">
        <v>104</v>
      </c>
      <c r="G195" s="4"/>
      <c r="H195" s="22" t="s">
        <v>1695</v>
      </c>
      <c r="I195" s="342" t="s">
        <v>1577</v>
      </c>
      <c r="J195" s="9"/>
    </row>
    <row r="196" spans="1:10" ht="19.5" x14ac:dyDescent="0.55000000000000004">
      <c r="A196" s="194" t="s">
        <v>16</v>
      </c>
      <c r="B196" s="9" t="s">
        <v>1770</v>
      </c>
      <c r="C196" s="9" t="s">
        <v>1697</v>
      </c>
      <c r="D196" s="4"/>
      <c r="E196" s="22">
        <v>0</v>
      </c>
      <c r="F196" s="22" t="s">
        <v>104</v>
      </c>
      <c r="G196" s="4"/>
      <c r="H196" s="22" t="s">
        <v>1695</v>
      </c>
      <c r="I196" s="291"/>
      <c r="J196" s="9"/>
    </row>
    <row r="197" spans="1:10" ht="19.5" x14ac:dyDescent="0.55000000000000004">
      <c r="A197" s="194" t="s">
        <v>16</v>
      </c>
      <c r="B197" s="9" t="s">
        <v>1771</v>
      </c>
      <c r="C197" s="9" t="s">
        <v>1699</v>
      </c>
      <c r="D197" s="4"/>
      <c r="E197" s="22">
        <v>0</v>
      </c>
      <c r="F197" s="22" t="s">
        <v>104</v>
      </c>
      <c r="G197" s="4"/>
      <c r="H197" s="22" t="s">
        <v>1695</v>
      </c>
      <c r="I197" s="291"/>
      <c r="J197" s="9"/>
    </row>
    <row r="198" spans="1:10" ht="19.5" x14ac:dyDescent="0.55000000000000004">
      <c r="A198" s="194" t="s">
        <v>16</v>
      </c>
      <c r="B198" s="9" t="s">
        <v>1772</v>
      </c>
      <c r="C198" s="9" t="s">
        <v>1701</v>
      </c>
      <c r="D198" s="4"/>
      <c r="E198" s="22">
        <v>0</v>
      </c>
      <c r="F198" s="22" t="s">
        <v>104</v>
      </c>
      <c r="G198" s="4"/>
      <c r="H198" s="22" t="s">
        <v>1695</v>
      </c>
      <c r="I198" s="291"/>
      <c r="J198" s="9"/>
    </row>
    <row r="199" spans="1:10" ht="19.5" x14ac:dyDescent="0.55000000000000004">
      <c r="A199" s="194" t="s">
        <v>16</v>
      </c>
      <c r="B199" s="9" t="s">
        <v>1773</v>
      </c>
      <c r="C199" s="9" t="s">
        <v>1701</v>
      </c>
      <c r="D199" s="4"/>
      <c r="E199" s="22">
        <v>0</v>
      </c>
      <c r="F199" s="22" t="s">
        <v>104</v>
      </c>
      <c r="G199" s="4"/>
      <c r="H199" s="22" t="s">
        <v>1695</v>
      </c>
      <c r="I199" s="291"/>
      <c r="J199" s="9"/>
    </row>
    <row r="200" spans="1:10" ht="19.5" x14ac:dyDescent="0.55000000000000004">
      <c r="A200" s="194" t="s">
        <v>16</v>
      </c>
      <c r="B200" s="9" t="s">
        <v>1774</v>
      </c>
      <c r="C200" s="9" t="s">
        <v>1701</v>
      </c>
      <c r="D200" s="4"/>
      <c r="E200" s="22">
        <v>0</v>
      </c>
      <c r="F200" s="22" t="s">
        <v>104</v>
      </c>
      <c r="G200" s="4"/>
      <c r="H200" s="22" t="s">
        <v>1695</v>
      </c>
      <c r="I200" s="291"/>
      <c r="J200" s="9"/>
    </row>
    <row r="201" spans="1:10" ht="19.5" x14ac:dyDescent="0.55000000000000004">
      <c r="A201" s="194" t="s">
        <v>16</v>
      </c>
      <c r="B201" s="9" t="s">
        <v>1775</v>
      </c>
      <c r="C201" s="9" t="s">
        <v>25</v>
      </c>
      <c r="D201" s="4"/>
      <c r="E201" s="22">
        <v>0</v>
      </c>
      <c r="F201" s="22" t="s">
        <v>104</v>
      </c>
      <c r="G201" s="4"/>
      <c r="H201" s="22" t="s">
        <v>1695</v>
      </c>
      <c r="I201" s="291"/>
      <c r="J201" s="9"/>
    </row>
    <row r="202" spans="1:10" ht="19.5" x14ac:dyDescent="0.55000000000000004">
      <c r="A202" s="194" t="s">
        <v>16</v>
      </c>
      <c r="B202" s="9" t="s">
        <v>1776</v>
      </c>
      <c r="C202" s="9" t="s">
        <v>1697</v>
      </c>
      <c r="D202" s="4"/>
      <c r="E202" s="22">
        <v>0</v>
      </c>
      <c r="F202" s="22" t="s">
        <v>104</v>
      </c>
      <c r="G202" s="4"/>
      <c r="H202" s="22" t="s">
        <v>1695</v>
      </c>
      <c r="I202" s="291"/>
      <c r="J202" s="9"/>
    </row>
    <row r="203" spans="1:10" ht="19.5" x14ac:dyDescent="0.55000000000000004">
      <c r="A203" s="194" t="s">
        <v>16</v>
      </c>
      <c r="B203" s="9" t="s">
        <v>1777</v>
      </c>
      <c r="C203" s="9" t="s">
        <v>1699</v>
      </c>
      <c r="D203" s="4"/>
      <c r="E203" s="22">
        <v>0</v>
      </c>
      <c r="F203" s="22" t="s">
        <v>104</v>
      </c>
      <c r="G203" s="4"/>
      <c r="H203" s="22" t="s">
        <v>1695</v>
      </c>
      <c r="I203" s="291"/>
      <c r="J203" s="9"/>
    </row>
    <row r="204" spans="1:10" ht="19.5" x14ac:dyDescent="0.55000000000000004">
      <c r="A204" s="194" t="s">
        <v>16</v>
      </c>
      <c r="B204" s="9" t="s">
        <v>1778</v>
      </c>
      <c r="C204" s="9" t="s">
        <v>1701</v>
      </c>
      <c r="D204" s="4"/>
      <c r="E204" s="22">
        <v>0</v>
      </c>
      <c r="F204" s="22" t="s">
        <v>104</v>
      </c>
      <c r="G204" s="4"/>
      <c r="H204" s="22" t="s">
        <v>1695</v>
      </c>
      <c r="I204" s="291"/>
      <c r="J204" s="9"/>
    </row>
    <row r="205" spans="1:10" ht="19.5" x14ac:dyDescent="0.55000000000000004">
      <c r="A205" s="194" t="s">
        <v>16</v>
      </c>
      <c r="B205" s="9" t="s">
        <v>1779</v>
      </c>
      <c r="C205" s="9" t="s">
        <v>1701</v>
      </c>
      <c r="D205" s="4"/>
      <c r="E205" s="22">
        <v>0</v>
      </c>
      <c r="F205" s="22" t="s">
        <v>104</v>
      </c>
      <c r="G205" s="4"/>
      <c r="H205" s="22" t="s">
        <v>1695</v>
      </c>
      <c r="I205" s="291"/>
      <c r="J205" s="9"/>
    </row>
    <row r="206" spans="1:10" ht="19.5" x14ac:dyDescent="0.55000000000000004">
      <c r="A206" s="194" t="s">
        <v>16</v>
      </c>
      <c r="B206" s="9" t="s">
        <v>1780</v>
      </c>
      <c r="C206" s="9" t="s">
        <v>1701</v>
      </c>
      <c r="D206" s="4"/>
      <c r="E206" s="22">
        <v>0</v>
      </c>
      <c r="F206" s="22" t="s">
        <v>104</v>
      </c>
      <c r="G206" s="4"/>
      <c r="H206" s="22" t="s">
        <v>1695</v>
      </c>
      <c r="I206" s="291"/>
      <c r="J206" s="9"/>
    </row>
    <row r="207" spans="1:10" ht="19.5" x14ac:dyDescent="0.55000000000000004">
      <c r="A207" s="194" t="s">
        <v>16</v>
      </c>
      <c r="B207" s="9" t="s">
        <v>1781</v>
      </c>
      <c r="C207" s="9" t="s">
        <v>25</v>
      </c>
      <c r="D207" s="4"/>
      <c r="E207" s="22">
        <v>0</v>
      </c>
      <c r="F207" s="22" t="s">
        <v>104</v>
      </c>
      <c r="G207" s="4"/>
      <c r="H207" s="22" t="s">
        <v>1695</v>
      </c>
      <c r="I207" s="291"/>
      <c r="J207" s="9"/>
    </row>
    <row r="208" spans="1:10" ht="19.5" x14ac:dyDescent="0.55000000000000004">
      <c r="A208" s="194" t="s">
        <v>16</v>
      </c>
      <c r="B208" s="9" t="s">
        <v>1782</v>
      </c>
      <c r="C208" s="9" t="s">
        <v>1697</v>
      </c>
      <c r="D208" s="4"/>
      <c r="E208" s="22">
        <v>0</v>
      </c>
      <c r="F208" s="22" t="s">
        <v>104</v>
      </c>
      <c r="G208" s="4"/>
      <c r="H208" s="22" t="s">
        <v>1695</v>
      </c>
      <c r="I208" s="291"/>
      <c r="J208" s="9"/>
    </row>
    <row r="209" spans="1:10" ht="19.5" x14ac:dyDescent="0.55000000000000004">
      <c r="A209" s="194" t="s">
        <v>16</v>
      </c>
      <c r="B209" s="9" t="s">
        <v>1783</v>
      </c>
      <c r="C209" s="9" t="s">
        <v>1699</v>
      </c>
      <c r="D209" s="4"/>
      <c r="E209" s="22">
        <v>0</v>
      </c>
      <c r="F209" s="22" t="s">
        <v>104</v>
      </c>
      <c r="G209" s="4"/>
      <c r="H209" s="22" t="s">
        <v>1695</v>
      </c>
      <c r="I209" s="291"/>
      <c r="J209" s="9"/>
    </row>
    <row r="210" spans="1:10" ht="19.5" x14ac:dyDescent="0.55000000000000004">
      <c r="A210" s="194" t="s">
        <v>16</v>
      </c>
      <c r="B210" s="9" t="s">
        <v>1784</v>
      </c>
      <c r="C210" s="9" t="s">
        <v>1701</v>
      </c>
      <c r="D210" s="4"/>
      <c r="E210" s="22">
        <v>0</v>
      </c>
      <c r="F210" s="22" t="s">
        <v>104</v>
      </c>
      <c r="G210" s="4"/>
      <c r="H210" s="22" t="s">
        <v>1695</v>
      </c>
      <c r="I210" s="291"/>
      <c r="J210" s="9"/>
    </row>
    <row r="211" spans="1:10" ht="19.5" x14ac:dyDescent="0.55000000000000004">
      <c r="A211" s="194" t="s">
        <v>16</v>
      </c>
      <c r="B211" s="9" t="s">
        <v>1785</v>
      </c>
      <c r="C211" s="9" t="s">
        <v>1701</v>
      </c>
      <c r="D211" s="4"/>
      <c r="E211" s="22">
        <v>0</v>
      </c>
      <c r="F211" s="22" t="s">
        <v>104</v>
      </c>
      <c r="G211" s="4"/>
      <c r="H211" s="22" t="s">
        <v>1695</v>
      </c>
      <c r="I211" s="291"/>
      <c r="J211" s="9"/>
    </row>
    <row r="212" spans="1:10" ht="19.5" x14ac:dyDescent="0.55000000000000004">
      <c r="A212" s="194" t="s">
        <v>16</v>
      </c>
      <c r="B212" s="9" t="s">
        <v>1786</v>
      </c>
      <c r="C212" s="9" t="s">
        <v>1701</v>
      </c>
      <c r="D212" s="4"/>
      <c r="E212" s="22">
        <v>0</v>
      </c>
      <c r="F212" s="22" t="s">
        <v>104</v>
      </c>
      <c r="G212" s="4"/>
      <c r="H212" s="22" t="s">
        <v>1695</v>
      </c>
      <c r="I212" s="291"/>
      <c r="J212" s="9"/>
    </row>
    <row r="213" spans="1:10" ht="19.5" x14ac:dyDescent="0.55000000000000004">
      <c r="A213" s="194" t="s">
        <v>16</v>
      </c>
      <c r="B213" s="9" t="s">
        <v>1787</v>
      </c>
      <c r="C213" s="9" t="s">
        <v>25</v>
      </c>
      <c r="D213" s="4"/>
      <c r="E213" s="22">
        <v>0</v>
      </c>
      <c r="F213" s="22" t="s">
        <v>104</v>
      </c>
      <c r="G213" s="4"/>
      <c r="H213" s="22" t="s">
        <v>1695</v>
      </c>
      <c r="I213" s="291"/>
      <c r="J213" s="9"/>
    </row>
    <row r="214" spans="1:10" ht="19.5" x14ac:dyDescent="0.55000000000000004">
      <c r="A214" s="194" t="s">
        <v>16</v>
      </c>
      <c r="B214" s="9" t="s">
        <v>1788</v>
      </c>
      <c r="C214" s="9" t="s">
        <v>1697</v>
      </c>
      <c r="D214" s="4"/>
      <c r="E214" s="22">
        <v>0</v>
      </c>
      <c r="F214" s="22" t="s">
        <v>104</v>
      </c>
      <c r="G214" s="4"/>
      <c r="H214" s="22" t="s">
        <v>1695</v>
      </c>
      <c r="I214" s="291"/>
      <c r="J214" s="9"/>
    </row>
    <row r="215" spans="1:10" ht="19.5" x14ac:dyDescent="0.55000000000000004">
      <c r="A215" s="194" t="s">
        <v>16</v>
      </c>
      <c r="B215" s="9" t="s">
        <v>1789</v>
      </c>
      <c r="C215" s="9" t="s">
        <v>1699</v>
      </c>
      <c r="D215" s="4"/>
      <c r="E215" s="22">
        <v>0</v>
      </c>
      <c r="F215" s="22" t="s">
        <v>104</v>
      </c>
      <c r="G215" s="4"/>
      <c r="H215" s="22" t="s">
        <v>1695</v>
      </c>
      <c r="I215" s="291"/>
      <c r="J215" s="9"/>
    </row>
    <row r="216" spans="1:10" ht="19.5" x14ac:dyDescent="0.55000000000000004">
      <c r="A216" s="194" t="s">
        <v>16</v>
      </c>
      <c r="B216" s="9" t="s">
        <v>1790</v>
      </c>
      <c r="C216" s="9" t="s">
        <v>1701</v>
      </c>
      <c r="D216" s="4"/>
      <c r="E216" s="22">
        <v>0</v>
      </c>
      <c r="F216" s="22" t="s">
        <v>104</v>
      </c>
      <c r="G216" s="4"/>
      <c r="H216" s="22" t="s">
        <v>1695</v>
      </c>
      <c r="I216" s="291"/>
      <c r="J216" s="9"/>
    </row>
    <row r="217" spans="1:10" ht="19.5" x14ac:dyDescent="0.55000000000000004">
      <c r="A217" s="194" t="s">
        <v>16</v>
      </c>
      <c r="B217" s="9" t="s">
        <v>1791</v>
      </c>
      <c r="C217" s="9" t="s">
        <v>1701</v>
      </c>
      <c r="D217" s="4"/>
      <c r="E217" s="22">
        <v>0</v>
      </c>
      <c r="F217" s="22" t="s">
        <v>104</v>
      </c>
      <c r="G217" s="4"/>
      <c r="H217" s="22" t="s">
        <v>1695</v>
      </c>
      <c r="I217" s="291"/>
      <c r="J217" s="9"/>
    </row>
    <row r="218" spans="1:10" ht="19.5" x14ac:dyDescent="0.55000000000000004">
      <c r="A218" s="194" t="s">
        <v>16</v>
      </c>
      <c r="B218" s="9" t="s">
        <v>1792</v>
      </c>
      <c r="C218" s="9" t="s">
        <v>1701</v>
      </c>
      <c r="D218" s="4"/>
      <c r="E218" s="22">
        <v>0</v>
      </c>
      <c r="F218" s="22" t="s">
        <v>104</v>
      </c>
      <c r="G218" s="4"/>
      <c r="H218" s="22" t="s">
        <v>1695</v>
      </c>
      <c r="I218" s="291"/>
      <c r="J218" s="9"/>
    </row>
    <row r="219" spans="1:10" ht="19.5" x14ac:dyDescent="0.55000000000000004">
      <c r="A219" s="194" t="s">
        <v>16</v>
      </c>
      <c r="B219" s="9" t="s">
        <v>1793</v>
      </c>
      <c r="C219" s="9" t="s">
        <v>25</v>
      </c>
      <c r="D219" s="4"/>
      <c r="E219" s="22">
        <v>0</v>
      </c>
      <c r="F219" s="22" t="s">
        <v>104</v>
      </c>
      <c r="G219" s="4"/>
      <c r="H219" s="22" t="s">
        <v>1695</v>
      </c>
      <c r="I219" s="291"/>
      <c r="J219" s="9"/>
    </row>
    <row r="220" spans="1:10" ht="19.5" x14ac:dyDescent="0.55000000000000004">
      <c r="A220" s="194" t="s">
        <v>125</v>
      </c>
      <c r="B220" s="9" t="s">
        <v>1794</v>
      </c>
      <c r="C220" s="9" t="s">
        <v>1697</v>
      </c>
      <c r="D220" s="4"/>
      <c r="E220" s="22">
        <v>0</v>
      </c>
      <c r="F220" s="22" t="s">
        <v>104</v>
      </c>
      <c r="G220" s="4"/>
      <c r="H220" s="22" t="s">
        <v>1695</v>
      </c>
      <c r="I220" s="291"/>
      <c r="J220" s="9"/>
    </row>
    <row r="221" spans="1:10" ht="19.5" x14ac:dyDescent="0.55000000000000004">
      <c r="A221" s="194" t="s">
        <v>16</v>
      </c>
      <c r="B221" s="9" t="s">
        <v>1795</v>
      </c>
      <c r="C221" s="9" t="s">
        <v>1699</v>
      </c>
      <c r="D221" s="4"/>
      <c r="E221" s="22">
        <v>0</v>
      </c>
      <c r="F221" s="22" t="s">
        <v>104</v>
      </c>
      <c r="G221" s="4"/>
      <c r="H221" s="22" t="s">
        <v>1695</v>
      </c>
      <c r="I221" s="291"/>
      <c r="J221" s="9"/>
    </row>
    <row r="222" spans="1:10" ht="19.5" x14ac:dyDescent="0.55000000000000004">
      <c r="A222" s="194" t="s">
        <v>16</v>
      </c>
      <c r="B222" s="9" t="s">
        <v>1796</v>
      </c>
      <c r="C222" s="9" t="s">
        <v>1701</v>
      </c>
      <c r="D222" s="4"/>
      <c r="E222" s="22">
        <v>0</v>
      </c>
      <c r="F222" s="22" t="s">
        <v>104</v>
      </c>
      <c r="G222" s="4"/>
      <c r="H222" s="22" t="s">
        <v>1695</v>
      </c>
      <c r="I222" s="291"/>
      <c r="J222" s="9"/>
    </row>
    <row r="223" spans="1:10" ht="19.5" x14ac:dyDescent="0.55000000000000004">
      <c r="A223" s="194" t="s">
        <v>16</v>
      </c>
      <c r="B223" s="9" t="s">
        <v>1797</v>
      </c>
      <c r="C223" s="9" t="s">
        <v>1701</v>
      </c>
      <c r="D223" s="4"/>
      <c r="E223" s="22">
        <v>0</v>
      </c>
      <c r="F223" s="22" t="s">
        <v>104</v>
      </c>
      <c r="G223" s="4"/>
      <c r="H223" s="22" t="s">
        <v>1695</v>
      </c>
      <c r="I223" s="291"/>
      <c r="J223" s="9"/>
    </row>
    <row r="224" spans="1:10" ht="19.5" x14ac:dyDescent="0.55000000000000004">
      <c r="A224" s="194" t="s">
        <v>16</v>
      </c>
      <c r="B224" s="9" t="s">
        <v>1798</v>
      </c>
      <c r="C224" s="9" t="s">
        <v>1701</v>
      </c>
      <c r="D224" s="4"/>
      <c r="E224" s="22">
        <v>0</v>
      </c>
      <c r="F224" s="22" t="s">
        <v>104</v>
      </c>
      <c r="G224" s="4"/>
      <c r="H224" s="22" t="s">
        <v>1695</v>
      </c>
      <c r="I224" s="291"/>
      <c r="J224" s="9"/>
    </row>
    <row r="225" spans="1:10" ht="19.5" x14ac:dyDescent="0.55000000000000004">
      <c r="A225" s="194" t="s">
        <v>16</v>
      </c>
      <c r="B225" s="9" t="s">
        <v>1799</v>
      </c>
      <c r="C225" s="9" t="s">
        <v>25</v>
      </c>
      <c r="D225" s="4"/>
      <c r="E225" s="22">
        <v>0</v>
      </c>
      <c r="F225" s="22" t="s">
        <v>104</v>
      </c>
      <c r="G225" s="4"/>
      <c r="H225" s="22" t="s">
        <v>1695</v>
      </c>
      <c r="I225" s="291"/>
      <c r="J225" s="9"/>
    </row>
    <row r="226" spans="1:10" ht="19.5" x14ac:dyDescent="0.55000000000000004">
      <c r="A226" s="194" t="s">
        <v>16</v>
      </c>
      <c r="B226" s="9" t="s">
        <v>1800</v>
      </c>
      <c r="C226" s="9" t="s">
        <v>1697</v>
      </c>
      <c r="D226" s="4"/>
      <c r="E226" s="22">
        <v>0</v>
      </c>
      <c r="F226" s="22" t="s">
        <v>104</v>
      </c>
      <c r="G226" s="4"/>
      <c r="H226" s="22" t="s">
        <v>1695</v>
      </c>
      <c r="I226" s="291"/>
      <c r="J226" s="9"/>
    </row>
    <row r="227" spans="1:10" ht="19.5" x14ac:dyDescent="0.55000000000000004">
      <c r="A227" s="194" t="s">
        <v>16</v>
      </c>
      <c r="B227" s="9" t="s">
        <v>1801</v>
      </c>
      <c r="C227" s="9" t="s">
        <v>1699</v>
      </c>
      <c r="D227" s="4"/>
      <c r="E227" s="22">
        <v>0</v>
      </c>
      <c r="F227" s="22" t="s">
        <v>104</v>
      </c>
      <c r="G227" s="4"/>
      <c r="H227" s="22" t="s">
        <v>1695</v>
      </c>
      <c r="I227" s="291"/>
      <c r="J227" s="9"/>
    </row>
    <row r="228" spans="1:10" ht="19.5" x14ac:dyDescent="0.55000000000000004">
      <c r="A228" s="194" t="s">
        <v>16</v>
      </c>
      <c r="B228" s="9" t="s">
        <v>1802</v>
      </c>
      <c r="C228" s="9" t="s">
        <v>1701</v>
      </c>
      <c r="D228" s="4"/>
      <c r="E228" s="22">
        <v>0</v>
      </c>
      <c r="F228" s="22" t="s">
        <v>104</v>
      </c>
      <c r="G228" s="4"/>
      <c r="H228" s="22" t="s">
        <v>1695</v>
      </c>
      <c r="I228" s="291"/>
      <c r="J228" s="9"/>
    </row>
    <row r="229" spans="1:10" ht="19.5" x14ac:dyDescent="0.55000000000000004">
      <c r="A229" s="194" t="s">
        <v>16</v>
      </c>
      <c r="B229" s="9" t="s">
        <v>1803</v>
      </c>
      <c r="C229" s="9" t="s">
        <v>1701</v>
      </c>
      <c r="D229" s="4"/>
      <c r="E229" s="22">
        <v>0</v>
      </c>
      <c r="F229" s="22" t="s">
        <v>104</v>
      </c>
      <c r="G229" s="4"/>
      <c r="H229" s="22" t="s">
        <v>1695</v>
      </c>
      <c r="I229" s="291"/>
      <c r="J229" s="9"/>
    </row>
    <row r="230" spans="1:10" ht="19.5" x14ac:dyDescent="0.55000000000000004">
      <c r="A230" s="194" t="s">
        <v>16</v>
      </c>
      <c r="B230" s="9" t="s">
        <v>1804</v>
      </c>
      <c r="C230" s="9" t="s">
        <v>1701</v>
      </c>
      <c r="D230" s="4"/>
      <c r="E230" s="22">
        <v>0</v>
      </c>
      <c r="F230" s="22" t="s">
        <v>104</v>
      </c>
      <c r="G230" s="4"/>
      <c r="H230" s="22" t="s">
        <v>1695</v>
      </c>
      <c r="I230" s="291"/>
      <c r="J230" s="9"/>
    </row>
    <row r="231" spans="1:10" ht="19.5" x14ac:dyDescent="0.55000000000000004">
      <c r="A231" s="196"/>
      <c r="B231" s="25"/>
      <c r="C231" s="25"/>
      <c r="D231" s="25"/>
      <c r="E231" s="27"/>
      <c r="F231" s="27"/>
      <c r="G231" s="26"/>
      <c r="H231" s="27"/>
      <c r="I231" s="54"/>
      <c r="J231" s="25"/>
    </row>
    <row r="232" spans="1:10" ht="19.5" x14ac:dyDescent="0.55000000000000004">
      <c r="A232" s="192"/>
      <c r="B232" s="21" t="s">
        <v>1805</v>
      </c>
      <c r="C232" s="2"/>
      <c r="D232" s="2"/>
      <c r="E232" s="236" t="s">
        <v>1575</v>
      </c>
      <c r="F232" s="12"/>
      <c r="G232" s="2"/>
      <c r="H232" s="12"/>
      <c r="I232" s="51"/>
      <c r="J232" s="2"/>
    </row>
    <row r="233" spans="1:10" ht="19.5" x14ac:dyDescent="0.55000000000000004">
      <c r="A233" s="193" t="s">
        <v>125</v>
      </c>
      <c r="B233" s="9" t="s">
        <v>1806</v>
      </c>
      <c r="C233" s="9" t="s">
        <v>343</v>
      </c>
      <c r="D233" s="4"/>
      <c r="E233" s="22">
        <v>0</v>
      </c>
      <c r="F233" s="22" t="s">
        <v>104</v>
      </c>
      <c r="G233" s="4"/>
      <c r="H233" s="22" t="s">
        <v>1807</v>
      </c>
      <c r="I233" s="342" t="s">
        <v>105</v>
      </c>
      <c r="J233" s="9"/>
    </row>
    <row r="234" spans="1:10" ht="19.5" x14ac:dyDescent="0.55000000000000004">
      <c r="A234" s="193" t="s">
        <v>125</v>
      </c>
      <c r="B234" s="9" t="s">
        <v>1808</v>
      </c>
      <c r="C234" s="9" t="s">
        <v>343</v>
      </c>
      <c r="D234" s="4"/>
      <c r="E234" s="22">
        <v>0</v>
      </c>
      <c r="F234" s="22" t="s">
        <v>104</v>
      </c>
      <c r="G234" s="4"/>
      <c r="H234" s="22" t="s">
        <v>1807</v>
      </c>
      <c r="I234" s="291"/>
      <c r="J234" s="9"/>
    </row>
    <row r="235" spans="1:10" ht="19.5" x14ac:dyDescent="0.55000000000000004">
      <c r="A235" s="193"/>
      <c r="B235" s="9" t="s">
        <v>1809</v>
      </c>
      <c r="C235" s="9" t="s">
        <v>343</v>
      </c>
      <c r="D235" s="4"/>
      <c r="E235" s="22">
        <v>0</v>
      </c>
      <c r="F235" s="22" t="s">
        <v>104</v>
      </c>
      <c r="G235" s="4"/>
      <c r="H235" s="22" t="s">
        <v>1807</v>
      </c>
      <c r="I235" s="291"/>
      <c r="J235" s="9"/>
    </row>
    <row r="236" spans="1:10" ht="19.5" x14ac:dyDescent="0.55000000000000004">
      <c r="A236" s="193" t="s">
        <v>125</v>
      </c>
      <c r="B236" s="9" t="s">
        <v>1810</v>
      </c>
      <c r="C236" s="9" t="s">
        <v>343</v>
      </c>
      <c r="D236" s="4"/>
      <c r="E236" s="22">
        <v>0</v>
      </c>
      <c r="F236" s="22" t="s">
        <v>104</v>
      </c>
      <c r="G236" s="4"/>
      <c r="H236" s="22" t="s">
        <v>1807</v>
      </c>
      <c r="I236" s="291"/>
      <c r="J236" s="9"/>
    </row>
    <row r="237" spans="1:10" ht="19.5" x14ac:dyDescent="0.55000000000000004">
      <c r="A237" s="193" t="s">
        <v>125</v>
      </c>
      <c r="B237" s="9" t="s">
        <v>1811</v>
      </c>
      <c r="C237" s="9" t="s">
        <v>343</v>
      </c>
      <c r="D237" s="4"/>
      <c r="E237" s="22">
        <v>0</v>
      </c>
      <c r="F237" s="22" t="s">
        <v>104</v>
      </c>
      <c r="G237" s="4"/>
      <c r="H237" s="22" t="s">
        <v>1807</v>
      </c>
      <c r="I237" s="291"/>
      <c r="J237" s="9"/>
    </row>
    <row r="238" spans="1:10" ht="19.5" x14ac:dyDescent="0.55000000000000004">
      <c r="A238" s="193" t="s">
        <v>125</v>
      </c>
      <c r="B238" s="9" t="s">
        <v>1812</v>
      </c>
      <c r="C238" s="9" t="s">
        <v>343</v>
      </c>
      <c r="D238" s="4"/>
      <c r="E238" s="22">
        <v>0</v>
      </c>
      <c r="F238" s="22" t="s">
        <v>104</v>
      </c>
      <c r="G238" s="4"/>
      <c r="H238" s="22" t="s">
        <v>1807</v>
      </c>
      <c r="I238" s="291"/>
      <c r="J238" s="9"/>
    </row>
    <row r="239" spans="1:10" ht="19.5" x14ac:dyDescent="0.55000000000000004">
      <c r="A239" s="193" t="s">
        <v>125</v>
      </c>
      <c r="B239" s="9" t="s">
        <v>1813</v>
      </c>
      <c r="C239" s="9" t="s">
        <v>343</v>
      </c>
      <c r="D239" s="4"/>
      <c r="E239" s="22">
        <v>0</v>
      </c>
      <c r="F239" s="22" t="s">
        <v>104</v>
      </c>
      <c r="G239" s="4"/>
      <c r="H239" s="22" t="s">
        <v>1807</v>
      </c>
      <c r="I239" s="291"/>
      <c r="J239" s="9"/>
    </row>
    <row r="240" spans="1:10" ht="19.5" x14ac:dyDescent="0.55000000000000004">
      <c r="A240" s="193" t="s">
        <v>125</v>
      </c>
      <c r="B240" s="9" t="s">
        <v>1814</v>
      </c>
      <c r="C240" s="9" t="s">
        <v>343</v>
      </c>
      <c r="D240" s="4"/>
      <c r="E240" s="22">
        <v>0</v>
      </c>
      <c r="F240" s="22" t="s">
        <v>104</v>
      </c>
      <c r="G240" s="4"/>
      <c r="H240" s="22" t="s">
        <v>1807</v>
      </c>
      <c r="I240" s="291"/>
      <c r="J240" s="9"/>
    </row>
    <row r="241" spans="1:10" ht="19.5" x14ac:dyDescent="0.55000000000000004">
      <c r="A241" s="193" t="s">
        <v>125</v>
      </c>
      <c r="B241" s="9" t="s">
        <v>1815</v>
      </c>
      <c r="C241" s="9" t="s">
        <v>343</v>
      </c>
      <c r="D241" s="4"/>
      <c r="E241" s="22">
        <v>0</v>
      </c>
      <c r="F241" s="22" t="s">
        <v>104</v>
      </c>
      <c r="G241" s="4"/>
      <c r="H241" s="22" t="s">
        <v>1807</v>
      </c>
      <c r="I241" s="291"/>
      <c r="J241" s="9"/>
    </row>
    <row r="242" spans="1:10" ht="19.5" x14ac:dyDescent="0.55000000000000004">
      <c r="A242" s="194" t="s">
        <v>16</v>
      </c>
      <c r="B242" s="9" t="s">
        <v>1816</v>
      </c>
      <c r="C242" s="9" t="s">
        <v>343</v>
      </c>
      <c r="D242" s="4"/>
      <c r="E242" s="22">
        <v>0</v>
      </c>
      <c r="F242" s="22" t="s">
        <v>104</v>
      </c>
      <c r="G242" s="4"/>
      <c r="H242" s="22" t="s">
        <v>1807</v>
      </c>
      <c r="I242" s="291"/>
      <c r="J242" s="9"/>
    </row>
    <row r="243" spans="1:10" ht="19.5" x14ac:dyDescent="0.55000000000000004">
      <c r="A243" s="194" t="s">
        <v>16</v>
      </c>
      <c r="B243" s="9" t="s">
        <v>1817</v>
      </c>
      <c r="C243" s="9" t="s">
        <v>343</v>
      </c>
      <c r="D243" s="4"/>
      <c r="E243" s="22">
        <v>0</v>
      </c>
      <c r="F243" s="22" t="s">
        <v>104</v>
      </c>
      <c r="G243" s="4"/>
      <c r="H243" s="22" t="s">
        <v>1807</v>
      </c>
      <c r="I243" s="291"/>
      <c r="J243" s="9"/>
    </row>
    <row r="244" spans="1:10" ht="19.5" x14ac:dyDescent="0.55000000000000004">
      <c r="A244" s="196"/>
      <c r="B244" s="25"/>
      <c r="C244" s="25"/>
      <c r="D244" s="25"/>
      <c r="E244" s="27"/>
      <c r="F244" s="27"/>
      <c r="G244" s="26"/>
      <c r="H244" s="27"/>
      <c r="I244" s="54"/>
      <c r="J244" s="25"/>
    </row>
    <row r="245" spans="1:10" ht="19.5" x14ac:dyDescent="0.55000000000000004">
      <c r="A245" s="192"/>
      <c r="B245" s="21" t="s">
        <v>1818</v>
      </c>
      <c r="C245" s="2"/>
      <c r="D245" s="2"/>
      <c r="E245" s="236" t="s">
        <v>1575</v>
      </c>
      <c r="F245" s="12"/>
      <c r="G245" s="2"/>
      <c r="H245" s="12"/>
      <c r="I245" s="51"/>
      <c r="J245" s="2"/>
    </row>
    <row r="246" spans="1:10" ht="19.5" x14ac:dyDescent="0.55000000000000004">
      <c r="A246" s="193" t="s">
        <v>125</v>
      </c>
      <c r="B246" s="9" t="s">
        <v>1819</v>
      </c>
      <c r="C246" s="9" t="s">
        <v>343</v>
      </c>
      <c r="D246" s="4"/>
      <c r="E246" s="22">
        <v>0</v>
      </c>
      <c r="F246" s="22" t="s">
        <v>104</v>
      </c>
      <c r="G246" s="4"/>
      <c r="H246" s="22">
        <v>98</v>
      </c>
      <c r="I246" s="342" t="s">
        <v>105</v>
      </c>
      <c r="J246" s="9"/>
    </row>
    <row r="247" spans="1:10" ht="19.5" x14ac:dyDescent="0.55000000000000004">
      <c r="A247" s="193"/>
      <c r="B247" s="9" t="s">
        <v>1820</v>
      </c>
      <c r="C247" s="9" t="s">
        <v>343</v>
      </c>
      <c r="D247" s="4"/>
      <c r="E247" s="22">
        <v>0</v>
      </c>
      <c r="F247" s="22" t="s">
        <v>104</v>
      </c>
      <c r="G247" s="4"/>
      <c r="H247" s="22">
        <v>98</v>
      </c>
      <c r="I247" s="291"/>
      <c r="J247" s="9"/>
    </row>
    <row r="248" spans="1:10" ht="19.5" x14ac:dyDescent="0.55000000000000004">
      <c r="A248" s="193"/>
      <c r="B248" s="9" t="s">
        <v>1821</v>
      </c>
      <c r="C248" s="9" t="s">
        <v>343</v>
      </c>
      <c r="D248" s="4"/>
      <c r="E248" s="22">
        <v>0</v>
      </c>
      <c r="F248" s="22" t="s">
        <v>104</v>
      </c>
      <c r="G248" s="4"/>
      <c r="H248" s="22">
        <v>98</v>
      </c>
      <c r="I248" s="291"/>
      <c r="J248" s="9"/>
    </row>
    <row r="249" spans="1:10" ht="19.5" x14ac:dyDescent="0.55000000000000004">
      <c r="A249" s="193" t="s">
        <v>125</v>
      </c>
      <c r="B249" s="9" t="s">
        <v>1822</v>
      </c>
      <c r="C249" s="9" t="s">
        <v>343</v>
      </c>
      <c r="D249" s="4"/>
      <c r="E249" s="22">
        <v>0</v>
      </c>
      <c r="F249" s="22" t="s">
        <v>104</v>
      </c>
      <c r="G249" s="4"/>
      <c r="H249" s="22">
        <v>98</v>
      </c>
      <c r="I249" s="291"/>
      <c r="J249" s="9"/>
    </row>
    <row r="250" spans="1:10" ht="19.5" x14ac:dyDescent="0.55000000000000004">
      <c r="A250" s="193" t="s">
        <v>125</v>
      </c>
      <c r="B250" s="9" t="s">
        <v>1823</v>
      </c>
      <c r="C250" s="9" t="s">
        <v>343</v>
      </c>
      <c r="D250" s="4"/>
      <c r="E250" s="22">
        <v>0</v>
      </c>
      <c r="F250" s="22" t="s">
        <v>104</v>
      </c>
      <c r="G250" s="4"/>
      <c r="H250" s="22">
        <v>98</v>
      </c>
      <c r="I250" s="291"/>
      <c r="J250" s="9"/>
    </row>
    <row r="251" spans="1:10" ht="19.5" x14ac:dyDescent="0.55000000000000004">
      <c r="A251" s="193"/>
      <c r="B251" s="9" t="s">
        <v>1824</v>
      </c>
      <c r="C251" s="9" t="s">
        <v>343</v>
      </c>
      <c r="D251" s="4"/>
      <c r="E251" s="22">
        <v>0</v>
      </c>
      <c r="F251" s="22" t="s">
        <v>104</v>
      </c>
      <c r="G251" s="4"/>
      <c r="H251" s="22">
        <v>98</v>
      </c>
      <c r="I251" s="291"/>
      <c r="J251" s="9"/>
    </row>
    <row r="252" spans="1:10" ht="19.5" x14ac:dyDescent="0.55000000000000004">
      <c r="A252" s="193"/>
      <c r="B252" s="9" t="s">
        <v>1825</v>
      </c>
      <c r="C252" s="9" t="s">
        <v>343</v>
      </c>
      <c r="D252" s="4"/>
      <c r="E252" s="22">
        <v>0</v>
      </c>
      <c r="F252" s="22" t="s">
        <v>104</v>
      </c>
      <c r="G252" s="4"/>
      <c r="H252" s="22">
        <v>98</v>
      </c>
      <c r="I252" s="291"/>
      <c r="J252" s="9"/>
    </row>
    <row r="253" spans="1:10" ht="19.5" x14ac:dyDescent="0.55000000000000004">
      <c r="A253" s="193" t="s">
        <v>125</v>
      </c>
      <c r="B253" s="9" t="s">
        <v>1826</v>
      </c>
      <c r="C253" s="9" t="s">
        <v>343</v>
      </c>
      <c r="D253" s="4"/>
      <c r="E253" s="22">
        <v>0</v>
      </c>
      <c r="F253" s="22" t="s">
        <v>104</v>
      </c>
      <c r="G253" s="4"/>
      <c r="H253" s="22">
        <v>98</v>
      </c>
      <c r="I253" s="291"/>
      <c r="J253" s="9"/>
    </row>
    <row r="254" spans="1:10" ht="19.5" x14ac:dyDescent="0.55000000000000004">
      <c r="A254" s="193" t="s">
        <v>125</v>
      </c>
      <c r="B254" s="9" t="s">
        <v>1827</v>
      </c>
      <c r="C254" s="9" t="s">
        <v>343</v>
      </c>
      <c r="D254" s="4"/>
      <c r="E254" s="22">
        <v>0</v>
      </c>
      <c r="F254" s="22" t="s">
        <v>104</v>
      </c>
      <c r="G254" s="4"/>
      <c r="H254" s="22">
        <v>98</v>
      </c>
      <c r="I254" s="291"/>
      <c r="J254" s="9"/>
    </row>
    <row r="255" spans="1:10" ht="19.5" x14ac:dyDescent="0.55000000000000004">
      <c r="A255" s="193" t="s">
        <v>125</v>
      </c>
      <c r="B255" s="9" t="s">
        <v>1828</v>
      </c>
      <c r="C255" s="9" t="s">
        <v>343</v>
      </c>
      <c r="D255" s="4"/>
      <c r="E255" s="22">
        <v>0</v>
      </c>
      <c r="F255" s="22" t="s">
        <v>104</v>
      </c>
      <c r="G255" s="4"/>
      <c r="H255" s="22">
        <v>98</v>
      </c>
      <c r="I255" s="291"/>
      <c r="J255" s="9"/>
    </row>
    <row r="256" spans="1:10" ht="19.5" x14ac:dyDescent="0.55000000000000004">
      <c r="A256" s="193" t="s">
        <v>125</v>
      </c>
      <c r="B256" s="9" t="s">
        <v>1829</v>
      </c>
      <c r="C256" s="9" t="s">
        <v>343</v>
      </c>
      <c r="D256" s="4"/>
      <c r="E256" s="22">
        <v>0</v>
      </c>
      <c r="F256" s="22" t="s">
        <v>104</v>
      </c>
      <c r="G256" s="4"/>
      <c r="H256" s="22">
        <v>98</v>
      </c>
      <c r="I256" s="291"/>
      <c r="J256" s="9"/>
    </row>
    <row r="257" spans="1:10" ht="19.5" x14ac:dyDescent="0.55000000000000004">
      <c r="A257" s="193" t="s">
        <v>125</v>
      </c>
      <c r="B257" s="9" t="s">
        <v>1830</v>
      </c>
      <c r="C257" s="9" t="s">
        <v>343</v>
      </c>
      <c r="D257" s="4"/>
      <c r="E257" s="22">
        <v>0</v>
      </c>
      <c r="F257" s="22" t="s">
        <v>104</v>
      </c>
      <c r="G257" s="4"/>
      <c r="H257" s="22">
        <v>98</v>
      </c>
      <c r="I257" s="291"/>
      <c r="J257" s="9"/>
    </row>
    <row r="258" spans="1:10" ht="19.5" x14ac:dyDescent="0.55000000000000004">
      <c r="A258" s="193" t="s">
        <v>125</v>
      </c>
      <c r="B258" s="9" t="s">
        <v>1831</v>
      </c>
      <c r="C258" s="9" t="s">
        <v>343</v>
      </c>
      <c r="D258" s="4"/>
      <c r="E258" s="22">
        <v>0</v>
      </c>
      <c r="F258" s="22" t="s">
        <v>104</v>
      </c>
      <c r="G258" s="4"/>
      <c r="H258" s="22">
        <v>98</v>
      </c>
      <c r="I258" s="291"/>
      <c r="J258" s="9"/>
    </row>
    <row r="259" spans="1:10" ht="19.5" x14ac:dyDescent="0.55000000000000004">
      <c r="A259" s="193" t="s">
        <v>125</v>
      </c>
      <c r="B259" s="9" t="s">
        <v>1832</v>
      </c>
      <c r="C259" s="9" t="s">
        <v>343</v>
      </c>
      <c r="D259" s="4"/>
      <c r="E259" s="22">
        <v>0</v>
      </c>
      <c r="F259" s="22" t="s">
        <v>104</v>
      </c>
      <c r="G259" s="4"/>
      <c r="H259" s="22">
        <v>98</v>
      </c>
      <c r="I259" s="291"/>
      <c r="J259" s="9"/>
    </row>
    <row r="260" spans="1:10" ht="19.5" x14ac:dyDescent="0.55000000000000004">
      <c r="A260" s="193" t="s">
        <v>125</v>
      </c>
      <c r="B260" s="9" t="s">
        <v>1833</v>
      </c>
      <c r="C260" s="9" t="s">
        <v>343</v>
      </c>
      <c r="D260" s="4"/>
      <c r="E260" s="22">
        <v>0</v>
      </c>
      <c r="F260" s="22" t="s">
        <v>104</v>
      </c>
      <c r="G260" s="4"/>
      <c r="H260" s="22">
        <v>98</v>
      </c>
      <c r="I260" s="291"/>
      <c r="J260" s="9"/>
    </row>
    <row r="261" spans="1:10" ht="19.5" x14ac:dyDescent="0.55000000000000004">
      <c r="A261" s="193"/>
      <c r="B261" s="9" t="s">
        <v>1834</v>
      </c>
      <c r="C261" s="9" t="s">
        <v>343</v>
      </c>
      <c r="D261" s="4"/>
      <c r="E261" s="22">
        <v>0</v>
      </c>
      <c r="F261" s="22" t="s">
        <v>104</v>
      </c>
      <c r="G261" s="4"/>
      <c r="H261" s="22">
        <v>98</v>
      </c>
      <c r="I261" s="291"/>
      <c r="J261" s="9"/>
    </row>
    <row r="262" spans="1:10" ht="19.5" x14ac:dyDescent="0.55000000000000004">
      <c r="A262" s="193"/>
      <c r="B262" s="9" t="s">
        <v>1835</v>
      </c>
      <c r="C262" s="9" t="s">
        <v>343</v>
      </c>
      <c r="D262" s="4"/>
      <c r="E262" s="22">
        <v>0</v>
      </c>
      <c r="F262" s="22" t="s">
        <v>104</v>
      </c>
      <c r="G262" s="4"/>
      <c r="H262" s="22">
        <v>98</v>
      </c>
      <c r="I262" s="291"/>
      <c r="J262" s="9"/>
    </row>
    <row r="263" spans="1:10" ht="19.5" x14ac:dyDescent="0.55000000000000004">
      <c r="A263" s="193" t="s">
        <v>125</v>
      </c>
      <c r="B263" s="9" t="s">
        <v>1836</v>
      </c>
      <c r="C263" s="9" t="s">
        <v>343</v>
      </c>
      <c r="D263" s="4"/>
      <c r="E263" s="22">
        <v>0</v>
      </c>
      <c r="F263" s="22" t="s">
        <v>104</v>
      </c>
      <c r="G263" s="4"/>
      <c r="H263" s="22">
        <v>98</v>
      </c>
      <c r="I263" s="291"/>
      <c r="J263" s="9"/>
    </row>
    <row r="264" spans="1:10" ht="19.5" x14ac:dyDescent="0.55000000000000004">
      <c r="A264" s="193" t="s">
        <v>125</v>
      </c>
      <c r="B264" s="9" t="s">
        <v>1837</v>
      </c>
      <c r="C264" s="9" t="s">
        <v>343</v>
      </c>
      <c r="D264" s="4"/>
      <c r="E264" s="22">
        <v>0</v>
      </c>
      <c r="F264" s="22" t="s">
        <v>104</v>
      </c>
      <c r="G264" s="4"/>
      <c r="H264" s="22">
        <v>98</v>
      </c>
      <c r="I264" s="291"/>
      <c r="J264" s="9"/>
    </row>
    <row r="265" spans="1:10" ht="19.5" x14ac:dyDescent="0.55000000000000004">
      <c r="A265" s="193"/>
      <c r="B265" s="9" t="s">
        <v>1838</v>
      </c>
      <c r="C265" s="9" t="s">
        <v>343</v>
      </c>
      <c r="D265" s="4"/>
      <c r="E265" s="22">
        <v>0</v>
      </c>
      <c r="F265" s="22" t="s">
        <v>104</v>
      </c>
      <c r="G265" s="4"/>
      <c r="H265" s="22">
        <v>98</v>
      </c>
      <c r="I265" s="291"/>
      <c r="J265" s="9"/>
    </row>
    <row r="266" spans="1:10" ht="19.5" x14ac:dyDescent="0.55000000000000004">
      <c r="A266" s="193" t="s">
        <v>125</v>
      </c>
      <c r="B266" s="9" t="s">
        <v>1839</v>
      </c>
      <c r="C266" s="9" t="s">
        <v>343</v>
      </c>
      <c r="D266" s="4"/>
      <c r="E266" s="22">
        <v>0</v>
      </c>
      <c r="F266" s="22" t="s">
        <v>104</v>
      </c>
      <c r="G266" s="4"/>
      <c r="H266" s="22">
        <v>98</v>
      </c>
      <c r="I266" s="291"/>
      <c r="J266" s="9"/>
    </row>
    <row r="267" spans="1:10" ht="19.5" x14ac:dyDescent="0.55000000000000004">
      <c r="A267" s="193" t="s">
        <v>125</v>
      </c>
      <c r="B267" s="9" t="s">
        <v>1840</v>
      </c>
      <c r="C267" s="9" t="s">
        <v>343</v>
      </c>
      <c r="D267" s="4"/>
      <c r="E267" s="22">
        <v>0</v>
      </c>
      <c r="F267" s="22" t="s">
        <v>104</v>
      </c>
      <c r="G267" s="4"/>
      <c r="H267" s="22">
        <v>98</v>
      </c>
      <c r="I267" s="291"/>
      <c r="J267" s="9"/>
    </row>
    <row r="268" spans="1:10" ht="19.5" x14ac:dyDescent="0.55000000000000004">
      <c r="A268" s="193"/>
      <c r="B268" s="9" t="s">
        <v>1841</v>
      </c>
      <c r="C268" s="9" t="s">
        <v>343</v>
      </c>
      <c r="D268" s="4"/>
      <c r="E268" s="22">
        <v>0</v>
      </c>
      <c r="F268" s="22" t="s">
        <v>104</v>
      </c>
      <c r="G268" s="4"/>
      <c r="H268" s="22">
        <v>98</v>
      </c>
      <c r="I268" s="291"/>
      <c r="J268" s="9"/>
    </row>
    <row r="269" spans="1:10" ht="19.5" x14ac:dyDescent="0.55000000000000004">
      <c r="A269" s="193"/>
      <c r="B269" s="9" t="s">
        <v>1842</v>
      </c>
      <c r="C269" s="9" t="s">
        <v>343</v>
      </c>
      <c r="D269" s="4"/>
      <c r="E269" s="22">
        <v>0</v>
      </c>
      <c r="F269" s="22" t="s">
        <v>104</v>
      </c>
      <c r="G269" s="4"/>
      <c r="H269" s="22">
        <v>98</v>
      </c>
      <c r="I269" s="291"/>
      <c r="J269" s="9"/>
    </row>
    <row r="270" spans="1:10" ht="19.5" x14ac:dyDescent="0.55000000000000004">
      <c r="A270" s="193" t="s">
        <v>125</v>
      </c>
      <c r="B270" s="9" t="s">
        <v>1843</v>
      </c>
      <c r="C270" s="9" t="s">
        <v>343</v>
      </c>
      <c r="D270" s="4"/>
      <c r="E270" s="22">
        <v>0</v>
      </c>
      <c r="F270" s="22" t="s">
        <v>104</v>
      </c>
      <c r="G270" s="4"/>
      <c r="H270" s="22">
        <v>98</v>
      </c>
      <c r="I270" s="291"/>
      <c r="J270" s="9"/>
    </row>
    <row r="271" spans="1:10" ht="19.5" x14ac:dyDescent="0.55000000000000004">
      <c r="A271" s="193"/>
      <c r="B271" s="9" t="s">
        <v>1844</v>
      </c>
      <c r="C271" s="9" t="s">
        <v>343</v>
      </c>
      <c r="D271" s="4"/>
      <c r="E271" s="22">
        <v>0</v>
      </c>
      <c r="F271" s="22" t="s">
        <v>104</v>
      </c>
      <c r="G271" s="4"/>
      <c r="H271" s="22">
        <v>98</v>
      </c>
      <c r="I271" s="291"/>
      <c r="J271" s="9"/>
    </row>
    <row r="272" spans="1:10" ht="19.5" x14ac:dyDescent="0.55000000000000004">
      <c r="A272" s="193" t="s">
        <v>125</v>
      </c>
      <c r="B272" s="9" t="s">
        <v>1845</v>
      </c>
      <c r="C272" s="9" t="s">
        <v>343</v>
      </c>
      <c r="D272" s="4"/>
      <c r="E272" s="22">
        <v>0</v>
      </c>
      <c r="F272" s="22" t="s">
        <v>104</v>
      </c>
      <c r="G272" s="4"/>
      <c r="H272" s="22">
        <v>98</v>
      </c>
      <c r="I272" s="291"/>
      <c r="J272" s="9"/>
    </row>
    <row r="273" spans="1:10" ht="19.5" x14ac:dyDescent="0.55000000000000004">
      <c r="A273" s="193" t="s">
        <v>125</v>
      </c>
      <c r="B273" s="9" t="s">
        <v>1846</v>
      </c>
      <c r="C273" s="9" t="s">
        <v>343</v>
      </c>
      <c r="D273" s="4"/>
      <c r="E273" s="22">
        <v>0</v>
      </c>
      <c r="F273" s="22" t="s">
        <v>104</v>
      </c>
      <c r="G273" s="4"/>
      <c r="H273" s="22">
        <v>98</v>
      </c>
      <c r="I273" s="291"/>
      <c r="J273" s="9"/>
    </row>
    <row r="274" spans="1:10" ht="19.5" x14ac:dyDescent="0.55000000000000004">
      <c r="A274" s="193" t="s">
        <v>125</v>
      </c>
      <c r="B274" s="9" t="s">
        <v>1847</v>
      </c>
      <c r="C274" s="9" t="s">
        <v>343</v>
      </c>
      <c r="D274" s="4"/>
      <c r="E274" s="22">
        <v>0</v>
      </c>
      <c r="F274" s="22" t="s">
        <v>104</v>
      </c>
      <c r="G274" s="4"/>
      <c r="H274" s="22">
        <v>98</v>
      </c>
      <c r="I274" s="291"/>
      <c r="J274" s="9"/>
    </row>
    <row r="275" spans="1:10" ht="19.5" x14ac:dyDescent="0.55000000000000004">
      <c r="A275" s="193" t="s">
        <v>125</v>
      </c>
      <c r="B275" s="9" t="s">
        <v>1848</v>
      </c>
      <c r="C275" s="9" t="s">
        <v>343</v>
      </c>
      <c r="D275" s="4"/>
      <c r="E275" s="22">
        <v>0</v>
      </c>
      <c r="F275" s="22" t="s">
        <v>104</v>
      </c>
      <c r="G275" s="4"/>
      <c r="H275" s="22">
        <v>98</v>
      </c>
      <c r="I275" s="291"/>
      <c r="J275" s="9"/>
    </row>
    <row r="276" spans="1:10" ht="19.5" x14ac:dyDescent="0.55000000000000004">
      <c r="A276" s="193" t="s">
        <v>125</v>
      </c>
      <c r="B276" s="9" t="s">
        <v>1849</v>
      </c>
      <c r="C276" s="9" t="s">
        <v>343</v>
      </c>
      <c r="D276" s="4"/>
      <c r="E276" s="22">
        <v>0</v>
      </c>
      <c r="F276" s="22" t="s">
        <v>104</v>
      </c>
      <c r="G276" s="4"/>
      <c r="H276" s="22">
        <v>98</v>
      </c>
      <c r="I276" s="291"/>
      <c r="J276" s="9"/>
    </row>
    <row r="277" spans="1:10" ht="19.5" x14ac:dyDescent="0.55000000000000004">
      <c r="A277" s="193" t="s">
        <v>125</v>
      </c>
      <c r="B277" s="9" t="s">
        <v>1850</v>
      </c>
      <c r="C277" s="9" t="s">
        <v>343</v>
      </c>
      <c r="D277" s="4"/>
      <c r="E277" s="22">
        <v>0</v>
      </c>
      <c r="F277" s="22" t="s">
        <v>104</v>
      </c>
      <c r="G277" s="4"/>
      <c r="H277" s="22">
        <v>98</v>
      </c>
      <c r="I277" s="291"/>
      <c r="J277" s="9"/>
    </row>
    <row r="278" spans="1:10" ht="19.5" x14ac:dyDescent="0.55000000000000004">
      <c r="A278" s="193" t="s">
        <v>125</v>
      </c>
      <c r="B278" s="9" t="s">
        <v>1851</v>
      </c>
      <c r="C278" s="9" t="s">
        <v>343</v>
      </c>
      <c r="D278" s="4"/>
      <c r="E278" s="22">
        <v>0</v>
      </c>
      <c r="F278" s="22" t="s">
        <v>104</v>
      </c>
      <c r="G278" s="4"/>
      <c r="H278" s="22">
        <v>98</v>
      </c>
      <c r="I278" s="291"/>
      <c r="J278" s="9"/>
    </row>
    <row r="279" spans="1:10" ht="19.5" x14ac:dyDescent="0.55000000000000004">
      <c r="A279" s="196"/>
      <c r="B279" s="25"/>
      <c r="C279" s="25"/>
      <c r="D279" s="25"/>
      <c r="E279" s="27"/>
      <c r="F279" s="27"/>
      <c r="G279" s="26"/>
      <c r="H279" s="27"/>
      <c r="I279" s="54"/>
      <c r="J279" s="25"/>
    </row>
    <row r="280" spans="1:10" ht="19.5" x14ac:dyDescent="0.55000000000000004">
      <c r="A280" s="192"/>
      <c r="B280" s="21" t="s">
        <v>1852</v>
      </c>
      <c r="C280" s="2"/>
      <c r="D280" s="2"/>
      <c r="E280" s="236" t="s">
        <v>1575</v>
      </c>
      <c r="F280" s="12"/>
      <c r="G280" s="2"/>
      <c r="H280" s="12"/>
      <c r="I280" s="51"/>
      <c r="J280" s="2"/>
    </row>
    <row r="281" spans="1:10" ht="19.5" x14ac:dyDescent="0.55000000000000004">
      <c r="A281" s="193"/>
      <c r="B281" s="9" t="s">
        <v>1853</v>
      </c>
      <c r="C281" s="9" t="s">
        <v>343</v>
      </c>
      <c r="D281" s="4"/>
      <c r="E281" s="22">
        <v>0</v>
      </c>
      <c r="F281" s="22" t="s">
        <v>104</v>
      </c>
      <c r="G281" s="4"/>
      <c r="H281" s="22">
        <v>68</v>
      </c>
      <c r="I281" s="342" t="s">
        <v>105</v>
      </c>
      <c r="J281" s="9"/>
    </row>
    <row r="282" spans="1:10" ht="19.5" x14ac:dyDescent="0.55000000000000004">
      <c r="A282" s="193" t="s">
        <v>125</v>
      </c>
      <c r="B282" s="9" t="s">
        <v>1854</v>
      </c>
      <c r="C282" s="9" t="s">
        <v>343</v>
      </c>
      <c r="D282" s="4"/>
      <c r="E282" s="22">
        <v>0</v>
      </c>
      <c r="F282" s="22" t="s">
        <v>104</v>
      </c>
      <c r="G282" s="4"/>
      <c r="H282" s="22" t="s">
        <v>1855</v>
      </c>
      <c r="I282" s="291"/>
      <c r="J282" s="9"/>
    </row>
    <row r="283" spans="1:10" ht="19.5" x14ac:dyDescent="0.55000000000000004">
      <c r="A283" s="193" t="s">
        <v>125</v>
      </c>
      <c r="B283" s="9" t="s">
        <v>1856</v>
      </c>
      <c r="C283" s="9" t="s">
        <v>343</v>
      </c>
      <c r="D283" s="4"/>
      <c r="E283" s="22">
        <v>0</v>
      </c>
      <c r="F283" s="22" t="s">
        <v>104</v>
      </c>
      <c r="G283" s="4"/>
      <c r="H283" s="22" t="s">
        <v>1855</v>
      </c>
      <c r="I283" s="291"/>
      <c r="J283" s="9"/>
    </row>
    <row r="284" spans="1:10" ht="19.5" x14ac:dyDescent="0.55000000000000004">
      <c r="A284" s="193" t="s">
        <v>125</v>
      </c>
      <c r="B284" s="9" t="s">
        <v>1857</v>
      </c>
      <c r="C284" s="9" t="s">
        <v>343</v>
      </c>
      <c r="D284" s="4"/>
      <c r="E284" s="22">
        <v>0</v>
      </c>
      <c r="F284" s="22" t="s">
        <v>104</v>
      </c>
      <c r="G284" s="4"/>
      <c r="H284" s="22" t="s">
        <v>1855</v>
      </c>
      <c r="I284" s="291"/>
      <c r="J284" s="9"/>
    </row>
    <row r="285" spans="1:10" ht="19.5" x14ac:dyDescent="0.55000000000000004">
      <c r="A285" s="193" t="s">
        <v>125</v>
      </c>
      <c r="B285" s="9" t="s">
        <v>1858</v>
      </c>
      <c r="C285" s="9" t="s">
        <v>343</v>
      </c>
      <c r="D285" s="4"/>
      <c r="E285" s="22">
        <v>0</v>
      </c>
      <c r="F285" s="22" t="s">
        <v>104</v>
      </c>
      <c r="G285" s="4"/>
      <c r="H285" s="22" t="s">
        <v>1855</v>
      </c>
      <c r="I285" s="291"/>
      <c r="J285" s="9"/>
    </row>
    <row r="286" spans="1:10" ht="19.5" x14ac:dyDescent="0.55000000000000004">
      <c r="A286" s="196"/>
      <c r="B286" s="25"/>
      <c r="C286" s="25"/>
      <c r="D286" s="25"/>
      <c r="E286" s="27"/>
      <c r="F286" s="27"/>
      <c r="G286" s="26"/>
      <c r="H286" s="27"/>
      <c r="I286" s="54"/>
      <c r="J286" s="25"/>
    </row>
    <row r="287" spans="1:10" ht="19.5" x14ac:dyDescent="0.55000000000000004">
      <c r="A287" s="192"/>
      <c r="B287" s="21" t="s">
        <v>1859</v>
      </c>
      <c r="C287" s="2"/>
      <c r="D287" s="2"/>
      <c r="E287" s="236" t="s">
        <v>1575</v>
      </c>
      <c r="F287" s="12"/>
      <c r="G287" s="2"/>
      <c r="H287" s="12"/>
      <c r="I287" s="51"/>
      <c r="J287" s="2"/>
    </row>
    <row r="288" spans="1:10" ht="19.5" x14ac:dyDescent="0.55000000000000004">
      <c r="A288" s="193" t="s">
        <v>125</v>
      </c>
      <c r="B288" s="9" t="s">
        <v>1860</v>
      </c>
      <c r="C288" s="9" t="s">
        <v>343</v>
      </c>
      <c r="D288" s="4"/>
      <c r="E288" s="22">
        <v>0</v>
      </c>
      <c r="F288" s="22" t="s">
        <v>104</v>
      </c>
      <c r="G288" s="4"/>
      <c r="H288" s="22" t="s">
        <v>1861</v>
      </c>
      <c r="I288" s="342" t="s">
        <v>105</v>
      </c>
      <c r="J288" s="9"/>
    </row>
    <row r="289" spans="1:10" ht="19.5" x14ac:dyDescent="0.55000000000000004">
      <c r="A289" s="193" t="s">
        <v>125</v>
      </c>
      <c r="B289" s="9" t="s">
        <v>1862</v>
      </c>
      <c r="C289" s="9" t="s">
        <v>343</v>
      </c>
      <c r="D289" s="4"/>
      <c r="E289" s="22">
        <v>0</v>
      </c>
      <c r="F289" s="22" t="s">
        <v>104</v>
      </c>
      <c r="G289" s="4"/>
      <c r="H289" s="22" t="s">
        <v>1861</v>
      </c>
      <c r="I289" s="291"/>
      <c r="J289" s="9"/>
    </row>
    <row r="290" spans="1:10" ht="19.5" x14ac:dyDescent="0.55000000000000004">
      <c r="A290" s="193"/>
      <c r="B290" s="9" t="s">
        <v>1863</v>
      </c>
      <c r="C290" s="9" t="s">
        <v>343</v>
      </c>
      <c r="D290" s="4"/>
      <c r="E290" s="22">
        <v>0</v>
      </c>
      <c r="F290" s="22" t="s">
        <v>104</v>
      </c>
      <c r="G290" s="4"/>
      <c r="H290" s="22">
        <v>18</v>
      </c>
      <c r="I290" s="291"/>
      <c r="J290" s="9"/>
    </row>
    <row r="291" spans="1:10" ht="19.5" x14ac:dyDescent="0.55000000000000004">
      <c r="A291" s="193"/>
      <c r="B291" s="9" t="s">
        <v>1863</v>
      </c>
      <c r="C291" s="9" t="s">
        <v>343</v>
      </c>
      <c r="D291" s="4"/>
      <c r="E291" s="22">
        <v>0</v>
      </c>
      <c r="F291" s="22" t="s">
        <v>104</v>
      </c>
      <c r="G291" s="4"/>
      <c r="H291" s="22">
        <v>18</v>
      </c>
      <c r="I291" s="291"/>
      <c r="J291" s="9"/>
    </row>
    <row r="292" spans="1:10" ht="19.5" x14ac:dyDescent="0.55000000000000004">
      <c r="A292" s="193"/>
      <c r="B292" s="9" t="s">
        <v>1864</v>
      </c>
      <c r="C292" s="9" t="s">
        <v>343</v>
      </c>
      <c r="D292" s="4"/>
      <c r="E292" s="22">
        <v>0</v>
      </c>
      <c r="F292" s="22" t="s">
        <v>104</v>
      </c>
      <c r="G292" s="4"/>
      <c r="H292" s="22">
        <v>18</v>
      </c>
      <c r="I292" s="291"/>
      <c r="J292" s="9"/>
    </row>
    <row r="293" spans="1:10" ht="19.5" x14ac:dyDescent="0.55000000000000004">
      <c r="A293" s="196"/>
      <c r="B293" s="25"/>
      <c r="C293" s="25"/>
      <c r="D293" s="25"/>
      <c r="E293" s="27"/>
      <c r="F293" s="27"/>
      <c r="G293" s="26"/>
      <c r="H293" s="27"/>
      <c r="I293" s="54"/>
      <c r="J293" s="25"/>
    </row>
    <row r="294" spans="1:10" ht="19.5" x14ac:dyDescent="0.55000000000000004">
      <c r="A294" s="192"/>
      <c r="B294" s="21" t="s">
        <v>1492</v>
      </c>
      <c r="C294" s="2"/>
      <c r="D294" s="2"/>
      <c r="E294" s="236" t="s">
        <v>1575</v>
      </c>
      <c r="F294" s="12"/>
      <c r="G294" s="2"/>
      <c r="H294" s="12"/>
      <c r="I294" s="51"/>
      <c r="J294" s="2"/>
    </row>
    <row r="295" spans="1:10" ht="19.5" x14ac:dyDescent="0.55000000000000004">
      <c r="A295" s="193"/>
      <c r="B295" s="9" t="s">
        <v>1865</v>
      </c>
      <c r="C295" s="9" t="s">
        <v>437</v>
      </c>
      <c r="D295" s="4"/>
      <c r="E295" s="22">
        <v>0</v>
      </c>
      <c r="F295" s="22" t="s">
        <v>104</v>
      </c>
      <c r="G295" s="4"/>
      <c r="H295" s="22">
        <v>91</v>
      </c>
      <c r="I295" s="342" t="s">
        <v>105</v>
      </c>
      <c r="J295" s="9"/>
    </row>
    <row r="296" spans="1:10" ht="19.5" x14ac:dyDescent="0.55000000000000004">
      <c r="A296" s="193"/>
      <c r="B296" s="9" t="s">
        <v>1493</v>
      </c>
      <c r="C296" s="9" t="s">
        <v>437</v>
      </c>
      <c r="D296" s="4"/>
      <c r="E296" s="22">
        <v>0</v>
      </c>
      <c r="F296" s="22" t="s">
        <v>104</v>
      </c>
      <c r="G296" s="4"/>
      <c r="H296" s="22">
        <v>91</v>
      </c>
      <c r="I296" s="291"/>
      <c r="J296" s="9"/>
    </row>
    <row r="297" spans="1:10" ht="19.5" x14ac:dyDescent="0.55000000000000004">
      <c r="A297" s="193"/>
      <c r="B297" s="9" t="s">
        <v>1494</v>
      </c>
      <c r="C297" s="9" t="s">
        <v>437</v>
      </c>
      <c r="D297" s="4"/>
      <c r="E297" s="22">
        <v>0</v>
      </c>
      <c r="F297" s="22" t="s">
        <v>104</v>
      </c>
      <c r="G297" s="4"/>
      <c r="H297" s="22">
        <v>91</v>
      </c>
      <c r="I297" s="291"/>
      <c r="J297" s="9"/>
    </row>
    <row r="298" spans="1:10" ht="19.5" x14ac:dyDescent="0.55000000000000004">
      <c r="A298" s="193"/>
      <c r="B298" s="9" t="s">
        <v>1495</v>
      </c>
      <c r="C298" s="9" t="s">
        <v>437</v>
      </c>
      <c r="D298" s="4"/>
      <c r="E298" s="22">
        <v>0</v>
      </c>
      <c r="F298" s="22" t="s">
        <v>104</v>
      </c>
      <c r="G298" s="4"/>
      <c r="H298" s="22">
        <v>91</v>
      </c>
      <c r="I298" s="291"/>
      <c r="J298" s="9"/>
    </row>
    <row r="299" spans="1:10" ht="19.5" x14ac:dyDescent="0.55000000000000004">
      <c r="A299" s="193"/>
      <c r="B299" s="9" t="s">
        <v>1496</v>
      </c>
      <c r="C299" s="9" t="s">
        <v>437</v>
      </c>
      <c r="D299" s="4"/>
      <c r="E299" s="22">
        <v>0</v>
      </c>
      <c r="F299" s="22" t="s">
        <v>104</v>
      </c>
      <c r="G299" s="4"/>
      <c r="H299" s="22">
        <v>91</v>
      </c>
      <c r="I299" s="291"/>
      <c r="J299" s="9"/>
    </row>
    <row r="300" spans="1:10" ht="19.5" x14ac:dyDescent="0.55000000000000004">
      <c r="A300" s="193"/>
      <c r="B300" s="9" t="s">
        <v>1497</v>
      </c>
      <c r="C300" s="9" t="s">
        <v>437</v>
      </c>
      <c r="D300" s="4"/>
      <c r="E300" s="22">
        <v>0</v>
      </c>
      <c r="F300" s="22" t="s">
        <v>104</v>
      </c>
      <c r="G300" s="4"/>
      <c r="H300" s="22">
        <v>91</v>
      </c>
      <c r="I300" s="291"/>
      <c r="J300" s="9"/>
    </row>
    <row r="301" spans="1:10" ht="19.5" x14ac:dyDescent="0.55000000000000004">
      <c r="A301" s="193"/>
      <c r="B301" s="9" t="s">
        <v>1498</v>
      </c>
      <c r="C301" s="9" t="s">
        <v>437</v>
      </c>
      <c r="D301" s="4"/>
      <c r="E301" s="22">
        <v>0</v>
      </c>
      <c r="F301" s="22" t="s">
        <v>104</v>
      </c>
      <c r="G301" s="4"/>
      <c r="H301" s="22">
        <v>91</v>
      </c>
      <c r="I301" s="291"/>
      <c r="J301" s="9"/>
    </row>
    <row r="302" spans="1:10" ht="19.5" x14ac:dyDescent="0.55000000000000004">
      <c r="A302" s="196"/>
      <c r="B302" s="25"/>
      <c r="C302" s="25"/>
      <c r="D302" s="25"/>
      <c r="E302" s="27"/>
      <c r="F302" s="27"/>
      <c r="G302" s="26"/>
      <c r="H302" s="27"/>
      <c r="I302" s="54"/>
      <c r="J302" s="25"/>
    </row>
    <row r="303" spans="1:10" ht="19.5" x14ac:dyDescent="0.55000000000000004">
      <c r="A303" s="192"/>
      <c r="B303" s="21" t="s">
        <v>1866</v>
      </c>
      <c r="C303" s="2"/>
      <c r="D303" s="2"/>
      <c r="E303" s="236" t="s">
        <v>1575</v>
      </c>
      <c r="F303" s="236" t="s">
        <v>1867</v>
      </c>
      <c r="G303" s="2"/>
      <c r="H303" s="12"/>
      <c r="I303" s="51"/>
      <c r="J303" s="2"/>
    </row>
    <row r="304" spans="1:10" ht="19.5" x14ac:dyDescent="0.55000000000000004">
      <c r="A304" s="193"/>
      <c r="B304" s="9" t="s">
        <v>1868</v>
      </c>
      <c r="C304" s="9" t="s">
        <v>335</v>
      </c>
      <c r="D304" s="4"/>
      <c r="E304" s="22">
        <v>0</v>
      </c>
      <c r="F304" s="22">
        <v>0</v>
      </c>
      <c r="G304" s="4"/>
      <c r="H304" s="22" t="e">
        <v>#N/A</v>
      </c>
      <c r="I304" s="29" t="s">
        <v>1869</v>
      </c>
      <c r="J304" s="9"/>
    </row>
    <row r="305" spans="1:10" ht="21.75" x14ac:dyDescent="0.6">
      <c r="A305" s="192"/>
      <c r="B305" s="114" t="s">
        <v>1870</v>
      </c>
      <c r="C305" s="2"/>
      <c r="D305" s="2"/>
      <c r="E305" s="12"/>
      <c r="F305" s="12"/>
      <c r="G305" s="2"/>
      <c r="H305" s="12"/>
      <c r="I305" s="51"/>
      <c r="J305" s="2"/>
    </row>
    <row r="306" spans="1:10" ht="19.5" x14ac:dyDescent="0.55000000000000004">
      <c r="A306" s="193"/>
      <c r="B306" s="9" t="s">
        <v>1871</v>
      </c>
      <c r="C306" s="9" t="s">
        <v>1872</v>
      </c>
      <c r="D306" s="4"/>
      <c r="E306" s="22">
        <v>0</v>
      </c>
      <c r="F306" s="22" t="s">
        <v>104</v>
      </c>
      <c r="G306" s="4"/>
      <c r="H306" s="22" t="s">
        <v>1873</v>
      </c>
      <c r="I306" s="342" t="s">
        <v>105</v>
      </c>
      <c r="J306" s="9"/>
    </row>
    <row r="307" spans="1:10" ht="19.5" x14ac:dyDescent="0.55000000000000004">
      <c r="A307" s="193"/>
      <c r="B307" s="9" t="s">
        <v>1874</v>
      </c>
      <c r="C307" s="9" t="s">
        <v>1872</v>
      </c>
      <c r="D307" s="4"/>
      <c r="E307" s="22">
        <v>0</v>
      </c>
      <c r="F307" s="22" t="s">
        <v>104</v>
      </c>
      <c r="G307" s="4"/>
      <c r="H307" s="22" t="s">
        <v>1873</v>
      </c>
      <c r="I307" s="291"/>
      <c r="J307" s="9"/>
    </row>
    <row r="308" spans="1:10" ht="19.5" x14ac:dyDescent="0.55000000000000004">
      <c r="A308" s="193"/>
      <c r="B308" s="9" t="s">
        <v>1875</v>
      </c>
      <c r="C308" s="9" t="s">
        <v>1872</v>
      </c>
      <c r="D308" s="4"/>
      <c r="E308" s="22">
        <v>0</v>
      </c>
      <c r="F308" s="22" t="s">
        <v>104</v>
      </c>
      <c r="G308" s="4"/>
      <c r="H308" s="22" t="s">
        <v>1873</v>
      </c>
      <c r="I308" s="291"/>
      <c r="J308" s="9"/>
    </row>
    <row r="309" spans="1:10" ht="19.5" x14ac:dyDescent="0.55000000000000004">
      <c r="A309" s="193"/>
      <c r="B309" s="9" t="s">
        <v>1876</v>
      </c>
      <c r="C309" s="9" t="s">
        <v>1872</v>
      </c>
      <c r="D309" s="4"/>
      <c r="E309" s="22">
        <v>0</v>
      </c>
      <c r="F309" s="22" t="s">
        <v>104</v>
      </c>
      <c r="G309" s="4"/>
      <c r="H309" s="22" t="s">
        <v>1873</v>
      </c>
      <c r="I309" s="291"/>
      <c r="J309" s="9"/>
    </row>
    <row r="310" spans="1:10" ht="19.5" x14ac:dyDescent="0.55000000000000004">
      <c r="A310" s="193"/>
      <c r="B310" s="9" t="s">
        <v>1877</v>
      </c>
      <c r="C310" s="9" t="s">
        <v>1872</v>
      </c>
      <c r="D310" s="4"/>
      <c r="E310" s="22">
        <v>0</v>
      </c>
      <c r="F310" s="22" t="s">
        <v>104</v>
      </c>
      <c r="G310" s="4"/>
      <c r="H310" s="22" t="s">
        <v>1873</v>
      </c>
      <c r="I310" s="291"/>
      <c r="J310" s="9"/>
    </row>
    <row r="311" spans="1:10" ht="19.5" x14ac:dyDescent="0.55000000000000004">
      <c r="A311" s="194" t="s">
        <v>16</v>
      </c>
      <c r="B311" s="9" t="s">
        <v>1878</v>
      </c>
      <c r="C311" s="9" t="s">
        <v>1872</v>
      </c>
      <c r="D311" s="4"/>
      <c r="E311" s="22">
        <v>0</v>
      </c>
      <c r="F311" s="22" t="s">
        <v>104</v>
      </c>
      <c r="G311" s="4"/>
      <c r="H311" s="22" t="s">
        <v>1873</v>
      </c>
      <c r="I311" s="291"/>
      <c r="J311" s="9"/>
    </row>
    <row r="312" spans="1:10" ht="19.5" x14ac:dyDescent="0.55000000000000004">
      <c r="A312" s="194" t="s">
        <v>16</v>
      </c>
      <c r="B312" s="9" t="s">
        <v>1879</v>
      </c>
      <c r="C312" s="9" t="s">
        <v>1872</v>
      </c>
      <c r="D312" s="4"/>
      <c r="E312" s="22">
        <v>0</v>
      </c>
      <c r="F312" s="22" t="s">
        <v>104</v>
      </c>
      <c r="G312" s="4"/>
      <c r="H312" s="22" t="s">
        <v>1873</v>
      </c>
      <c r="I312" s="291"/>
      <c r="J312" s="9"/>
    </row>
    <row r="313" spans="1:10" ht="19.5" x14ac:dyDescent="0.55000000000000004">
      <c r="A313" s="194" t="s">
        <v>16</v>
      </c>
      <c r="B313" s="9" t="s">
        <v>1880</v>
      </c>
      <c r="C313" s="9" t="s">
        <v>1872</v>
      </c>
      <c r="D313" s="4"/>
      <c r="E313" s="22">
        <v>0</v>
      </c>
      <c r="F313" s="22" t="s">
        <v>104</v>
      </c>
      <c r="G313" s="4"/>
      <c r="H313" s="22" t="s">
        <v>1873</v>
      </c>
      <c r="I313" s="291"/>
      <c r="J313" s="9"/>
    </row>
    <row r="314" spans="1:10" ht="19.5" x14ac:dyDescent="0.55000000000000004">
      <c r="A314" s="194" t="s">
        <v>16</v>
      </c>
      <c r="B314" s="9" t="s">
        <v>1881</v>
      </c>
      <c r="C314" s="9" t="s">
        <v>1872</v>
      </c>
      <c r="D314" s="4"/>
      <c r="E314" s="22">
        <v>0</v>
      </c>
      <c r="F314" s="22" t="s">
        <v>104</v>
      </c>
      <c r="G314" s="4"/>
      <c r="H314" s="22" t="s">
        <v>1873</v>
      </c>
      <c r="I314" s="291"/>
      <c r="J314" s="9"/>
    </row>
    <row r="315" spans="1:10" ht="19.5" x14ac:dyDescent="0.55000000000000004">
      <c r="A315" s="194" t="s">
        <v>16</v>
      </c>
      <c r="B315" s="9" t="s">
        <v>1882</v>
      </c>
      <c r="C315" s="9" t="s">
        <v>1872</v>
      </c>
      <c r="D315" s="4"/>
      <c r="E315" s="22">
        <v>0</v>
      </c>
      <c r="F315" s="22" t="s">
        <v>104</v>
      </c>
      <c r="G315" s="4"/>
      <c r="H315" s="22" t="s">
        <v>1873</v>
      </c>
      <c r="I315" s="291"/>
      <c r="J315" s="9"/>
    </row>
    <row r="316" spans="1:10" ht="19.5" x14ac:dyDescent="0.55000000000000004">
      <c r="A316" s="196"/>
      <c r="B316" s="25"/>
      <c r="C316" s="25"/>
      <c r="D316" s="25"/>
      <c r="E316" s="27"/>
      <c r="F316" s="27"/>
      <c r="G316" s="26"/>
      <c r="H316" s="27"/>
      <c r="I316" s="54"/>
      <c r="J316" s="25"/>
    </row>
    <row r="317" spans="1:10" ht="19.5" x14ac:dyDescent="0.55000000000000004">
      <c r="A317" s="192"/>
      <c r="B317" s="21" t="s">
        <v>1883</v>
      </c>
      <c r="C317" s="2"/>
      <c r="D317" s="2"/>
      <c r="E317" s="12"/>
      <c r="F317" s="12"/>
      <c r="G317" s="2"/>
      <c r="H317" s="12"/>
      <c r="I317" s="51"/>
      <c r="J317" s="2"/>
    </row>
    <row r="318" spans="1:10" ht="19.5" x14ac:dyDescent="0.55000000000000004">
      <c r="A318" s="193"/>
      <c r="B318" s="9" t="s">
        <v>1884</v>
      </c>
      <c r="C318" s="9" t="s">
        <v>343</v>
      </c>
      <c r="D318" s="4"/>
      <c r="E318" s="22">
        <v>0</v>
      </c>
      <c r="F318" s="22" t="s">
        <v>104</v>
      </c>
      <c r="G318" s="4"/>
      <c r="H318" s="22" t="e">
        <v>#N/A</v>
      </c>
      <c r="I318" s="342" t="s">
        <v>1885</v>
      </c>
      <c r="J318" s="9"/>
    </row>
    <row r="319" spans="1:10" ht="19.5" x14ac:dyDescent="0.55000000000000004">
      <c r="A319" s="193"/>
      <c r="B319" s="9" t="s">
        <v>1886</v>
      </c>
      <c r="C319" s="9" t="s">
        <v>343</v>
      </c>
      <c r="D319" s="4"/>
      <c r="E319" s="22">
        <v>0</v>
      </c>
      <c r="F319" s="22" t="s">
        <v>104</v>
      </c>
      <c r="G319" s="4"/>
      <c r="H319" s="22" t="e">
        <v>#N/A</v>
      </c>
      <c r="I319" s="291"/>
      <c r="J319" s="9"/>
    </row>
    <row r="320" spans="1:10" ht="19.5" x14ac:dyDescent="0.55000000000000004">
      <c r="A320" s="193"/>
      <c r="B320" s="9" t="s">
        <v>1887</v>
      </c>
      <c r="C320" s="9" t="s">
        <v>343</v>
      </c>
      <c r="D320" s="4"/>
      <c r="E320" s="22">
        <v>0</v>
      </c>
      <c r="F320" s="22" t="s">
        <v>104</v>
      </c>
      <c r="G320" s="4"/>
      <c r="H320" s="22" t="e">
        <v>#N/A</v>
      </c>
      <c r="I320" s="291"/>
      <c r="J320" s="9"/>
    </row>
    <row r="321" spans="1:10" ht="19.5" x14ac:dyDescent="0.55000000000000004">
      <c r="A321" s="193"/>
      <c r="B321" s="9" t="s">
        <v>1888</v>
      </c>
      <c r="C321" s="9" t="s">
        <v>343</v>
      </c>
      <c r="D321" s="4"/>
      <c r="E321" s="22">
        <v>0</v>
      </c>
      <c r="F321" s="22" t="s">
        <v>104</v>
      </c>
      <c r="G321" s="4"/>
      <c r="H321" s="22" t="e">
        <v>#N/A</v>
      </c>
      <c r="I321" s="291"/>
      <c r="J321" s="9"/>
    </row>
    <row r="322" spans="1:10" ht="19.5" x14ac:dyDescent="0.55000000000000004">
      <c r="A322" s="196"/>
      <c r="B322" s="25"/>
      <c r="C322" s="25"/>
      <c r="D322" s="25"/>
      <c r="E322" s="27"/>
      <c r="F322" s="27"/>
      <c r="G322" s="26"/>
      <c r="H322" s="27"/>
      <c r="I322" s="54"/>
      <c r="J322" s="25"/>
    </row>
    <row r="323" spans="1:10" ht="24.75" x14ac:dyDescent="0.7">
      <c r="A323" s="213"/>
      <c r="B323" s="116" t="s">
        <v>1889</v>
      </c>
      <c r="C323" s="115"/>
      <c r="D323" s="115"/>
      <c r="E323" s="117"/>
      <c r="F323" s="117"/>
      <c r="G323" s="115"/>
      <c r="H323" s="117"/>
      <c r="I323" s="118"/>
      <c r="J323" s="115"/>
    </row>
    <row r="324" spans="1:10" ht="19.5" x14ac:dyDescent="0.55000000000000004">
      <c r="A324" s="196"/>
      <c r="B324" s="25"/>
      <c r="C324" s="25"/>
      <c r="D324" s="25"/>
      <c r="E324" s="27"/>
      <c r="F324" s="27"/>
      <c r="G324" s="26"/>
      <c r="H324" s="27"/>
      <c r="I324" s="54"/>
      <c r="J324" s="25"/>
    </row>
    <row r="325" spans="1:10" ht="19.5" x14ac:dyDescent="0.55000000000000004">
      <c r="A325" s="192"/>
      <c r="B325" s="21" t="s">
        <v>1889</v>
      </c>
      <c r="C325" s="2"/>
      <c r="D325" s="2"/>
      <c r="E325" s="12"/>
      <c r="F325" s="12"/>
      <c r="G325" s="2"/>
      <c r="H325" s="12"/>
      <c r="I325" s="51"/>
      <c r="J325" s="2"/>
    </row>
    <row r="326" spans="1:10" ht="19.5" x14ac:dyDescent="0.55000000000000004">
      <c r="A326" s="193"/>
      <c r="B326" s="9" t="s">
        <v>1890</v>
      </c>
      <c r="C326" s="9" t="s">
        <v>343</v>
      </c>
      <c r="D326" s="4"/>
      <c r="E326" s="22">
        <v>0</v>
      </c>
      <c r="F326" s="22" t="s">
        <v>104</v>
      </c>
      <c r="G326" s="4"/>
      <c r="H326" s="22">
        <v>108</v>
      </c>
      <c r="I326" s="342" t="s">
        <v>105</v>
      </c>
      <c r="J326" s="9"/>
    </row>
    <row r="327" spans="1:10" ht="19.5" x14ac:dyDescent="0.55000000000000004">
      <c r="A327" s="193"/>
      <c r="B327" s="9" t="s">
        <v>1891</v>
      </c>
      <c r="C327" s="9" t="s">
        <v>343</v>
      </c>
      <c r="D327" s="4"/>
      <c r="E327" s="22">
        <v>0</v>
      </c>
      <c r="F327" s="22" t="s">
        <v>104</v>
      </c>
      <c r="G327" s="4"/>
      <c r="H327" s="22">
        <v>108</v>
      </c>
      <c r="I327" s="291"/>
      <c r="J327" s="9"/>
    </row>
    <row r="328" spans="1:10" ht="19.5" x14ac:dyDescent="0.55000000000000004">
      <c r="A328" s="193"/>
      <c r="B328" s="9" t="s">
        <v>1892</v>
      </c>
      <c r="C328" s="9" t="s">
        <v>343</v>
      </c>
      <c r="D328" s="4"/>
      <c r="E328" s="22">
        <v>0</v>
      </c>
      <c r="F328" s="22" t="s">
        <v>104</v>
      </c>
      <c r="G328" s="4"/>
      <c r="H328" s="22">
        <v>108</v>
      </c>
      <c r="I328" s="291"/>
      <c r="J328" s="9"/>
    </row>
    <row r="329" spans="1:10" ht="19.5" x14ac:dyDescent="0.55000000000000004">
      <c r="A329" s="193"/>
      <c r="B329" s="9" t="s">
        <v>1893</v>
      </c>
      <c r="C329" s="9" t="s">
        <v>343</v>
      </c>
      <c r="D329" s="4"/>
      <c r="E329" s="22">
        <v>0</v>
      </c>
      <c r="F329" s="22" t="s">
        <v>104</v>
      </c>
      <c r="G329" s="4"/>
      <c r="H329" s="22">
        <v>2</v>
      </c>
      <c r="I329" s="291"/>
      <c r="J329" s="9"/>
    </row>
    <row r="330" spans="1:10" ht="19.5" x14ac:dyDescent="0.55000000000000004">
      <c r="A330" s="194" t="s">
        <v>16</v>
      </c>
      <c r="B330" s="9" t="s">
        <v>1894</v>
      </c>
      <c r="C330" s="9" t="s">
        <v>343</v>
      </c>
      <c r="D330" s="4"/>
      <c r="E330" s="22">
        <v>0</v>
      </c>
      <c r="F330" s="22" t="s">
        <v>104</v>
      </c>
      <c r="G330" s="4"/>
      <c r="H330" s="22">
        <v>16</v>
      </c>
      <c r="I330" s="291"/>
      <c r="J330" s="9"/>
    </row>
    <row r="331" spans="1:10" ht="19.5" x14ac:dyDescent="0.55000000000000004">
      <c r="A331" s="194" t="s">
        <v>16</v>
      </c>
      <c r="B331" s="9" t="s">
        <v>1895</v>
      </c>
      <c r="C331" s="9" t="s">
        <v>343</v>
      </c>
      <c r="D331" s="4"/>
      <c r="E331" s="22">
        <v>0</v>
      </c>
      <c r="F331" s="22" t="s">
        <v>104</v>
      </c>
      <c r="G331" s="4"/>
      <c r="H331" s="22">
        <v>3</v>
      </c>
      <c r="I331" s="291"/>
      <c r="J331" s="9"/>
    </row>
    <row r="332" spans="1:10" ht="19.5" x14ac:dyDescent="0.55000000000000004">
      <c r="A332" s="194" t="s">
        <v>16</v>
      </c>
      <c r="B332" s="9" t="s">
        <v>1694</v>
      </c>
      <c r="C332" s="9" t="s">
        <v>25</v>
      </c>
      <c r="D332" s="4"/>
      <c r="E332" s="22">
        <v>0</v>
      </c>
      <c r="F332" s="22" t="s">
        <v>104</v>
      </c>
      <c r="G332" s="4"/>
      <c r="H332" s="22" t="s">
        <v>1695</v>
      </c>
      <c r="I332" s="291"/>
      <c r="J332" s="9"/>
    </row>
    <row r="333" spans="1:10" ht="19.5" x14ac:dyDescent="0.55000000000000004">
      <c r="A333" s="194" t="s">
        <v>16</v>
      </c>
      <c r="B333" s="9" t="s">
        <v>1696</v>
      </c>
      <c r="C333" s="9" t="s">
        <v>1697</v>
      </c>
      <c r="D333" s="4"/>
      <c r="E333" s="22">
        <v>0</v>
      </c>
      <c r="F333" s="22" t="s">
        <v>104</v>
      </c>
      <c r="G333" s="4"/>
      <c r="H333" s="22" t="s">
        <v>1695</v>
      </c>
      <c r="I333" s="291"/>
      <c r="J333" s="9"/>
    </row>
    <row r="334" spans="1:10" ht="19.5" x14ac:dyDescent="0.55000000000000004">
      <c r="A334" s="193"/>
      <c r="B334" s="9" t="s">
        <v>1698</v>
      </c>
      <c r="C334" s="9" t="s">
        <v>1699</v>
      </c>
      <c r="D334" s="4"/>
      <c r="E334" s="22">
        <v>0</v>
      </c>
      <c r="F334" s="22" t="s">
        <v>104</v>
      </c>
      <c r="G334" s="4"/>
      <c r="H334" s="22">
        <v>17</v>
      </c>
      <c r="I334" s="291"/>
      <c r="J334" s="39"/>
    </row>
    <row r="335" spans="1:10" ht="19.5" x14ac:dyDescent="0.55000000000000004">
      <c r="A335" s="194" t="s">
        <v>16</v>
      </c>
      <c r="B335" s="9" t="s">
        <v>1700</v>
      </c>
      <c r="C335" s="9" t="s">
        <v>1701</v>
      </c>
      <c r="D335" s="4"/>
      <c r="E335" s="22">
        <v>0</v>
      </c>
      <c r="F335" s="22" t="s">
        <v>104</v>
      </c>
      <c r="G335" s="4"/>
      <c r="H335" s="22" t="s">
        <v>1695</v>
      </c>
      <c r="I335" s="291"/>
      <c r="J335" s="9"/>
    </row>
    <row r="336" spans="1:10" ht="19.5" x14ac:dyDescent="0.55000000000000004">
      <c r="A336" s="194" t="s">
        <v>16</v>
      </c>
      <c r="B336" s="9" t="s">
        <v>1702</v>
      </c>
      <c r="C336" s="9" t="s">
        <v>1701</v>
      </c>
      <c r="D336" s="4"/>
      <c r="E336" s="22">
        <v>0</v>
      </c>
      <c r="F336" s="22" t="s">
        <v>104</v>
      </c>
      <c r="G336" s="4"/>
      <c r="H336" s="22" t="s">
        <v>1695</v>
      </c>
      <c r="I336" s="291"/>
      <c r="J336" s="9"/>
    </row>
    <row r="337" spans="1:10" ht="19.5" x14ac:dyDescent="0.55000000000000004">
      <c r="A337" s="194" t="s">
        <v>16</v>
      </c>
      <c r="B337" s="9" t="s">
        <v>1703</v>
      </c>
      <c r="C337" s="9" t="s">
        <v>1701</v>
      </c>
      <c r="D337" s="4"/>
      <c r="E337" s="22">
        <v>0</v>
      </c>
      <c r="F337" s="22" t="s">
        <v>104</v>
      </c>
      <c r="G337" s="4"/>
      <c r="H337" s="22" t="s">
        <v>1695</v>
      </c>
      <c r="I337" s="291"/>
      <c r="J337" s="9"/>
    </row>
    <row r="338" spans="1:10" ht="19.5" x14ac:dyDescent="0.55000000000000004">
      <c r="A338" s="194" t="s">
        <v>16</v>
      </c>
      <c r="B338" s="9" t="s">
        <v>1704</v>
      </c>
      <c r="C338" s="9" t="s">
        <v>25</v>
      </c>
      <c r="D338" s="4"/>
      <c r="E338" s="22">
        <v>0</v>
      </c>
      <c r="F338" s="22" t="s">
        <v>104</v>
      </c>
      <c r="G338" s="4"/>
      <c r="H338" s="22" t="s">
        <v>1695</v>
      </c>
      <c r="I338" s="291"/>
      <c r="J338" s="9"/>
    </row>
    <row r="339" spans="1:10" ht="19.5" x14ac:dyDescent="0.55000000000000004">
      <c r="A339" s="194" t="s">
        <v>16</v>
      </c>
      <c r="B339" s="9" t="s">
        <v>1705</v>
      </c>
      <c r="C339" s="9" t="s">
        <v>1697</v>
      </c>
      <c r="D339" s="4"/>
      <c r="E339" s="22">
        <v>0</v>
      </c>
      <c r="F339" s="22" t="s">
        <v>104</v>
      </c>
      <c r="G339" s="4"/>
      <c r="H339" s="22" t="s">
        <v>1695</v>
      </c>
      <c r="I339" s="291"/>
      <c r="J339" s="9"/>
    </row>
    <row r="340" spans="1:10" ht="19.5" x14ac:dyDescent="0.55000000000000004">
      <c r="A340" s="193"/>
      <c r="B340" s="9" t="s">
        <v>1706</v>
      </c>
      <c r="C340" s="9" t="s">
        <v>1699</v>
      </c>
      <c r="D340" s="4"/>
      <c r="E340" s="22">
        <v>0</v>
      </c>
      <c r="F340" s="22" t="s">
        <v>104</v>
      </c>
      <c r="G340" s="4"/>
      <c r="H340" s="22">
        <v>17</v>
      </c>
      <c r="I340" s="291"/>
      <c r="J340" s="39"/>
    </row>
    <row r="341" spans="1:10" ht="19.5" x14ac:dyDescent="0.55000000000000004">
      <c r="A341" s="194" t="s">
        <v>16</v>
      </c>
      <c r="B341" s="9" t="s">
        <v>1707</v>
      </c>
      <c r="C341" s="9" t="s">
        <v>1701</v>
      </c>
      <c r="D341" s="4"/>
      <c r="E341" s="22">
        <v>0</v>
      </c>
      <c r="F341" s="22" t="s">
        <v>104</v>
      </c>
      <c r="G341" s="4"/>
      <c r="H341" s="22" t="s">
        <v>1695</v>
      </c>
      <c r="I341" s="291"/>
      <c r="J341" s="9"/>
    </row>
    <row r="342" spans="1:10" ht="19.5" x14ac:dyDescent="0.55000000000000004">
      <c r="A342" s="194" t="s">
        <v>16</v>
      </c>
      <c r="B342" s="9" t="s">
        <v>1708</v>
      </c>
      <c r="C342" s="9" t="s">
        <v>1701</v>
      </c>
      <c r="D342" s="4"/>
      <c r="E342" s="22">
        <v>0</v>
      </c>
      <c r="F342" s="22" t="s">
        <v>104</v>
      </c>
      <c r="G342" s="4"/>
      <c r="H342" s="22" t="s">
        <v>1695</v>
      </c>
      <c r="I342" s="291"/>
      <c r="J342" s="9"/>
    </row>
    <row r="343" spans="1:10" ht="19.5" x14ac:dyDescent="0.55000000000000004">
      <c r="A343" s="194" t="s">
        <v>16</v>
      </c>
      <c r="B343" s="9" t="s">
        <v>1709</v>
      </c>
      <c r="C343" s="9" t="s">
        <v>1701</v>
      </c>
      <c r="D343" s="4"/>
      <c r="E343" s="22">
        <v>0</v>
      </c>
      <c r="F343" s="22" t="s">
        <v>104</v>
      </c>
      <c r="G343" s="4"/>
      <c r="H343" s="22" t="s">
        <v>1695</v>
      </c>
      <c r="I343" s="291"/>
      <c r="J343" s="9"/>
    </row>
    <row r="344" spans="1:10" ht="19.5" x14ac:dyDescent="0.55000000000000004">
      <c r="A344" s="194" t="s">
        <v>16</v>
      </c>
      <c r="B344" s="9" t="s">
        <v>1710</v>
      </c>
      <c r="C344" s="9" t="s">
        <v>25</v>
      </c>
      <c r="D344" s="4"/>
      <c r="E344" s="22">
        <v>0</v>
      </c>
      <c r="F344" s="22" t="s">
        <v>104</v>
      </c>
      <c r="G344" s="4"/>
      <c r="H344" s="22" t="s">
        <v>1695</v>
      </c>
      <c r="I344" s="291"/>
      <c r="J344" s="9"/>
    </row>
    <row r="345" spans="1:10" ht="19.5" x14ac:dyDescent="0.55000000000000004">
      <c r="A345" s="194" t="s">
        <v>16</v>
      </c>
      <c r="B345" s="9" t="s">
        <v>1711</v>
      </c>
      <c r="C345" s="9" t="s">
        <v>1697</v>
      </c>
      <c r="D345" s="4"/>
      <c r="E345" s="22">
        <v>0</v>
      </c>
      <c r="F345" s="22" t="s">
        <v>104</v>
      </c>
      <c r="G345" s="4"/>
      <c r="H345" s="22" t="s">
        <v>1695</v>
      </c>
      <c r="I345" s="291"/>
      <c r="J345" s="9"/>
    </row>
    <row r="346" spans="1:10" ht="19.5" x14ac:dyDescent="0.55000000000000004">
      <c r="A346" s="193"/>
      <c r="B346" s="9" t="s">
        <v>1712</v>
      </c>
      <c r="C346" s="9" t="s">
        <v>1699</v>
      </c>
      <c r="D346" s="4"/>
      <c r="E346" s="22">
        <v>0</v>
      </c>
      <c r="F346" s="22" t="s">
        <v>104</v>
      </c>
      <c r="G346" s="4"/>
      <c r="H346" s="22">
        <v>17</v>
      </c>
      <c r="I346" s="291"/>
      <c r="J346" s="39"/>
    </row>
    <row r="347" spans="1:10" ht="19.5" x14ac:dyDescent="0.55000000000000004">
      <c r="A347" s="194" t="s">
        <v>16</v>
      </c>
      <c r="B347" s="9" t="s">
        <v>1713</v>
      </c>
      <c r="C347" s="9" t="s">
        <v>1701</v>
      </c>
      <c r="D347" s="4"/>
      <c r="E347" s="22">
        <v>0</v>
      </c>
      <c r="F347" s="22" t="s">
        <v>104</v>
      </c>
      <c r="G347" s="4"/>
      <c r="H347" s="22" t="s">
        <v>1695</v>
      </c>
      <c r="I347" s="291"/>
      <c r="J347" s="9"/>
    </row>
    <row r="348" spans="1:10" ht="19.5" x14ac:dyDescent="0.55000000000000004">
      <c r="A348" s="194" t="s">
        <v>16</v>
      </c>
      <c r="B348" s="9" t="s">
        <v>1714</v>
      </c>
      <c r="C348" s="9" t="s">
        <v>1701</v>
      </c>
      <c r="D348" s="4"/>
      <c r="E348" s="22">
        <v>0</v>
      </c>
      <c r="F348" s="22" t="s">
        <v>104</v>
      </c>
      <c r="G348" s="4"/>
      <c r="H348" s="22" t="s">
        <v>1695</v>
      </c>
      <c r="I348" s="291"/>
      <c r="J348" s="9"/>
    </row>
    <row r="349" spans="1:10" ht="19.5" x14ac:dyDescent="0.55000000000000004">
      <c r="A349" s="194" t="s">
        <v>16</v>
      </c>
      <c r="B349" s="9" t="s">
        <v>1715</v>
      </c>
      <c r="C349" s="9" t="s">
        <v>1701</v>
      </c>
      <c r="D349" s="4"/>
      <c r="E349" s="22">
        <v>0</v>
      </c>
      <c r="F349" s="22" t="s">
        <v>104</v>
      </c>
      <c r="G349" s="4"/>
      <c r="H349" s="22" t="s">
        <v>1695</v>
      </c>
      <c r="I349" s="291"/>
      <c r="J349" s="9"/>
    </row>
    <row r="350" spans="1:10" ht="19.5" x14ac:dyDescent="0.55000000000000004">
      <c r="A350" s="193"/>
      <c r="B350" s="9" t="s">
        <v>1896</v>
      </c>
      <c r="C350" s="9" t="s">
        <v>1699</v>
      </c>
      <c r="D350" s="4"/>
      <c r="E350" s="22">
        <v>0</v>
      </c>
      <c r="F350" s="22" t="s">
        <v>104</v>
      </c>
      <c r="G350" s="4"/>
      <c r="H350" s="22">
        <v>17</v>
      </c>
      <c r="I350" s="291"/>
      <c r="J350" s="9"/>
    </row>
    <row r="351" spans="1:10" ht="19.5" x14ac:dyDescent="0.55000000000000004">
      <c r="A351" s="196"/>
      <c r="B351" s="25"/>
      <c r="C351" s="25"/>
      <c r="D351" s="25"/>
      <c r="E351" s="27"/>
      <c r="F351" s="27"/>
      <c r="G351" s="26"/>
      <c r="H351" s="27"/>
      <c r="I351" s="54"/>
      <c r="J351" s="25"/>
    </row>
    <row r="352" spans="1:10" ht="19.5" x14ac:dyDescent="0.55000000000000004">
      <c r="A352" s="192"/>
      <c r="B352" s="21" t="s">
        <v>1897</v>
      </c>
      <c r="C352" s="2"/>
      <c r="D352" s="2"/>
      <c r="E352" s="12"/>
      <c r="F352" s="12"/>
      <c r="G352" s="2"/>
      <c r="H352" s="12"/>
      <c r="I352" s="51"/>
      <c r="J352" s="2"/>
    </row>
    <row r="353" spans="1:10" ht="19.5" x14ac:dyDescent="0.55000000000000004">
      <c r="A353" s="193"/>
      <c r="B353" s="9" t="s">
        <v>1898</v>
      </c>
      <c r="C353" s="9" t="s">
        <v>343</v>
      </c>
      <c r="D353" s="4"/>
      <c r="E353" s="22">
        <v>0</v>
      </c>
      <c r="F353" s="22" t="s">
        <v>104</v>
      </c>
      <c r="G353" s="4"/>
      <c r="H353" s="22" t="e">
        <v>#N/A</v>
      </c>
      <c r="I353" s="342" t="s">
        <v>1885</v>
      </c>
      <c r="J353" s="9"/>
    </row>
    <row r="354" spans="1:10" ht="19.5" x14ac:dyDescent="0.55000000000000004">
      <c r="A354" s="193"/>
      <c r="B354" s="9" t="s">
        <v>1899</v>
      </c>
      <c r="C354" s="9" t="s">
        <v>343</v>
      </c>
      <c r="D354" s="4"/>
      <c r="E354" s="22">
        <v>0</v>
      </c>
      <c r="F354" s="22" t="s">
        <v>104</v>
      </c>
      <c r="G354" s="4"/>
      <c r="H354" s="22" t="e">
        <v>#N/A</v>
      </c>
      <c r="I354" s="291"/>
      <c r="J354" s="9"/>
    </row>
    <row r="355" spans="1:10" ht="19.5" x14ac:dyDescent="0.55000000000000004">
      <c r="A355" s="193"/>
      <c r="B355" s="9" t="s">
        <v>1900</v>
      </c>
      <c r="C355" s="9" t="s">
        <v>343</v>
      </c>
      <c r="D355" s="4"/>
      <c r="E355" s="22">
        <v>0</v>
      </c>
      <c r="F355" s="22" t="s">
        <v>104</v>
      </c>
      <c r="G355" s="4"/>
      <c r="H355" s="22" t="e">
        <v>#N/A</v>
      </c>
      <c r="I355" s="291"/>
      <c r="J355" s="9"/>
    </row>
    <row r="356" spans="1:10" ht="19.5" x14ac:dyDescent="0.55000000000000004">
      <c r="A356" s="193"/>
      <c r="B356" s="9" t="s">
        <v>1901</v>
      </c>
      <c r="C356" s="9" t="s">
        <v>343</v>
      </c>
      <c r="D356" s="4"/>
      <c r="E356" s="22">
        <v>0</v>
      </c>
      <c r="F356" s="22" t="s">
        <v>104</v>
      </c>
      <c r="G356" s="4"/>
      <c r="H356" s="22" t="e">
        <v>#N/A</v>
      </c>
      <c r="I356" s="291"/>
      <c r="J356" s="9"/>
    </row>
    <row r="357" spans="1:10" ht="19.5" x14ac:dyDescent="0.55000000000000004">
      <c r="A357" s="196"/>
      <c r="B357" s="25"/>
      <c r="C357" s="25"/>
      <c r="D357" s="25"/>
      <c r="E357" s="27"/>
      <c r="F357" s="27"/>
      <c r="G357" s="26"/>
      <c r="H357" s="27"/>
      <c r="I357" s="54"/>
      <c r="J357" s="25"/>
    </row>
    <row r="358" spans="1:10" ht="12.75" x14ac:dyDescent="0.2">
      <c r="A358" s="232"/>
      <c r="B358" s="189"/>
      <c r="C358" s="189"/>
      <c r="D358" s="189"/>
      <c r="E358" s="190"/>
      <c r="F358" s="190"/>
      <c r="G358" s="189"/>
      <c r="H358" s="190"/>
      <c r="I358" s="191"/>
      <c r="J358" s="189"/>
    </row>
    <row r="359" spans="1:10" ht="12.75" x14ac:dyDescent="0.2">
      <c r="A359" s="232"/>
      <c r="B359" s="189"/>
      <c r="C359" s="189"/>
      <c r="D359" s="189"/>
      <c r="E359" s="190"/>
      <c r="F359" s="190"/>
      <c r="G359" s="189"/>
      <c r="H359" s="190"/>
      <c r="I359" s="191"/>
      <c r="J359" s="189"/>
    </row>
    <row r="360" spans="1:10" ht="12.75" x14ac:dyDescent="0.2">
      <c r="A360" s="232"/>
      <c r="B360" s="189"/>
      <c r="C360" s="189"/>
      <c r="D360" s="189"/>
      <c r="E360" s="190"/>
      <c r="F360" s="190"/>
      <c r="G360" s="189"/>
      <c r="H360" s="190"/>
      <c r="I360" s="191"/>
      <c r="J360" s="189"/>
    </row>
    <row r="361" spans="1:10" ht="12.75" x14ac:dyDescent="0.2">
      <c r="A361" s="232"/>
      <c r="B361" s="189"/>
      <c r="C361" s="189"/>
      <c r="D361" s="189"/>
      <c r="E361" s="190"/>
      <c r="F361" s="190"/>
      <c r="G361" s="189"/>
      <c r="H361" s="190"/>
      <c r="I361" s="191"/>
      <c r="J361" s="189"/>
    </row>
    <row r="362" spans="1:10" ht="12.75" x14ac:dyDescent="0.2">
      <c r="A362" s="232"/>
      <c r="B362" s="189"/>
      <c r="C362" s="189"/>
      <c r="D362" s="189"/>
      <c r="E362" s="190"/>
      <c r="F362" s="190"/>
      <c r="G362" s="189"/>
      <c r="H362" s="190"/>
      <c r="I362" s="191"/>
      <c r="J362" s="189"/>
    </row>
    <row r="363" spans="1:10" ht="12.75" x14ac:dyDescent="0.2">
      <c r="A363" s="232"/>
      <c r="B363" s="189"/>
      <c r="C363" s="189"/>
      <c r="D363" s="189"/>
      <c r="E363" s="190"/>
      <c r="F363" s="190"/>
      <c r="G363" s="189"/>
      <c r="H363" s="190"/>
      <c r="I363" s="191"/>
      <c r="J363" s="189"/>
    </row>
    <row r="364" spans="1:10" ht="12.75" x14ac:dyDescent="0.2">
      <c r="A364" s="232"/>
      <c r="B364" s="189"/>
      <c r="C364" s="189"/>
      <c r="D364" s="189"/>
      <c r="E364" s="190"/>
      <c r="F364" s="190"/>
      <c r="G364" s="189"/>
      <c r="H364" s="190"/>
      <c r="I364" s="191"/>
      <c r="J364" s="189"/>
    </row>
    <row r="365" spans="1:10" ht="12.75" x14ac:dyDescent="0.2">
      <c r="A365" s="232"/>
      <c r="B365" s="189"/>
      <c r="C365" s="189"/>
      <c r="D365" s="189"/>
      <c r="E365" s="190"/>
      <c r="F365" s="190"/>
      <c r="G365" s="189"/>
      <c r="H365" s="190"/>
      <c r="I365" s="191"/>
      <c r="J365" s="189"/>
    </row>
    <row r="366" spans="1:10" ht="12.75" x14ac:dyDescent="0.2">
      <c r="A366" s="232"/>
      <c r="B366" s="189"/>
      <c r="C366" s="189"/>
      <c r="D366" s="189"/>
      <c r="E366" s="190"/>
      <c r="F366" s="190"/>
      <c r="G366" s="189"/>
      <c r="H366" s="190"/>
      <c r="I366" s="191"/>
      <c r="J366" s="189"/>
    </row>
    <row r="367" spans="1:10" ht="12.75" x14ac:dyDescent="0.2">
      <c r="A367" s="232"/>
      <c r="B367" s="189"/>
      <c r="C367" s="189"/>
      <c r="D367" s="189"/>
      <c r="E367" s="190"/>
      <c r="F367" s="190"/>
      <c r="G367" s="189"/>
      <c r="H367" s="190"/>
      <c r="I367" s="191"/>
      <c r="J367" s="189"/>
    </row>
    <row r="368" spans="1:10" ht="12.75" x14ac:dyDescent="0.2">
      <c r="A368" s="232"/>
      <c r="B368" s="189"/>
      <c r="C368" s="189"/>
      <c r="D368" s="189"/>
      <c r="E368" s="190"/>
      <c r="F368" s="190"/>
      <c r="G368" s="189"/>
      <c r="H368" s="190"/>
      <c r="I368" s="191"/>
      <c r="J368" s="189"/>
    </row>
    <row r="369" spans="1:10" ht="12.75" x14ac:dyDescent="0.2">
      <c r="A369" s="232"/>
      <c r="B369" s="189"/>
      <c r="C369" s="189"/>
      <c r="D369" s="189"/>
      <c r="E369" s="190"/>
      <c r="F369" s="190"/>
      <c r="G369" s="189"/>
      <c r="H369" s="190"/>
      <c r="I369" s="191"/>
      <c r="J369" s="189"/>
    </row>
    <row r="370" spans="1:10" ht="12.75" x14ac:dyDescent="0.2">
      <c r="A370" s="232"/>
      <c r="B370" s="189"/>
      <c r="C370" s="189"/>
      <c r="D370" s="189"/>
      <c r="E370" s="190"/>
      <c r="F370" s="190"/>
      <c r="G370" s="189"/>
      <c r="H370" s="190"/>
      <c r="I370" s="191"/>
      <c r="J370" s="189"/>
    </row>
    <row r="371" spans="1:10" ht="12.75" x14ac:dyDescent="0.2">
      <c r="A371" s="232"/>
      <c r="B371" s="189"/>
      <c r="C371" s="189"/>
      <c r="D371" s="189"/>
      <c r="E371" s="190"/>
      <c r="F371" s="190"/>
      <c r="G371" s="189"/>
      <c r="H371" s="190"/>
      <c r="I371" s="191"/>
      <c r="J371" s="189"/>
    </row>
    <row r="372" spans="1:10" ht="12.75" x14ac:dyDescent="0.2">
      <c r="A372" s="232"/>
      <c r="B372" s="189"/>
      <c r="C372" s="189"/>
      <c r="D372" s="189"/>
      <c r="E372" s="190"/>
      <c r="F372" s="190"/>
      <c r="G372" s="189"/>
      <c r="H372" s="190"/>
      <c r="I372" s="191"/>
      <c r="J372" s="189"/>
    </row>
    <row r="373" spans="1:10" ht="12.75" x14ac:dyDescent="0.2">
      <c r="A373" s="232"/>
      <c r="B373" s="189"/>
      <c r="C373" s="189"/>
      <c r="D373" s="189"/>
      <c r="E373" s="190"/>
      <c r="F373" s="190"/>
      <c r="G373" s="189"/>
      <c r="H373" s="190"/>
      <c r="I373" s="191"/>
      <c r="J373" s="189"/>
    </row>
    <row r="374" spans="1:10" ht="12.75" x14ac:dyDescent="0.2">
      <c r="A374" s="232"/>
      <c r="B374" s="189"/>
      <c r="C374" s="189"/>
      <c r="D374" s="189"/>
      <c r="E374" s="190"/>
      <c r="F374" s="190"/>
      <c r="G374" s="189"/>
      <c r="H374" s="190"/>
      <c r="I374" s="191"/>
      <c r="J374" s="189"/>
    </row>
    <row r="375" spans="1:10" ht="12.75" x14ac:dyDescent="0.2">
      <c r="A375" s="232"/>
      <c r="B375" s="189"/>
      <c r="C375" s="189"/>
      <c r="D375" s="189"/>
      <c r="E375" s="190"/>
      <c r="F375" s="190"/>
      <c r="G375" s="189"/>
      <c r="H375" s="190"/>
      <c r="I375" s="191"/>
      <c r="J375" s="189"/>
    </row>
    <row r="376" spans="1:10" ht="12.75" x14ac:dyDescent="0.2">
      <c r="A376" s="232"/>
      <c r="B376" s="189"/>
      <c r="C376" s="189"/>
      <c r="D376" s="189"/>
      <c r="E376" s="190"/>
      <c r="F376" s="190"/>
      <c r="G376" s="189"/>
      <c r="H376" s="190"/>
      <c r="I376" s="191"/>
      <c r="J376" s="189"/>
    </row>
    <row r="377" spans="1:10" ht="12.75" x14ac:dyDescent="0.2">
      <c r="A377" s="232"/>
      <c r="B377" s="189"/>
      <c r="C377" s="189"/>
      <c r="D377" s="189"/>
      <c r="E377" s="190"/>
      <c r="F377" s="190"/>
      <c r="G377" s="189"/>
      <c r="H377" s="190"/>
      <c r="I377" s="191"/>
      <c r="J377" s="189"/>
    </row>
    <row r="378" spans="1:10" ht="12.75" x14ac:dyDescent="0.2">
      <c r="A378" s="232"/>
      <c r="B378" s="189"/>
      <c r="C378" s="189"/>
      <c r="D378" s="189"/>
      <c r="E378" s="190"/>
      <c r="F378" s="190"/>
      <c r="G378" s="189"/>
      <c r="H378" s="190"/>
      <c r="I378" s="191"/>
      <c r="J378" s="189"/>
    </row>
    <row r="379" spans="1:10" ht="12.75" x14ac:dyDescent="0.2">
      <c r="A379" s="232"/>
      <c r="B379" s="189"/>
      <c r="C379" s="189"/>
      <c r="D379" s="189"/>
      <c r="E379" s="190"/>
      <c r="F379" s="190"/>
      <c r="G379" s="189"/>
      <c r="H379" s="190"/>
      <c r="I379" s="191"/>
      <c r="J379" s="189"/>
    </row>
    <row r="380" spans="1:10" ht="12.75" x14ac:dyDescent="0.2">
      <c r="A380" s="232"/>
      <c r="B380" s="189"/>
      <c r="C380" s="189"/>
      <c r="D380" s="189"/>
      <c r="E380" s="190"/>
      <c r="F380" s="190"/>
      <c r="G380" s="189"/>
      <c r="H380" s="190"/>
      <c r="I380" s="191"/>
      <c r="J380" s="189"/>
    </row>
    <row r="381" spans="1:10" ht="12.75" x14ac:dyDescent="0.2">
      <c r="A381" s="232"/>
      <c r="B381" s="189"/>
      <c r="C381" s="189"/>
      <c r="D381" s="189"/>
      <c r="E381" s="190"/>
      <c r="F381" s="190"/>
      <c r="G381" s="189"/>
      <c r="H381" s="190"/>
      <c r="I381" s="191"/>
      <c r="J381" s="189"/>
    </row>
    <row r="382" spans="1:10" ht="12.75" x14ac:dyDescent="0.2">
      <c r="A382" s="232"/>
      <c r="B382" s="189"/>
      <c r="C382" s="189"/>
      <c r="D382" s="189"/>
      <c r="E382" s="190"/>
      <c r="F382" s="190"/>
      <c r="G382" s="189"/>
      <c r="H382" s="190"/>
      <c r="I382" s="191"/>
      <c r="J382" s="189"/>
    </row>
    <row r="383" spans="1:10" ht="12.75" x14ac:dyDescent="0.2">
      <c r="A383" s="232"/>
      <c r="B383" s="189"/>
      <c r="C383" s="189"/>
      <c r="D383" s="189"/>
      <c r="E383" s="190"/>
      <c r="F383" s="190"/>
      <c r="G383" s="189"/>
      <c r="H383" s="190"/>
      <c r="I383" s="191"/>
      <c r="J383" s="189"/>
    </row>
    <row r="384" spans="1:10" ht="12.75" x14ac:dyDescent="0.2">
      <c r="A384" s="232"/>
      <c r="B384" s="189"/>
      <c r="C384" s="189"/>
      <c r="D384" s="189"/>
      <c r="E384" s="190"/>
      <c r="F384" s="190"/>
      <c r="G384" s="189"/>
      <c r="H384" s="190"/>
      <c r="I384" s="191"/>
      <c r="J384" s="189"/>
    </row>
    <row r="385" spans="1:10" ht="12.75" x14ac:dyDescent="0.2">
      <c r="A385" s="232"/>
      <c r="B385" s="189"/>
      <c r="C385" s="189"/>
      <c r="D385" s="189"/>
      <c r="E385" s="190"/>
      <c r="F385" s="190"/>
      <c r="G385" s="189"/>
      <c r="H385" s="190"/>
      <c r="I385" s="191"/>
      <c r="J385" s="189"/>
    </row>
    <row r="386" spans="1:10" ht="12.75" x14ac:dyDescent="0.2">
      <c r="A386" s="232"/>
      <c r="B386" s="189"/>
      <c r="C386" s="189"/>
      <c r="D386" s="189"/>
      <c r="E386" s="190"/>
      <c r="F386" s="190"/>
      <c r="G386" s="189"/>
      <c r="H386" s="190"/>
      <c r="I386" s="191"/>
      <c r="J386" s="189"/>
    </row>
    <row r="387" spans="1:10" ht="12.75" x14ac:dyDescent="0.2">
      <c r="A387" s="232"/>
      <c r="B387" s="189"/>
      <c r="C387" s="189"/>
      <c r="D387" s="189"/>
      <c r="E387" s="190"/>
      <c r="F387" s="190"/>
      <c r="G387" s="189"/>
      <c r="H387" s="190"/>
      <c r="I387" s="191"/>
      <c r="J387" s="189"/>
    </row>
    <row r="388" spans="1:10" ht="12.75" x14ac:dyDescent="0.2">
      <c r="A388" s="232"/>
      <c r="B388" s="189"/>
      <c r="C388" s="189"/>
      <c r="D388" s="189"/>
      <c r="E388" s="190"/>
      <c r="F388" s="190"/>
      <c r="G388" s="189"/>
      <c r="H388" s="190"/>
      <c r="I388" s="191"/>
      <c r="J388" s="189"/>
    </row>
    <row r="389" spans="1:10" ht="12.75" x14ac:dyDescent="0.2">
      <c r="A389" s="232"/>
      <c r="B389" s="189"/>
      <c r="C389" s="189"/>
      <c r="D389" s="189"/>
      <c r="E389" s="190"/>
      <c r="F389" s="190"/>
      <c r="G389" s="189"/>
      <c r="H389" s="190"/>
      <c r="I389" s="191"/>
      <c r="J389" s="189"/>
    </row>
    <row r="390" spans="1:10" ht="12.75" x14ac:dyDescent="0.2">
      <c r="A390" s="232"/>
      <c r="B390" s="189"/>
      <c r="C390" s="189"/>
      <c r="D390" s="189"/>
      <c r="E390" s="190"/>
      <c r="F390" s="190"/>
      <c r="G390" s="189"/>
      <c r="H390" s="190"/>
      <c r="I390" s="191"/>
      <c r="J390" s="189"/>
    </row>
    <row r="391" spans="1:10" ht="12.75" x14ac:dyDescent="0.2">
      <c r="A391" s="232"/>
      <c r="B391" s="189"/>
      <c r="C391" s="189"/>
      <c r="D391" s="189"/>
      <c r="E391" s="190"/>
      <c r="F391" s="190"/>
      <c r="G391" s="189"/>
      <c r="H391" s="190"/>
      <c r="I391" s="191"/>
      <c r="J391" s="189"/>
    </row>
    <row r="392" spans="1:10" ht="12.75" x14ac:dyDescent="0.2">
      <c r="A392" s="232"/>
      <c r="B392" s="189"/>
      <c r="C392" s="189"/>
      <c r="D392" s="189"/>
      <c r="E392" s="190"/>
      <c r="F392" s="190"/>
      <c r="G392" s="189"/>
      <c r="H392" s="190"/>
      <c r="I392" s="191"/>
      <c r="J392" s="189"/>
    </row>
    <row r="393" spans="1:10" ht="12.75" x14ac:dyDescent="0.2">
      <c r="A393" s="232"/>
      <c r="B393" s="189"/>
      <c r="C393" s="189"/>
      <c r="D393" s="189"/>
      <c r="E393" s="190"/>
      <c r="F393" s="190"/>
      <c r="G393" s="189"/>
      <c r="H393" s="190"/>
      <c r="I393" s="191"/>
      <c r="J393" s="189"/>
    </row>
    <row r="394" spans="1:10" ht="12.75" x14ac:dyDescent="0.2">
      <c r="A394" s="232"/>
      <c r="B394" s="189"/>
      <c r="C394" s="189"/>
      <c r="D394" s="189"/>
      <c r="E394" s="190"/>
      <c r="F394" s="190"/>
      <c r="G394" s="189"/>
      <c r="H394" s="190"/>
      <c r="I394" s="191"/>
      <c r="J394" s="189"/>
    </row>
    <row r="395" spans="1:10" ht="12.75" x14ac:dyDescent="0.2">
      <c r="A395" s="232"/>
      <c r="B395" s="189"/>
      <c r="C395" s="189"/>
      <c r="D395" s="189"/>
      <c r="E395" s="190"/>
      <c r="F395" s="190"/>
      <c r="G395" s="189"/>
      <c r="H395" s="190"/>
      <c r="I395" s="191"/>
      <c r="J395" s="189"/>
    </row>
    <row r="396" spans="1:10" ht="12.75" x14ac:dyDescent="0.2">
      <c r="A396" s="232"/>
      <c r="B396" s="189"/>
      <c r="C396" s="189"/>
      <c r="D396" s="189"/>
      <c r="E396" s="190"/>
      <c r="F396" s="190"/>
      <c r="G396" s="189"/>
      <c r="H396" s="190"/>
      <c r="I396" s="191"/>
      <c r="J396" s="189"/>
    </row>
    <row r="397" spans="1:10" ht="12.75" x14ac:dyDescent="0.2">
      <c r="A397" s="232"/>
      <c r="B397" s="189"/>
      <c r="C397" s="189"/>
      <c r="D397" s="189"/>
      <c r="E397" s="190"/>
      <c r="F397" s="190"/>
      <c r="G397" s="189"/>
      <c r="H397" s="190"/>
      <c r="I397" s="191"/>
      <c r="J397" s="189"/>
    </row>
    <row r="398" spans="1:10" ht="12.75" x14ac:dyDescent="0.2">
      <c r="A398" s="232"/>
      <c r="B398" s="189"/>
      <c r="C398" s="189"/>
      <c r="D398" s="189"/>
      <c r="E398" s="190"/>
      <c r="F398" s="190"/>
      <c r="G398" s="189"/>
      <c r="H398" s="190"/>
      <c r="I398" s="191"/>
      <c r="J398" s="189"/>
    </row>
    <row r="399" spans="1:10" ht="12.75" x14ac:dyDescent="0.2">
      <c r="A399" s="232"/>
      <c r="B399" s="189"/>
      <c r="C399" s="189"/>
      <c r="D399" s="189"/>
      <c r="E399" s="190"/>
      <c r="F399" s="190"/>
      <c r="G399" s="189"/>
      <c r="H399" s="190"/>
      <c r="I399" s="191"/>
      <c r="J399" s="189"/>
    </row>
    <row r="400" spans="1:10" ht="12.75" x14ac:dyDescent="0.2">
      <c r="A400" s="232"/>
      <c r="B400" s="189"/>
      <c r="C400" s="189"/>
      <c r="D400" s="189"/>
      <c r="E400" s="190"/>
      <c r="F400" s="190"/>
      <c r="G400" s="189"/>
      <c r="H400" s="190"/>
      <c r="I400" s="191"/>
      <c r="J400" s="189"/>
    </row>
    <row r="401" spans="1:10" ht="12.75" x14ac:dyDescent="0.2">
      <c r="A401" s="232"/>
      <c r="B401" s="189"/>
      <c r="C401" s="189"/>
      <c r="D401" s="189"/>
      <c r="E401" s="190"/>
      <c r="F401" s="190"/>
      <c r="G401" s="189"/>
      <c r="H401" s="190"/>
      <c r="I401" s="191"/>
      <c r="J401" s="189"/>
    </row>
    <row r="402" spans="1:10" ht="12.75" x14ac:dyDescent="0.2">
      <c r="A402" s="232"/>
      <c r="B402" s="189"/>
      <c r="C402" s="189"/>
      <c r="D402" s="189"/>
      <c r="E402" s="190"/>
      <c r="F402" s="190"/>
      <c r="G402" s="189"/>
      <c r="H402" s="190"/>
      <c r="I402" s="191"/>
      <c r="J402" s="189"/>
    </row>
    <row r="403" spans="1:10" ht="12.75" x14ac:dyDescent="0.2">
      <c r="A403" s="232"/>
      <c r="B403" s="189"/>
      <c r="C403" s="189"/>
      <c r="D403" s="189"/>
      <c r="E403" s="190"/>
      <c r="F403" s="190"/>
      <c r="G403" s="189"/>
      <c r="H403" s="190"/>
      <c r="I403" s="191"/>
      <c r="J403" s="189"/>
    </row>
    <row r="404" spans="1:10" ht="12.75" x14ac:dyDescent="0.2">
      <c r="A404" s="232"/>
      <c r="B404" s="189"/>
      <c r="C404" s="189"/>
      <c r="D404" s="189"/>
      <c r="E404" s="190"/>
      <c r="F404" s="190"/>
      <c r="G404" s="189"/>
      <c r="H404" s="190"/>
      <c r="I404" s="191"/>
      <c r="J404" s="189"/>
    </row>
    <row r="405" spans="1:10" ht="12.75" x14ac:dyDescent="0.2">
      <c r="A405" s="232"/>
      <c r="B405" s="189"/>
      <c r="C405" s="189"/>
      <c r="D405" s="189"/>
      <c r="E405" s="190"/>
      <c r="F405" s="190"/>
      <c r="G405" s="189"/>
      <c r="H405" s="190"/>
      <c r="I405" s="191"/>
      <c r="J405" s="189"/>
    </row>
    <row r="406" spans="1:10" ht="12.75" x14ac:dyDescent="0.2">
      <c r="A406" s="232"/>
      <c r="B406" s="189"/>
      <c r="C406" s="189"/>
      <c r="D406" s="189"/>
      <c r="E406" s="190"/>
      <c r="F406" s="190"/>
      <c r="G406" s="189"/>
      <c r="H406" s="190"/>
      <c r="I406" s="191"/>
      <c r="J406" s="189"/>
    </row>
    <row r="407" spans="1:10" ht="12.75" x14ac:dyDescent="0.2">
      <c r="A407" s="232"/>
      <c r="B407" s="189"/>
      <c r="C407" s="189"/>
      <c r="D407" s="189"/>
      <c r="E407" s="190"/>
      <c r="F407" s="190"/>
      <c r="G407" s="189"/>
      <c r="H407" s="190"/>
      <c r="I407" s="191"/>
      <c r="J407" s="189"/>
    </row>
    <row r="408" spans="1:10" ht="12.75" x14ac:dyDescent="0.2">
      <c r="A408" s="232"/>
      <c r="B408" s="189"/>
      <c r="C408" s="189"/>
      <c r="D408" s="189"/>
      <c r="E408" s="190"/>
      <c r="F408" s="190"/>
      <c r="G408" s="189"/>
      <c r="H408" s="190"/>
      <c r="I408" s="191"/>
      <c r="J408" s="189"/>
    </row>
    <row r="409" spans="1:10" ht="12.75" x14ac:dyDescent="0.2">
      <c r="A409" s="232"/>
      <c r="B409" s="189"/>
      <c r="C409" s="189"/>
      <c r="D409" s="189"/>
      <c r="E409" s="190"/>
      <c r="F409" s="190"/>
      <c r="G409" s="189"/>
      <c r="H409" s="190"/>
      <c r="I409" s="191"/>
      <c r="J409" s="189"/>
    </row>
    <row r="410" spans="1:10" ht="12.75" x14ac:dyDescent="0.2">
      <c r="A410" s="232"/>
      <c r="B410" s="189"/>
      <c r="C410" s="189"/>
      <c r="D410" s="189"/>
      <c r="E410" s="190"/>
      <c r="F410" s="190"/>
      <c r="G410" s="189"/>
      <c r="H410" s="190"/>
      <c r="I410" s="191"/>
      <c r="J410" s="189"/>
    </row>
    <row r="411" spans="1:10" ht="12.75" x14ac:dyDescent="0.2">
      <c r="A411" s="232"/>
      <c r="B411" s="189"/>
      <c r="C411" s="189"/>
      <c r="D411" s="189"/>
      <c r="E411" s="190"/>
      <c r="F411" s="190"/>
      <c r="G411" s="189"/>
      <c r="H411" s="190"/>
      <c r="I411" s="191"/>
      <c r="J411" s="189"/>
    </row>
    <row r="412" spans="1:10" ht="12.75" x14ac:dyDescent="0.2">
      <c r="A412" s="232"/>
      <c r="B412" s="189"/>
      <c r="C412" s="189"/>
      <c r="D412" s="189"/>
      <c r="E412" s="190"/>
      <c r="F412" s="190"/>
      <c r="G412" s="189"/>
      <c r="H412" s="190"/>
      <c r="I412" s="191"/>
      <c r="J412" s="189"/>
    </row>
    <row r="413" spans="1:10" ht="12.75" x14ac:dyDescent="0.2">
      <c r="A413" s="232"/>
      <c r="B413" s="189"/>
      <c r="C413" s="189"/>
      <c r="D413" s="189"/>
      <c r="E413" s="190"/>
      <c r="F413" s="190"/>
      <c r="G413" s="189"/>
      <c r="H413" s="190"/>
      <c r="I413" s="191"/>
      <c r="J413" s="189"/>
    </row>
    <row r="414" spans="1:10" ht="12.75" x14ac:dyDescent="0.2">
      <c r="A414" s="232"/>
      <c r="B414" s="189"/>
      <c r="C414" s="189"/>
      <c r="D414" s="189"/>
      <c r="E414" s="190"/>
      <c r="F414" s="190"/>
      <c r="G414" s="189"/>
      <c r="H414" s="190"/>
      <c r="I414" s="191"/>
      <c r="J414" s="189"/>
    </row>
    <row r="415" spans="1:10" ht="12.75" x14ac:dyDescent="0.2">
      <c r="A415" s="232"/>
      <c r="B415" s="189"/>
      <c r="C415" s="189"/>
      <c r="D415" s="189"/>
      <c r="E415" s="190"/>
      <c r="F415" s="190"/>
      <c r="G415" s="189"/>
      <c r="H415" s="190"/>
      <c r="I415" s="191"/>
      <c r="J415" s="189"/>
    </row>
    <row r="416" spans="1:10" ht="12.75" x14ac:dyDescent="0.2">
      <c r="A416" s="232"/>
      <c r="B416" s="189"/>
      <c r="C416" s="189"/>
      <c r="D416" s="189"/>
      <c r="E416" s="190"/>
      <c r="F416" s="190"/>
      <c r="G416" s="189"/>
      <c r="H416" s="190"/>
      <c r="I416" s="191"/>
      <c r="J416" s="189"/>
    </row>
    <row r="417" spans="1:10" ht="12.75" x14ac:dyDescent="0.2">
      <c r="A417" s="232"/>
      <c r="B417" s="189"/>
      <c r="C417" s="189"/>
      <c r="D417" s="189"/>
      <c r="E417" s="190"/>
      <c r="F417" s="190"/>
      <c r="G417" s="189"/>
      <c r="H417" s="190"/>
      <c r="I417" s="191"/>
      <c r="J417" s="189"/>
    </row>
    <row r="418" spans="1:10" ht="12.75" x14ac:dyDescent="0.2">
      <c r="A418" s="232"/>
      <c r="B418" s="189"/>
      <c r="C418" s="189"/>
      <c r="D418" s="189"/>
      <c r="E418" s="190"/>
      <c r="F418" s="190"/>
      <c r="G418" s="189"/>
      <c r="H418" s="190"/>
      <c r="I418" s="191"/>
      <c r="J418" s="189"/>
    </row>
    <row r="419" spans="1:10" ht="12.75" x14ac:dyDescent="0.2">
      <c r="A419" s="232"/>
      <c r="B419" s="189"/>
      <c r="C419" s="189"/>
      <c r="D419" s="189"/>
      <c r="E419" s="190"/>
      <c r="F419" s="190"/>
      <c r="G419" s="189"/>
      <c r="H419" s="190"/>
      <c r="I419" s="191"/>
      <c r="J419" s="189"/>
    </row>
    <row r="420" spans="1:10" ht="12.75" x14ac:dyDescent="0.2">
      <c r="A420" s="232"/>
      <c r="B420" s="189"/>
      <c r="C420" s="189"/>
      <c r="D420" s="189"/>
      <c r="E420" s="190"/>
      <c r="F420" s="190"/>
      <c r="G420" s="189"/>
      <c r="H420" s="190"/>
      <c r="I420" s="191"/>
      <c r="J420" s="189"/>
    </row>
    <row r="421" spans="1:10" ht="12.75" x14ac:dyDescent="0.2">
      <c r="A421" s="232"/>
      <c r="B421" s="189"/>
      <c r="C421" s="189"/>
      <c r="D421" s="189"/>
      <c r="E421" s="190"/>
      <c r="F421" s="190"/>
      <c r="G421" s="189"/>
      <c r="H421" s="190"/>
      <c r="I421" s="191"/>
      <c r="J421" s="189"/>
    </row>
    <row r="422" spans="1:10" ht="12.75" x14ac:dyDescent="0.2">
      <c r="A422" s="232"/>
      <c r="B422" s="189"/>
      <c r="C422" s="189"/>
      <c r="D422" s="189"/>
      <c r="E422" s="190"/>
      <c r="F422" s="190"/>
      <c r="G422" s="189"/>
      <c r="H422" s="190"/>
      <c r="I422" s="191"/>
      <c r="J422" s="189"/>
    </row>
    <row r="423" spans="1:10" ht="12.75" x14ac:dyDescent="0.2">
      <c r="A423" s="232"/>
      <c r="B423" s="189"/>
      <c r="C423" s="189"/>
      <c r="D423" s="189"/>
      <c r="E423" s="190"/>
      <c r="F423" s="190"/>
      <c r="G423" s="189"/>
      <c r="H423" s="190"/>
      <c r="I423" s="191"/>
      <c r="J423" s="189"/>
    </row>
    <row r="424" spans="1:10" ht="12.75" x14ac:dyDescent="0.2">
      <c r="A424" s="232"/>
      <c r="B424" s="189"/>
      <c r="C424" s="189"/>
      <c r="D424" s="189"/>
      <c r="E424" s="190"/>
      <c r="F424" s="190"/>
      <c r="G424" s="189"/>
      <c r="H424" s="190"/>
      <c r="I424" s="191"/>
      <c r="J424" s="189"/>
    </row>
    <row r="425" spans="1:10" ht="12.75" x14ac:dyDescent="0.2">
      <c r="A425" s="232"/>
      <c r="B425" s="189"/>
      <c r="C425" s="189"/>
      <c r="D425" s="189"/>
      <c r="E425" s="190"/>
      <c r="F425" s="190"/>
      <c r="G425" s="189"/>
      <c r="H425" s="190"/>
      <c r="I425" s="191"/>
      <c r="J425" s="189"/>
    </row>
    <row r="426" spans="1:10" ht="12.75" x14ac:dyDescent="0.2">
      <c r="A426" s="232"/>
      <c r="B426" s="189"/>
      <c r="C426" s="189"/>
      <c r="D426" s="189"/>
      <c r="E426" s="190"/>
      <c r="F426" s="190"/>
      <c r="G426" s="189"/>
      <c r="H426" s="190"/>
      <c r="I426" s="191"/>
      <c r="J426" s="189"/>
    </row>
    <row r="427" spans="1:10" ht="12.75" x14ac:dyDescent="0.2">
      <c r="A427" s="232"/>
      <c r="B427" s="189"/>
      <c r="C427" s="189"/>
      <c r="D427" s="189"/>
      <c r="E427" s="190"/>
      <c r="F427" s="190"/>
      <c r="G427" s="189"/>
      <c r="H427" s="190"/>
      <c r="I427" s="191"/>
      <c r="J427" s="189"/>
    </row>
    <row r="428" spans="1:10" ht="12.75" x14ac:dyDescent="0.2">
      <c r="A428" s="232"/>
      <c r="B428" s="189"/>
      <c r="C428" s="189"/>
      <c r="D428" s="189"/>
      <c r="E428" s="190"/>
      <c r="F428" s="190"/>
      <c r="G428" s="189"/>
      <c r="H428" s="190"/>
      <c r="I428" s="191"/>
      <c r="J428" s="189"/>
    </row>
    <row r="429" spans="1:10" ht="12.75" x14ac:dyDescent="0.2">
      <c r="A429" s="232"/>
      <c r="B429" s="189"/>
      <c r="C429" s="189"/>
      <c r="D429" s="189"/>
      <c r="E429" s="190"/>
      <c r="F429" s="190"/>
      <c r="G429" s="189"/>
      <c r="H429" s="190"/>
      <c r="I429" s="191"/>
      <c r="J429" s="189"/>
    </row>
    <row r="430" spans="1:10" ht="12.75" x14ac:dyDescent="0.2">
      <c r="A430" s="232"/>
      <c r="B430" s="189"/>
      <c r="C430" s="189"/>
      <c r="D430" s="189"/>
      <c r="E430" s="190"/>
      <c r="F430" s="190"/>
      <c r="G430" s="189"/>
      <c r="H430" s="190"/>
      <c r="I430" s="191"/>
      <c r="J430" s="189"/>
    </row>
    <row r="431" spans="1:10" ht="12.75" x14ac:dyDescent="0.2">
      <c r="A431" s="232"/>
      <c r="B431" s="189"/>
      <c r="C431" s="189"/>
      <c r="D431" s="189"/>
      <c r="E431" s="190"/>
      <c r="F431" s="190"/>
      <c r="G431" s="189"/>
      <c r="H431" s="190"/>
      <c r="I431" s="191"/>
      <c r="J431" s="189"/>
    </row>
    <row r="432" spans="1:10" ht="12.75" x14ac:dyDescent="0.2">
      <c r="A432" s="232"/>
      <c r="B432" s="189"/>
      <c r="C432" s="189"/>
      <c r="D432" s="189"/>
      <c r="E432" s="190"/>
      <c r="F432" s="190"/>
      <c r="G432" s="189"/>
      <c r="H432" s="190"/>
      <c r="I432" s="191"/>
      <c r="J432" s="189"/>
    </row>
    <row r="433" spans="1:10" ht="12.75" x14ac:dyDescent="0.2">
      <c r="A433" s="232"/>
      <c r="B433" s="189"/>
      <c r="C433" s="189"/>
      <c r="D433" s="189"/>
      <c r="E433" s="190"/>
      <c r="F433" s="190"/>
      <c r="G433" s="189"/>
      <c r="H433" s="190"/>
      <c r="I433" s="191"/>
      <c r="J433" s="189"/>
    </row>
    <row r="434" spans="1:10" ht="12.75" x14ac:dyDescent="0.2">
      <c r="A434" s="232"/>
      <c r="B434" s="189"/>
      <c r="C434" s="189"/>
      <c r="D434" s="189"/>
      <c r="E434" s="190"/>
      <c r="F434" s="190"/>
      <c r="G434" s="189"/>
      <c r="H434" s="190"/>
      <c r="I434" s="191"/>
      <c r="J434" s="189"/>
    </row>
    <row r="435" spans="1:10" ht="12.75" x14ac:dyDescent="0.2">
      <c r="A435" s="232"/>
      <c r="B435" s="189"/>
      <c r="C435" s="189"/>
      <c r="D435" s="189"/>
      <c r="E435" s="190"/>
      <c r="F435" s="190"/>
      <c r="G435" s="189"/>
      <c r="H435" s="190"/>
      <c r="I435" s="191"/>
      <c r="J435" s="189"/>
    </row>
    <row r="436" spans="1:10" ht="12.75" x14ac:dyDescent="0.2">
      <c r="A436" s="232"/>
      <c r="B436" s="189"/>
      <c r="C436" s="189"/>
      <c r="D436" s="189"/>
      <c r="E436" s="190"/>
      <c r="F436" s="190"/>
      <c r="G436" s="189"/>
      <c r="H436" s="190"/>
      <c r="I436" s="191"/>
      <c r="J436" s="189"/>
    </row>
    <row r="437" spans="1:10" ht="12.75" x14ac:dyDescent="0.2">
      <c r="A437" s="232"/>
      <c r="B437" s="189"/>
      <c r="C437" s="189"/>
      <c r="D437" s="189"/>
      <c r="E437" s="190"/>
      <c r="F437" s="190"/>
      <c r="G437" s="189"/>
      <c r="H437" s="190"/>
      <c r="I437" s="191"/>
      <c r="J437" s="189"/>
    </row>
    <row r="438" spans="1:10" ht="12.75" x14ac:dyDescent="0.2">
      <c r="A438" s="232"/>
      <c r="B438" s="189"/>
      <c r="C438" s="189"/>
      <c r="D438" s="189"/>
      <c r="E438" s="190"/>
      <c r="F438" s="190"/>
      <c r="G438" s="189"/>
      <c r="H438" s="190"/>
      <c r="I438" s="191"/>
      <c r="J438" s="189"/>
    </row>
    <row r="439" spans="1:10" ht="12.75" x14ac:dyDescent="0.2">
      <c r="A439" s="232"/>
      <c r="B439" s="189"/>
      <c r="C439" s="189"/>
      <c r="D439" s="189"/>
      <c r="E439" s="190"/>
      <c r="F439" s="190"/>
      <c r="G439" s="189"/>
      <c r="H439" s="190"/>
      <c r="I439" s="191"/>
      <c r="J439" s="189"/>
    </row>
    <row r="440" spans="1:10" ht="12.75" x14ac:dyDescent="0.2">
      <c r="A440" s="232"/>
      <c r="B440" s="189"/>
      <c r="C440" s="189"/>
      <c r="D440" s="189"/>
      <c r="E440" s="190"/>
      <c r="F440" s="190"/>
      <c r="G440" s="189"/>
      <c r="H440" s="190"/>
      <c r="I440" s="191"/>
      <c r="J440" s="189"/>
    </row>
    <row r="441" spans="1:10" ht="12.75" x14ac:dyDescent="0.2">
      <c r="A441" s="232"/>
      <c r="B441" s="189"/>
      <c r="C441" s="189"/>
      <c r="D441" s="189"/>
      <c r="E441" s="190"/>
      <c r="F441" s="190"/>
      <c r="G441" s="189"/>
      <c r="H441" s="190"/>
      <c r="I441" s="191"/>
      <c r="J441" s="189"/>
    </row>
    <row r="442" spans="1:10" ht="12.75" x14ac:dyDescent="0.2">
      <c r="A442" s="232"/>
      <c r="B442" s="189"/>
      <c r="C442" s="189"/>
      <c r="D442" s="189"/>
      <c r="E442" s="190"/>
      <c r="F442" s="190"/>
      <c r="G442" s="189"/>
      <c r="H442" s="190"/>
      <c r="I442" s="191"/>
      <c r="J442" s="189"/>
    </row>
    <row r="443" spans="1:10" ht="12.75" x14ac:dyDescent="0.2">
      <c r="A443" s="232"/>
      <c r="B443" s="189"/>
      <c r="C443" s="189"/>
      <c r="D443" s="189"/>
      <c r="E443" s="190"/>
      <c r="F443" s="190"/>
      <c r="G443" s="189"/>
      <c r="H443" s="190"/>
      <c r="I443" s="191"/>
      <c r="J443" s="189"/>
    </row>
    <row r="444" spans="1:10" ht="12.75" x14ac:dyDescent="0.2">
      <c r="A444" s="232"/>
      <c r="B444" s="189"/>
      <c r="C444" s="189"/>
      <c r="D444" s="189"/>
      <c r="E444" s="190"/>
      <c r="F444" s="190"/>
      <c r="G444" s="189"/>
      <c r="H444" s="190"/>
      <c r="I444" s="191"/>
      <c r="J444" s="189"/>
    </row>
    <row r="445" spans="1:10" ht="12.75" x14ac:dyDescent="0.2">
      <c r="A445" s="232"/>
      <c r="B445" s="189"/>
      <c r="C445" s="189"/>
      <c r="D445" s="189"/>
      <c r="E445" s="190"/>
      <c r="F445" s="190"/>
      <c r="G445" s="189"/>
      <c r="H445" s="190"/>
      <c r="I445" s="191"/>
      <c r="J445" s="189"/>
    </row>
    <row r="446" spans="1:10" ht="12.75" x14ac:dyDescent="0.2">
      <c r="A446" s="232"/>
      <c r="B446" s="189"/>
      <c r="C446" s="189"/>
      <c r="D446" s="189"/>
      <c r="E446" s="190"/>
      <c r="F446" s="190"/>
      <c r="G446" s="189"/>
      <c r="H446" s="190"/>
      <c r="I446" s="191"/>
      <c r="J446" s="189"/>
    </row>
    <row r="447" spans="1:10" ht="12.75" x14ac:dyDescent="0.2">
      <c r="A447" s="232"/>
      <c r="B447" s="189"/>
      <c r="C447" s="189"/>
      <c r="D447" s="189"/>
      <c r="E447" s="190"/>
      <c r="F447" s="190"/>
      <c r="G447" s="189"/>
      <c r="H447" s="190"/>
      <c r="I447" s="191"/>
      <c r="J447" s="189"/>
    </row>
    <row r="448" spans="1:10" ht="12.75" x14ac:dyDescent="0.2">
      <c r="A448" s="232"/>
      <c r="B448" s="189"/>
      <c r="C448" s="189"/>
      <c r="D448" s="189"/>
      <c r="E448" s="190"/>
      <c r="F448" s="190"/>
      <c r="G448" s="189"/>
      <c r="H448" s="190"/>
      <c r="I448" s="191"/>
      <c r="J448" s="189"/>
    </row>
    <row r="449" spans="1:10" ht="12.75" x14ac:dyDescent="0.2">
      <c r="A449" s="232"/>
      <c r="B449" s="189"/>
      <c r="C449" s="189"/>
      <c r="D449" s="189"/>
      <c r="E449" s="190"/>
      <c r="F449" s="190"/>
      <c r="G449" s="189"/>
      <c r="H449" s="190"/>
      <c r="I449" s="191"/>
      <c r="J449" s="189"/>
    </row>
    <row r="450" spans="1:10" ht="12.75" x14ac:dyDescent="0.2">
      <c r="A450" s="232"/>
      <c r="B450" s="189"/>
      <c r="C450" s="189"/>
      <c r="D450" s="189"/>
      <c r="E450" s="190"/>
      <c r="F450" s="190"/>
      <c r="G450" s="189"/>
      <c r="H450" s="190"/>
      <c r="I450" s="191"/>
      <c r="J450" s="189"/>
    </row>
    <row r="451" spans="1:10" ht="12.75" x14ac:dyDescent="0.2">
      <c r="A451" s="232"/>
      <c r="B451" s="189"/>
      <c r="C451" s="189"/>
      <c r="D451" s="189"/>
      <c r="E451" s="190"/>
      <c r="F451" s="190"/>
      <c r="G451" s="189"/>
      <c r="H451" s="190"/>
      <c r="I451" s="191"/>
      <c r="J451" s="189"/>
    </row>
    <row r="452" spans="1:10" ht="12.75" x14ac:dyDescent="0.2">
      <c r="A452" s="232"/>
      <c r="B452" s="189"/>
      <c r="C452" s="189"/>
      <c r="D452" s="189"/>
      <c r="E452" s="190"/>
      <c r="F452" s="190"/>
      <c r="G452" s="189"/>
      <c r="H452" s="190"/>
      <c r="I452" s="191"/>
      <c r="J452" s="189"/>
    </row>
    <row r="453" spans="1:10" ht="12.75" x14ac:dyDescent="0.2">
      <c r="A453" s="232"/>
      <c r="B453" s="189"/>
      <c r="C453" s="189"/>
      <c r="D453" s="189"/>
      <c r="E453" s="190"/>
      <c r="F453" s="190"/>
      <c r="G453" s="189"/>
      <c r="H453" s="190"/>
      <c r="I453" s="191"/>
      <c r="J453" s="189"/>
    </row>
    <row r="454" spans="1:10" ht="12.75" x14ac:dyDescent="0.2">
      <c r="A454" s="232"/>
      <c r="B454" s="189"/>
      <c r="C454" s="189"/>
      <c r="D454" s="189"/>
      <c r="E454" s="190"/>
      <c r="F454" s="190"/>
      <c r="G454" s="189"/>
      <c r="H454" s="190"/>
      <c r="I454" s="191"/>
      <c r="J454" s="189"/>
    </row>
    <row r="455" spans="1:10" ht="12.75" x14ac:dyDescent="0.2">
      <c r="A455" s="232"/>
      <c r="B455" s="189"/>
      <c r="C455" s="189"/>
      <c r="D455" s="189"/>
      <c r="E455" s="190"/>
      <c r="F455" s="190"/>
      <c r="G455" s="189"/>
      <c r="H455" s="190"/>
      <c r="I455" s="191"/>
      <c r="J455" s="189"/>
    </row>
    <row r="456" spans="1:10" ht="12.75" x14ac:dyDescent="0.2">
      <c r="A456" s="232"/>
      <c r="B456" s="189"/>
      <c r="C456" s="189"/>
      <c r="D456" s="189"/>
      <c r="E456" s="190"/>
      <c r="F456" s="190"/>
      <c r="G456" s="189"/>
      <c r="H456" s="190"/>
      <c r="I456" s="191"/>
      <c r="J456" s="189"/>
    </row>
    <row r="457" spans="1:10" ht="12.75" x14ac:dyDescent="0.2">
      <c r="A457" s="232"/>
      <c r="B457" s="189"/>
      <c r="C457" s="189"/>
      <c r="D457" s="189"/>
      <c r="E457" s="190"/>
      <c r="F457" s="190"/>
      <c r="G457" s="189"/>
      <c r="H457" s="190"/>
      <c r="I457" s="191"/>
      <c r="J457" s="189"/>
    </row>
    <row r="458" spans="1:10" ht="12.75" x14ac:dyDescent="0.2">
      <c r="A458" s="232"/>
      <c r="B458" s="189"/>
      <c r="C458" s="189"/>
      <c r="D458" s="189"/>
      <c r="E458" s="190"/>
      <c r="F458" s="190"/>
      <c r="G458" s="189"/>
      <c r="H458" s="190"/>
      <c r="I458" s="191"/>
      <c r="J458" s="189"/>
    </row>
    <row r="459" spans="1:10" ht="12.75" x14ac:dyDescent="0.2">
      <c r="A459" s="232"/>
      <c r="B459" s="189"/>
      <c r="C459" s="189"/>
      <c r="D459" s="189"/>
      <c r="E459" s="190"/>
      <c r="F459" s="190"/>
      <c r="G459" s="189"/>
      <c r="H459" s="190"/>
      <c r="I459" s="191"/>
      <c r="J459" s="189"/>
    </row>
    <row r="460" spans="1:10" ht="12.75" x14ac:dyDescent="0.2">
      <c r="A460" s="232"/>
      <c r="B460" s="189"/>
      <c r="C460" s="189"/>
      <c r="D460" s="189"/>
      <c r="E460" s="190"/>
      <c r="F460" s="190"/>
      <c r="G460" s="189"/>
      <c r="H460" s="190"/>
      <c r="I460" s="191"/>
      <c r="J460" s="189"/>
    </row>
    <row r="461" spans="1:10" ht="12.75" x14ac:dyDescent="0.2">
      <c r="A461" s="232"/>
      <c r="B461" s="189"/>
      <c r="C461" s="189"/>
      <c r="D461" s="189"/>
      <c r="E461" s="190"/>
      <c r="F461" s="190"/>
      <c r="G461" s="189"/>
      <c r="H461" s="190"/>
      <c r="I461" s="191"/>
      <c r="J461" s="189"/>
    </row>
    <row r="462" spans="1:10" ht="12.75" x14ac:dyDescent="0.2">
      <c r="A462" s="232"/>
      <c r="B462" s="189"/>
      <c r="C462" s="189"/>
      <c r="D462" s="189"/>
      <c r="E462" s="190"/>
      <c r="F462" s="190"/>
      <c r="G462" s="189"/>
      <c r="H462" s="190"/>
      <c r="I462" s="191"/>
      <c r="J462" s="189"/>
    </row>
    <row r="463" spans="1:10" ht="12.75" x14ac:dyDescent="0.2">
      <c r="A463" s="232"/>
      <c r="B463" s="189"/>
      <c r="C463" s="189"/>
      <c r="D463" s="189"/>
      <c r="E463" s="190"/>
      <c r="F463" s="190"/>
      <c r="G463" s="189"/>
      <c r="H463" s="190"/>
      <c r="I463" s="191"/>
      <c r="J463" s="189"/>
    </row>
    <row r="464" spans="1:10" ht="12.75" x14ac:dyDescent="0.2">
      <c r="A464" s="232"/>
      <c r="B464" s="189"/>
      <c r="C464" s="189"/>
      <c r="D464" s="189"/>
      <c r="E464" s="190"/>
      <c r="F464" s="190"/>
      <c r="G464" s="189"/>
      <c r="H464" s="190"/>
      <c r="I464" s="191"/>
      <c r="J464" s="189"/>
    </row>
    <row r="465" spans="1:10" ht="12.75" x14ac:dyDescent="0.2">
      <c r="A465" s="232"/>
      <c r="B465" s="189"/>
      <c r="C465" s="189"/>
      <c r="D465" s="189"/>
      <c r="E465" s="190"/>
      <c r="F465" s="190"/>
      <c r="G465" s="189"/>
      <c r="H465" s="190"/>
      <c r="I465" s="191"/>
      <c r="J465" s="189"/>
    </row>
    <row r="466" spans="1:10" ht="12.75" x14ac:dyDescent="0.2">
      <c r="A466" s="232"/>
      <c r="B466" s="189"/>
      <c r="C466" s="189"/>
      <c r="D466" s="189"/>
      <c r="E466" s="190"/>
      <c r="F466" s="190"/>
      <c r="G466" s="189"/>
      <c r="H466" s="190"/>
      <c r="I466" s="191"/>
      <c r="J466" s="189"/>
    </row>
    <row r="467" spans="1:10" ht="12.75" x14ac:dyDescent="0.2">
      <c r="A467" s="232"/>
      <c r="B467" s="189"/>
      <c r="C467" s="189"/>
      <c r="D467" s="189"/>
      <c r="E467" s="190"/>
      <c r="F467" s="190"/>
      <c r="G467" s="189"/>
      <c r="H467" s="190"/>
      <c r="I467" s="191"/>
      <c r="J467" s="189"/>
    </row>
    <row r="468" spans="1:10" ht="12.75" x14ac:dyDescent="0.2">
      <c r="A468" s="232"/>
      <c r="B468" s="189"/>
      <c r="C468" s="189"/>
      <c r="D468" s="189"/>
      <c r="E468" s="190"/>
      <c r="F468" s="190"/>
      <c r="G468" s="189"/>
      <c r="H468" s="190"/>
      <c r="I468" s="191"/>
      <c r="J468" s="189"/>
    </row>
    <row r="469" spans="1:10" ht="12.75" x14ac:dyDescent="0.2">
      <c r="A469" s="232"/>
      <c r="B469" s="189"/>
      <c r="C469" s="189"/>
      <c r="D469" s="189"/>
      <c r="E469" s="190"/>
      <c r="F469" s="190"/>
      <c r="G469" s="189"/>
      <c r="H469" s="190"/>
      <c r="I469" s="191"/>
      <c r="J469" s="189"/>
    </row>
    <row r="470" spans="1:10" ht="12.75" x14ac:dyDescent="0.2">
      <c r="A470" s="232"/>
      <c r="B470" s="189"/>
      <c r="C470" s="189"/>
      <c r="D470" s="189"/>
      <c r="E470" s="190"/>
      <c r="F470" s="190"/>
      <c r="G470" s="189"/>
      <c r="H470" s="190"/>
      <c r="I470" s="191"/>
      <c r="J470" s="189"/>
    </row>
    <row r="471" spans="1:10" ht="12.75" x14ac:dyDescent="0.2">
      <c r="A471" s="232"/>
      <c r="B471" s="189"/>
      <c r="C471" s="189"/>
      <c r="D471" s="189"/>
      <c r="E471" s="190"/>
      <c r="F471" s="190"/>
      <c r="G471" s="189"/>
      <c r="H471" s="190"/>
      <c r="I471" s="191"/>
      <c r="J471" s="189"/>
    </row>
    <row r="472" spans="1:10" ht="12.75" x14ac:dyDescent="0.2">
      <c r="A472" s="232"/>
      <c r="B472" s="189"/>
      <c r="C472" s="189"/>
      <c r="D472" s="189"/>
      <c r="E472" s="190"/>
      <c r="F472" s="190"/>
      <c r="G472" s="189"/>
      <c r="H472" s="190"/>
      <c r="I472" s="191"/>
      <c r="J472" s="189"/>
    </row>
    <row r="473" spans="1:10" ht="12.75" x14ac:dyDescent="0.2">
      <c r="A473" s="232"/>
      <c r="B473" s="189"/>
      <c r="C473" s="189"/>
      <c r="D473" s="189"/>
      <c r="E473" s="190"/>
      <c r="F473" s="190"/>
      <c r="G473" s="189"/>
      <c r="H473" s="190"/>
      <c r="I473" s="191"/>
      <c r="J473" s="189"/>
    </row>
    <row r="474" spans="1:10" ht="12.75" x14ac:dyDescent="0.2">
      <c r="A474" s="232"/>
      <c r="B474" s="189"/>
      <c r="C474" s="189"/>
      <c r="D474" s="189"/>
      <c r="E474" s="190"/>
      <c r="F474" s="190"/>
      <c r="G474" s="189"/>
      <c r="H474" s="190"/>
      <c r="I474" s="191"/>
      <c r="J474" s="189"/>
    </row>
    <row r="475" spans="1:10" ht="12.75" x14ac:dyDescent="0.2">
      <c r="A475" s="232"/>
      <c r="B475" s="189"/>
      <c r="C475" s="189"/>
      <c r="D475" s="189"/>
      <c r="E475" s="190"/>
      <c r="F475" s="190"/>
      <c r="G475" s="189"/>
      <c r="H475" s="190"/>
      <c r="I475" s="191"/>
      <c r="J475" s="189"/>
    </row>
    <row r="476" spans="1:10" ht="12.75" x14ac:dyDescent="0.2">
      <c r="A476" s="232"/>
      <c r="B476" s="189"/>
      <c r="C476" s="189"/>
      <c r="D476" s="189"/>
      <c r="E476" s="190"/>
      <c r="F476" s="190"/>
      <c r="G476" s="189"/>
      <c r="H476" s="190"/>
      <c r="I476" s="191"/>
      <c r="J476" s="189"/>
    </row>
    <row r="477" spans="1:10" ht="12.75" x14ac:dyDescent="0.2">
      <c r="A477" s="232"/>
      <c r="B477" s="189"/>
      <c r="C477" s="189"/>
      <c r="D477" s="189"/>
      <c r="E477" s="190"/>
      <c r="F477" s="190"/>
      <c r="G477" s="189"/>
      <c r="H477" s="190"/>
      <c r="I477" s="191"/>
      <c r="J477" s="189"/>
    </row>
    <row r="478" spans="1:10" ht="12.75" x14ac:dyDescent="0.2">
      <c r="A478" s="232"/>
      <c r="B478" s="189"/>
      <c r="C478" s="189"/>
      <c r="D478" s="189"/>
      <c r="E478" s="190"/>
      <c r="F478" s="190"/>
      <c r="G478" s="189"/>
      <c r="H478" s="190"/>
      <c r="I478" s="191"/>
      <c r="J478" s="189"/>
    </row>
    <row r="479" spans="1:10" ht="12.75" x14ac:dyDescent="0.2">
      <c r="A479" s="232"/>
      <c r="B479" s="189"/>
      <c r="C479" s="189"/>
      <c r="D479" s="189"/>
      <c r="E479" s="190"/>
      <c r="F479" s="190"/>
      <c r="G479" s="189"/>
      <c r="H479" s="190"/>
      <c r="I479" s="191"/>
      <c r="J479" s="189"/>
    </row>
    <row r="480" spans="1:10" ht="12.75" x14ac:dyDescent="0.2">
      <c r="A480" s="232"/>
      <c r="B480" s="189"/>
      <c r="C480" s="189"/>
      <c r="D480" s="189"/>
      <c r="E480" s="190"/>
      <c r="F480" s="190"/>
      <c r="G480" s="189"/>
      <c r="H480" s="190"/>
      <c r="I480" s="191"/>
      <c r="J480" s="189"/>
    </row>
    <row r="481" spans="1:10" ht="12.75" x14ac:dyDescent="0.2">
      <c r="A481" s="232"/>
      <c r="B481" s="189"/>
      <c r="C481" s="189"/>
      <c r="D481" s="189"/>
      <c r="E481" s="190"/>
      <c r="F481" s="190"/>
      <c r="G481" s="189"/>
      <c r="H481" s="190"/>
      <c r="I481" s="191"/>
      <c r="J481" s="189"/>
    </row>
    <row r="482" spans="1:10" ht="12.75" x14ac:dyDescent="0.2">
      <c r="A482" s="232"/>
      <c r="B482" s="189"/>
      <c r="C482" s="189"/>
      <c r="D482" s="189"/>
      <c r="E482" s="190"/>
      <c r="F482" s="190"/>
      <c r="G482" s="189"/>
      <c r="H482" s="190"/>
      <c r="I482" s="191"/>
      <c r="J482" s="189"/>
    </row>
    <row r="483" spans="1:10" ht="12.75" x14ac:dyDescent="0.2">
      <c r="A483" s="232"/>
      <c r="B483" s="189"/>
      <c r="C483" s="189"/>
      <c r="D483" s="189"/>
      <c r="E483" s="190"/>
      <c r="F483" s="190"/>
      <c r="G483" s="189"/>
      <c r="H483" s="190"/>
      <c r="I483" s="191"/>
      <c r="J483" s="189"/>
    </row>
    <row r="484" spans="1:10" ht="12.75" x14ac:dyDescent="0.2">
      <c r="A484" s="232"/>
      <c r="B484" s="189"/>
      <c r="C484" s="189"/>
      <c r="D484" s="189"/>
      <c r="E484" s="190"/>
      <c r="F484" s="190"/>
      <c r="G484" s="189"/>
      <c r="H484" s="190"/>
      <c r="I484" s="191"/>
      <c r="J484" s="189"/>
    </row>
    <row r="485" spans="1:10" ht="12.75" x14ac:dyDescent="0.2">
      <c r="A485" s="232"/>
      <c r="B485" s="189"/>
      <c r="C485" s="189"/>
      <c r="D485" s="189"/>
      <c r="E485" s="190"/>
      <c r="F485" s="190"/>
      <c r="G485" s="189"/>
      <c r="H485" s="190"/>
      <c r="I485" s="191"/>
      <c r="J485" s="189"/>
    </row>
    <row r="486" spans="1:10" ht="12.75" x14ac:dyDescent="0.2">
      <c r="A486" s="232"/>
      <c r="B486" s="189"/>
      <c r="C486" s="189"/>
      <c r="D486" s="189"/>
      <c r="E486" s="190"/>
      <c r="F486" s="190"/>
      <c r="G486" s="189"/>
      <c r="H486" s="190"/>
      <c r="I486" s="191"/>
      <c r="J486" s="189"/>
    </row>
    <row r="487" spans="1:10" ht="12.75" x14ac:dyDescent="0.2">
      <c r="A487" s="232"/>
      <c r="B487" s="189"/>
      <c r="C487" s="189"/>
      <c r="D487" s="189"/>
      <c r="E487" s="190"/>
      <c r="F487" s="190"/>
      <c r="G487" s="189"/>
      <c r="H487" s="190"/>
      <c r="I487" s="191"/>
      <c r="J487" s="189"/>
    </row>
    <row r="488" spans="1:10" ht="12.75" x14ac:dyDescent="0.2">
      <c r="A488" s="232"/>
      <c r="B488" s="189"/>
      <c r="C488" s="189"/>
      <c r="D488" s="189"/>
      <c r="E488" s="190"/>
      <c r="F488" s="190"/>
      <c r="G488" s="189"/>
      <c r="H488" s="190"/>
      <c r="I488" s="191"/>
      <c r="J488" s="189"/>
    </row>
    <row r="489" spans="1:10" ht="12.75" x14ac:dyDescent="0.2">
      <c r="A489" s="232"/>
      <c r="B489" s="189"/>
      <c r="C489" s="189"/>
      <c r="D489" s="189"/>
      <c r="E489" s="190"/>
      <c r="F489" s="190"/>
      <c r="G489" s="189"/>
      <c r="H489" s="190"/>
      <c r="I489" s="191"/>
      <c r="J489" s="189"/>
    </row>
    <row r="490" spans="1:10" ht="12.75" x14ac:dyDescent="0.2">
      <c r="A490" s="232"/>
      <c r="B490" s="189"/>
      <c r="C490" s="189"/>
      <c r="D490" s="189"/>
      <c r="E490" s="190"/>
      <c r="F490" s="190"/>
      <c r="G490" s="189"/>
      <c r="H490" s="190"/>
      <c r="I490" s="191"/>
      <c r="J490" s="189"/>
    </row>
    <row r="491" spans="1:10" ht="12.75" x14ac:dyDescent="0.2">
      <c r="A491" s="232"/>
      <c r="B491" s="189"/>
      <c r="C491" s="189"/>
      <c r="D491" s="189"/>
      <c r="E491" s="190"/>
      <c r="F491" s="190"/>
      <c r="G491" s="189"/>
      <c r="H491" s="190"/>
      <c r="I491" s="191"/>
      <c r="J491" s="189"/>
    </row>
    <row r="492" spans="1:10" ht="12.75" x14ac:dyDescent="0.2">
      <c r="A492" s="232"/>
      <c r="B492" s="189"/>
      <c r="C492" s="189"/>
      <c r="D492" s="189"/>
      <c r="E492" s="190"/>
      <c r="F492" s="190"/>
      <c r="G492" s="189"/>
      <c r="H492" s="190"/>
      <c r="I492" s="191"/>
      <c r="J492" s="189"/>
    </row>
    <row r="493" spans="1:10" ht="12.75" x14ac:dyDescent="0.2">
      <c r="A493" s="232"/>
      <c r="B493" s="189"/>
      <c r="C493" s="189"/>
      <c r="D493" s="189"/>
      <c r="E493" s="190"/>
      <c r="F493" s="190"/>
      <c r="G493" s="189"/>
      <c r="H493" s="190"/>
      <c r="I493" s="191"/>
      <c r="J493" s="189"/>
    </row>
    <row r="494" spans="1:10" ht="12.75" x14ac:dyDescent="0.2">
      <c r="A494" s="232"/>
      <c r="B494" s="189"/>
      <c r="C494" s="189"/>
      <c r="D494" s="189"/>
      <c r="E494" s="190"/>
      <c r="F494" s="190"/>
      <c r="G494" s="189"/>
      <c r="H494" s="190"/>
      <c r="I494" s="191"/>
      <c r="J494" s="189"/>
    </row>
    <row r="495" spans="1:10" ht="12.75" x14ac:dyDescent="0.2">
      <c r="A495" s="232"/>
      <c r="B495" s="189"/>
      <c r="C495" s="189"/>
      <c r="D495" s="189"/>
      <c r="E495" s="190"/>
      <c r="F495" s="190"/>
      <c r="G495" s="189"/>
      <c r="H495" s="190"/>
      <c r="I495" s="191"/>
      <c r="J495" s="189"/>
    </row>
    <row r="496" spans="1:10" ht="12.75" x14ac:dyDescent="0.2">
      <c r="A496" s="232"/>
      <c r="B496" s="189"/>
      <c r="C496" s="189"/>
      <c r="D496" s="189"/>
      <c r="E496" s="190"/>
      <c r="F496" s="190"/>
      <c r="G496" s="189"/>
      <c r="H496" s="190"/>
      <c r="I496" s="191"/>
      <c r="J496" s="189"/>
    </row>
    <row r="497" spans="1:10" ht="12.75" x14ac:dyDescent="0.2">
      <c r="A497" s="232"/>
      <c r="B497" s="189"/>
      <c r="C497" s="189"/>
      <c r="D497" s="189"/>
      <c r="E497" s="190"/>
      <c r="F497" s="190"/>
      <c r="G497" s="189"/>
      <c r="H497" s="190"/>
      <c r="I497" s="191"/>
      <c r="J497" s="189"/>
    </row>
    <row r="498" spans="1:10" ht="12.75" x14ac:dyDescent="0.2">
      <c r="A498" s="232"/>
      <c r="B498" s="189"/>
      <c r="C498" s="189"/>
      <c r="D498" s="189"/>
      <c r="E498" s="190"/>
      <c r="F498" s="190"/>
      <c r="G498" s="189"/>
      <c r="H498" s="190"/>
      <c r="I498" s="191"/>
      <c r="J498" s="189"/>
    </row>
    <row r="499" spans="1:10" ht="12.75" x14ac:dyDescent="0.2">
      <c r="A499" s="232"/>
      <c r="B499" s="189"/>
      <c r="C499" s="189"/>
      <c r="D499" s="189"/>
      <c r="E499" s="190"/>
      <c r="F499" s="190"/>
      <c r="G499" s="189"/>
      <c r="H499" s="190"/>
      <c r="I499" s="191"/>
      <c r="J499" s="189"/>
    </row>
    <row r="500" spans="1:10" ht="12.75" x14ac:dyDescent="0.2">
      <c r="A500" s="232"/>
      <c r="B500" s="189"/>
      <c r="C500" s="189"/>
      <c r="D500" s="189"/>
      <c r="E500" s="190"/>
      <c r="F500" s="190"/>
      <c r="G500" s="189"/>
      <c r="H500" s="190"/>
      <c r="I500" s="191"/>
      <c r="J500" s="189"/>
    </row>
    <row r="501" spans="1:10" ht="12.75" x14ac:dyDescent="0.2">
      <c r="A501" s="232"/>
      <c r="B501" s="189"/>
      <c r="C501" s="189"/>
      <c r="D501" s="189"/>
      <c r="E501" s="190"/>
      <c r="F501" s="190"/>
      <c r="G501" s="189"/>
      <c r="H501" s="190"/>
      <c r="I501" s="191"/>
      <c r="J501" s="189"/>
    </row>
    <row r="502" spans="1:10" ht="12.75" x14ac:dyDescent="0.2">
      <c r="A502" s="232"/>
      <c r="B502" s="189"/>
      <c r="C502" s="189"/>
      <c r="D502" s="189"/>
      <c r="E502" s="190"/>
      <c r="F502" s="190"/>
      <c r="G502" s="189"/>
      <c r="H502" s="190"/>
      <c r="I502" s="191"/>
      <c r="J502" s="189"/>
    </row>
    <row r="503" spans="1:10" ht="12.75" x14ac:dyDescent="0.2">
      <c r="A503" s="232"/>
      <c r="B503" s="189"/>
      <c r="C503" s="189"/>
      <c r="D503" s="189"/>
      <c r="E503" s="190"/>
      <c r="F503" s="190"/>
      <c r="G503" s="189"/>
      <c r="H503" s="190"/>
      <c r="I503" s="191"/>
      <c r="J503" s="189"/>
    </row>
    <row r="504" spans="1:10" ht="12.75" x14ac:dyDescent="0.2">
      <c r="A504" s="232"/>
      <c r="B504" s="189"/>
      <c r="C504" s="189"/>
      <c r="D504" s="189"/>
      <c r="E504" s="190"/>
      <c r="F504" s="190"/>
      <c r="G504" s="189"/>
      <c r="H504" s="190"/>
      <c r="I504" s="191"/>
      <c r="J504" s="189"/>
    </row>
    <row r="505" spans="1:10" ht="12.75" x14ac:dyDescent="0.2">
      <c r="A505" s="232"/>
      <c r="B505" s="189"/>
      <c r="C505" s="189"/>
      <c r="D505" s="189"/>
      <c r="E505" s="190"/>
      <c r="F505" s="190"/>
      <c r="G505" s="189"/>
      <c r="H505" s="190"/>
      <c r="I505" s="191"/>
      <c r="J505" s="189"/>
    </row>
    <row r="506" spans="1:10" ht="12.75" x14ac:dyDescent="0.2">
      <c r="A506" s="232"/>
      <c r="B506" s="189"/>
      <c r="C506" s="189"/>
      <c r="D506" s="189"/>
      <c r="E506" s="190"/>
      <c r="F506" s="190"/>
      <c r="G506" s="189"/>
      <c r="H506" s="190"/>
      <c r="I506" s="191"/>
      <c r="J506" s="189"/>
    </row>
    <row r="507" spans="1:10" ht="12.75" x14ac:dyDescent="0.2">
      <c r="A507" s="232"/>
      <c r="B507" s="189"/>
      <c r="C507" s="189"/>
      <c r="D507" s="189"/>
      <c r="E507" s="190"/>
      <c r="F507" s="190"/>
      <c r="G507" s="189"/>
      <c r="H507" s="190"/>
      <c r="I507" s="191"/>
      <c r="J507" s="189"/>
    </row>
    <row r="508" spans="1:10" ht="12.75" x14ac:dyDescent="0.2">
      <c r="A508" s="232"/>
      <c r="B508" s="189"/>
      <c r="C508" s="189"/>
      <c r="D508" s="189"/>
      <c r="E508" s="190"/>
      <c r="F508" s="190"/>
      <c r="G508" s="189"/>
      <c r="H508" s="190"/>
      <c r="I508" s="191"/>
      <c r="J508" s="189"/>
    </row>
    <row r="509" spans="1:10" ht="12.75" x14ac:dyDescent="0.2">
      <c r="A509" s="232"/>
      <c r="B509" s="189"/>
      <c r="C509" s="189"/>
      <c r="D509" s="189"/>
      <c r="E509" s="190"/>
      <c r="F509" s="190"/>
      <c r="G509" s="189"/>
      <c r="H509" s="190"/>
      <c r="I509" s="191"/>
      <c r="J509" s="189"/>
    </row>
    <row r="510" spans="1:10" ht="12.75" x14ac:dyDescent="0.2">
      <c r="A510" s="232"/>
      <c r="B510" s="189"/>
      <c r="C510" s="189"/>
      <c r="D510" s="189"/>
      <c r="E510" s="190"/>
      <c r="F510" s="190"/>
      <c r="G510" s="189"/>
      <c r="H510" s="190"/>
      <c r="I510" s="191"/>
      <c r="J510" s="189"/>
    </row>
    <row r="511" spans="1:10" ht="12.75" x14ac:dyDescent="0.2">
      <c r="A511" s="232"/>
      <c r="B511" s="189"/>
      <c r="C511" s="189"/>
      <c r="D511" s="189"/>
      <c r="E511" s="190"/>
      <c r="F511" s="190"/>
      <c r="G511" s="189"/>
      <c r="H511" s="190"/>
      <c r="I511" s="191"/>
      <c r="J511" s="189"/>
    </row>
    <row r="512" spans="1:10" ht="12.75" x14ac:dyDescent="0.2">
      <c r="A512" s="232"/>
      <c r="B512" s="189"/>
      <c r="C512" s="189"/>
      <c r="D512" s="189"/>
      <c r="E512" s="190"/>
      <c r="F512" s="190"/>
      <c r="G512" s="189"/>
      <c r="H512" s="190"/>
      <c r="I512" s="191"/>
      <c r="J512" s="189"/>
    </row>
    <row r="513" spans="1:10" ht="12.75" x14ac:dyDescent="0.2">
      <c r="A513" s="232"/>
      <c r="B513" s="189"/>
      <c r="C513" s="189"/>
      <c r="D513" s="189"/>
      <c r="E513" s="190"/>
      <c r="F513" s="190"/>
      <c r="G513" s="189"/>
      <c r="H513" s="190"/>
      <c r="I513" s="191"/>
      <c r="J513" s="189"/>
    </row>
    <row r="514" spans="1:10" ht="12.75" x14ac:dyDescent="0.2">
      <c r="A514" s="232"/>
      <c r="B514" s="189"/>
      <c r="C514" s="189"/>
      <c r="D514" s="189"/>
      <c r="E514" s="190"/>
      <c r="F514" s="190"/>
      <c r="G514" s="189"/>
      <c r="H514" s="190"/>
      <c r="I514" s="191"/>
      <c r="J514" s="189"/>
    </row>
    <row r="515" spans="1:10" ht="12.75" x14ac:dyDescent="0.2">
      <c r="A515" s="232"/>
      <c r="B515" s="189"/>
      <c r="C515" s="189"/>
      <c r="D515" s="189"/>
      <c r="E515" s="190"/>
      <c r="F515" s="190"/>
      <c r="G515" s="189"/>
      <c r="H515" s="190"/>
      <c r="I515" s="191"/>
      <c r="J515" s="189"/>
    </row>
    <row r="516" spans="1:10" ht="12.75" x14ac:dyDescent="0.2">
      <c r="A516" s="232"/>
      <c r="B516" s="189"/>
      <c r="C516" s="189"/>
      <c r="D516" s="189"/>
      <c r="E516" s="190"/>
      <c r="F516" s="190"/>
      <c r="G516" s="189"/>
      <c r="H516" s="190"/>
      <c r="I516" s="191"/>
      <c r="J516" s="189"/>
    </row>
    <row r="517" spans="1:10" ht="12.75" x14ac:dyDescent="0.2">
      <c r="A517" s="232"/>
      <c r="B517" s="189"/>
      <c r="C517" s="189"/>
      <c r="D517" s="189"/>
      <c r="E517" s="190"/>
      <c r="F517" s="190"/>
      <c r="G517" s="189"/>
      <c r="H517" s="190"/>
      <c r="I517" s="191"/>
      <c r="J517" s="189"/>
    </row>
    <row r="518" spans="1:10" ht="12.75" x14ac:dyDescent="0.2">
      <c r="A518" s="232"/>
      <c r="B518" s="189"/>
      <c r="C518" s="189"/>
      <c r="D518" s="189"/>
      <c r="E518" s="190"/>
      <c r="F518" s="190"/>
      <c r="G518" s="189"/>
      <c r="H518" s="190"/>
      <c r="I518" s="191"/>
      <c r="J518" s="189"/>
    </row>
    <row r="519" spans="1:10" ht="12.75" x14ac:dyDescent="0.2">
      <c r="A519" s="232"/>
      <c r="B519" s="189"/>
      <c r="C519" s="189"/>
      <c r="D519" s="189"/>
      <c r="E519" s="190"/>
      <c r="F519" s="190"/>
      <c r="G519" s="189"/>
      <c r="H519" s="190"/>
      <c r="I519" s="191"/>
      <c r="J519" s="189"/>
    </row>
    <row r="520" spans="1:10" ht="12.75" x14ac:dyDescent="0.2">
      <c r="A520" s="232"/>
      <c r="B520" s="189"/>
      <c r="C520" s="189"/>
      <c r="D520" s="189"/>
      <c r="E520" s="190"/>
      <c r="F520" s="190"/>
      <c r="G520" s="189"/>
      <c r="H520" s="190"/>
      <c r="I520" s="191"/>
      <c r="J520" s="189"/>
    </row>
    <row r="521" spans="1:10" ht="12.75" x14ac:dyDescent="0.2">
      <c r="A521" s="232"/>
      <c r="B521" s="189"/>
      <c r="C521" s="189"/>
      <c r="D521" s="189"/>
      <c r="E521" s="190"/>
      <c r="F521" s="190"/>
      <c r="G521" s="189"/>
      <c r="H521" s="190"/>
      <c r="I521" s="191"/>
      <c r="J521" s="189"/>
    </row>
    <row r="522" spans="1:10" ht="12.75" x14ac:dyDescent="0.2">
      <c r="A522" s="232"/>
      <c r="B522" s="189"/>
      <c r="C522" s="189"/>
      <c r="D522" s="189"/>
      <c r="E522" s="190"/>
      <c r="F522" s="190"/>
      <c r="G522" s="189"/>
      <c r="H522" s="190"/>
      <c r="I522" s="191"/>
      <c r="J522" s="189"/>
    </row>
    <row r="523" spans="1:10" ht="12.75" x14ac:dyDescent="0.2">
      <c r="A523" s="232"/>
      <c r="B523" s="189"/>
      <c r="C523" s="189"/>
      <c r="D523" s="189"/>
      <c r="E523" s="190"/>
      <c r="F523" s="190"/>
      <c r="G523" s="189"/>
      <c r="H523" s="190"/>
      <c r="I523" s="191"/>
      <c r="J523" s="189"/>
    </row>
    <row r="524" spans="1:10" ht="12.75" x14ac:dyDescent="0.2">
      <c r="A524" s="232"/>
      <c r="B524" s="189"/>
      <c r="C524" s="189"/>
      <c r="D524" s="189"/>
      <c r="E524" s="190"/>
      <c r="F524" s="190"/>
      <c r="G524" s="189"/>
      <c r="H524" s="190"/>
      <c r="I524" s="191"/>
      <c r="J524" s="189"/>
    </row>
    <row r="525" spans="1:10" ht="12.75" x14ac:dyDescent="0.2">
      <c r="A525" s="232"/>
      <c r="B525" s="189"/>
      <c r="C525" s="189"/>
      <c r="D525" s="189"/>
      <c r="E525" s="190"/>
      <c r="F525" s="190"/>
      <c r="G525" s="189"/>
      <c r="H525" s="190"/>
      <c r="I525" s="191"/>
      <c r="J525" s="189"/>
    </row>
    <row r="526" spans="1:10" ht="12.75" x14ac:dyDescent="0.2">
      <c r="A526" s="232"/>
      <c r="B526" s="189"/>
      <c r="C526" s="189"/>
      <c r="D526" s="189"/>
      <c r="E526" s="190"/>
      <c r="F526" s="190"/>
      <c r="G526" s="189"/>
      <c r="H526" s="190"/>
      <c r="I526" s="191"/>
      <c r="J526" s="189"/>
    </row>
    <row r="527" spans="1:10" ht="12.75" x14ac:dyDescent="0.2">
      <c r="A527" s="232"/>
      <c r="B527" s="189"/>
      <c r="C527" s="189"/>
      <c r="D527" s="189"/>
      <c r="E527" s="190"/>
      <c r="F527" s="190"/>
      <c r="G527" s="189"/>
      <c r="H527" s="190"/>
      <c r="I527" s="191"/>
      <c r="J527" s="189"/>
    </row>
    <row r="528" spans="1:10" ht="12.75" x14ac:dyDescent="0.2">
      <c r="A528" s="232"/>
      <c r="B528" s="189"/>
      <c r="C528" s="189"/>
      <c r="D528" s="189"/>
      <c r="E528" s="190"/>
      <c r="F528" s="190"/>
      <c r="G528" s="189"/>
      <c r="H528" s="190"/>
      <c r="I528" s="191"/>
      <c r="J528" s="189"/>
    </row>
    <row r="529" spans="1:10" ht="12.75" x14ac:dyDescent="0.2">
      <c r="A529" s="232"/>
      <c r="B529" s="189"/>
      <c r="C529" s="189"/>
      <c r="D529" s="189"/>
      <c r="E529" s="190"/>
      <c r="F529" s="190"/>
      <c r="G529" s="189"/>
      <c r="H529" s="190"/>
      <c r="I529" s="191"/>
      <c r="J529" s="189"/>
    </row>
    <row r="530" spans="1:10" ht="12.75" x14ac:dyDescent="0.2">
      <c r="A530" s="232"/>
      <c r="B530" s="189"/>
      <c r="C530" s="189"/>
      <c r="D530" s="189"/>
      <c r="E530" s="190"/>
      <c r="F530" s="190"/>
      <c r="G530" s="189"/>
      <c r="H530" s="190"/>
      <c r="I530" s="191"/>
      <c r="J530" s="189"/>
    </row>
    <row r="531" spans="1:10" ht="12.75" x14ac:dyDescent="0.2">
      <c r="A531" s="232"/>
      <c r="B531" s="189"/>
      <c r="C531" s="189"/>
      <c r="D531" s="189"/>
      <c r="E531" s="190"/>
      <c r="F531" s="190"/>
      <c r="G531" s="189"/>
      <c r="H531" s="190"/>
      <c r="I531" s="191"/>
      <c r="J531" s="189"/>
    </row>
    <row r="532" spans="1:10" ht="12.75" x14ac:dyDescent="0.2">
      <c r="A532" s="232"/>
      <c r="B532" s="189"/>
      <c r="C532" s="189"/>
      <c r="D532" s="189"/>
      <c r="E532" s="190"/>
      <c r="F532" s="190"/>
      <c r="G532" s="189"/>
      <c r="H532" s="190"/>
      <c r="I532" s="191"/>
      <c r="J532" s="189"/>
    </row>
    <row r="533" spans="1:10" ht="12.75" x14ac:dyDescent="0.2">
      <c r="A533" s="232"/>
      <c r="B533" s="189"/>
      <c r="C533" s="189"/>
      <c r="D533" s="189"/>
      <c r="E533" s="190"/>
      <c r="F533" s="190"/>
      <c r="G533" s="189"/>
      <c r="H533" s="190"/>
      <c r="I533" s="191"/>
      <c r="J533" s="189"/>
    </row>
    <row r="534" spans="1:10" ht="12.75" x14ac:dyDescent="0.2">
      <c r="A534" s="232"/>
      <c r="B534" s="189"/>
      <c r="C534" s="189"/>
      <c r="D534" s="189"/>
      <c r="E534" s="190"/>
      <c r="F534" s="190"/>
      <c r="G534" s="189"/>
      <c r="H534" s="190"/>
      <c r="I534" s="191"/>
      <c r="J534" s="189"/>
    </row>
    <row r="535" spans="1:10" ht="12.75" x14ac:dyDescent="0.2">
      <c r="A535" s="232"/>
      <c r="B535" s="189"/>
      <c r="C535" s="189"/>
      <c r="D535" s="189"/>
      <c r="E535" s="190"/>
      <c r="F535" s="190"/>
      <c r="G535" s="189"/>
      <c r="H535" s="190"/>
      <c r="I535" s="191"/>
      <c r="J535" s="189"/>
    </row>
    <row r="536" spans="1:10" ht="12.75" x14ac:dyDescent="0.2">
      <c r="A536" s="232"/>
      <c r="B536" s="189"/>
      <c r="C536" s="189"/>
      <c r="D536" s="189"/>
      <c r="E536" s="190"/>
      <c r="F536" s="190"/>
      <c r="G536" s="189"/>
      <c r="H536" s="190"/>
      <c r="I536" s="191"/>
      <c r="J536" s="189"/>
    </row>
    <row r="537" spans="1:10" ht="12.75" x14ac:dyDescent="0.2">
      <c r="A537" s="232"/>
      <c r="B537" s="189"/>
      <c r="C537" s="189"/>
      <c r="D537" s="189"/>
      <c r="E537" s="190"/>
      <c r="F537" s="190"/>
      <c r="G537" s="189"/>
      <c r="H537" s="190"/>
      <c r="I537" s="191"/>
      <c r="J537" s="189"/>
    </row>
    <row r="538" spans="1:10" ht="12.75" x14ac:dyDescent="0.2">
      <c r="A538" s="232"/>
      <c r="B538" s="189"/>
      <c r="C538" s="189"/>
      <c r="D538" s="189"/>
      <c r="E538" s="190"/>
      <c r="F538" s="190"/>
      <c r="G538" s="189"/>
      <c r="H538" s="190"/>
      <c r="I538" s="191"/>
      <c r="J538" s="189"/>
    </row>
    <row r="539" spans="1:10" ht="12.75" x14ac:dyDescent="0.2">
      <c r="A539" s="232"/>
      <c r="B539" s="189"/>
      <c r="C539" s="189"/>
      <c r="D539" s="189"/>
      <c r="E539" s="190"/>
      <c r="F539" s="190"/>
      <c r="G539" s="189"/>
      <c r="H539" s="190"/>
      <c r="I539" s="191"/>
      <c r="J539" s="189"/>
    </row>
    <row r="540" spans="1:10" ht="12.75" x14ac:dyDescent="0.2">
      <c r="A540" s="232"/>
      <c r="B540" s="189"/>
      <c r="C540" s="189"/>
      <c r="D540" s="189"/>
      <c r="E540" s="190"/>
      <c r="F540" s="190"/>
      <c r="G540" s="189"/>
      <c r="H540" s="190"/>
      <c r="I540" s="191"/>
      <c r="J540" s="189"/>
    </row>
    <row r="541" spans="1:10" ht="12.75" x14ac:dyDescent="0.2">
      <c r="A541" s="232"/>
      <c r="B541" s="189"/>
      <c r="C541" s="189"/>
      <c r="D541" s="189"/>
      <c r="E541" s="190"/>
      <c r="F541" s="190"/>
      <c r="G541" s="189"/>
      <c r="H541" s="190"/>
      <c r="I541" s="191"/>
      <c r="J541" s="189"/>
    </row>
    <row r="542" spans="1:10" ht="12.75" x14ac:dyDescent="0.2">
      <c r="A542" s="232"/>
      <c r="B542" s="189"/>
      <c r="C542" s="189"/>
      <c r="D542" s="189"/>
      <c r="E542" s="190"/>
      <c r="F542" s="190"/>
      <c r="G542" s="189"/>
      <c r="H542" s="190"/>
      <c r="I542" s="191"/>
      <c r="J542" s="189"/>
    </row>
    <row r="543" spans="1:10" ht="12.75" x14ac:dyDescent="0.2">
      <c r="A543" s="232"/>
      <c r="B543" s="189"/>
      <c r="C543" s="189"/>
      <c r="D543" s="189"/>
      <c r="E543" s="190"/>
      <c r="F543" s="190"/>
      <c r="G543" s="189"/>
      <c r="H543" s="190"/>
      <c r="I543" s="191"/>
      <c r="J543" s="189"/>
    </row>
    <row r="544" spans="1:10" ht="12.75" x14ac:dyDescent="0.2">
      <c r="A544" s="232"/>
      <c r="B544" s="189"/>
      <c r="C544" s="189"/>
      <c r="D544" s="189"/>
      <c r="E544" s="190"/>
      <c r="F544" s="190"/>
      <c r="G544" s="189"/>
      <c r="H544" s="190"/>
      <c r="I544" s="191"/>
      <c r="J544" s="189"/>
    </row>
    <row r="545" spans="1:10" ht="12.75" x14ac:dyDescent="0.2">
      <c r="A545" s="232"/>
      <c r="B545" s="189"/>
      <c r="C545" s="189"/>
      <c r="D545" s="189"/>
      <c r="E545" s="190"/>
      <c r="F545" s="190"/>
      <c r="G545" s="189"/>
      <c r="H545" s="190"/>
      <c r="I545" s="191"/>
      <c r="J545" s="189"/>
    </row>
    <row r="546" spans="1:10" ht="12.75" x14ac:dyDescent="0.2">
      <c r="A546" s="232"/>
      <c r="B546" s="189"/>
      <c r="C546" s="189"/>
      <c r="D546" s="189"/>
      <c r="E546" s="190"/>
      <c r="F546" s="190"/>
      <c r="G546" s="189"/>
      <c r="H546" s="190"/>
      <c r="I546" s="191"/>
      <c r="J546" s="189"/>
    </row>
    <row r="547" spans="1:10" ht="12.75" x14ac:dyDescent="0.2">
      <c r="A547" s="232"/>
      <c r="B547" s="189"/>
      <c r="C547" s="189"/>
      <c r="D547" s="189"/>
      <c r="E547" s="190"/>
      <c r="F547" s="190"/>
      <c r="G547" s="189"/>
      <c r="H547" s="190"/>
      <c r="I547" s="191"/>
      <c r="J547" s="189"/>
    </row>
    <row r="548" spans="1:10" ht="12.75" x14ac:dyDescent="0.2">
      <c r="A548" s="232"/>
      <c r="B548" s="189"/>
      <c r="C548" s="189"/>
      <c r="D548" s="189"/>
      <c r="E548" s="190"/>
      <c r="F548" s="190"/>
      <c r="G548" s="189"/>
      <c r="H548" s="190"/>
      <c r="I548" s="191"/>
      <c r="J548" s="189"/>
    </row>
    <row r="549" spans="1:10" ht="12.75" x14ac:dyDescent="0.2">
      <c r="A549" s="232"/>
      <c r="B549" s="189"/>
      <c r="C549" s="189"/>
      <c r="D549" s="189"/>
      <c r="E549" s="190"/>
      <c r="F549" s="190"/>
      <c r="G549" s="189"/>
      <c r="H549" s="190"/>
      <c r="I549" s="191"/>
      <c r="J549" s="189"/>
    </row>
    <row r="550" spans="1:10" ht="12.75" x14ac:dyDescent="0.2">
      <c r="A550" s="232"/>
      <c r="B550" s="189"/>
      <c r="C550" s="189"/>
      <c r="D550" s="189"/>
      <c r="E550" s="190"/>
      <c r="F550" s="190"/>
      <c r="G550" s="189"/>
      <c r="H550" s="190"/>
      <c r="I550" s="191"/>
      <c r="J550" s="189"/>
    </row>
    <row r="551" spans="1:10" ht="12.75" x14ac:dyDescent="0.2">
      <c r="A551" s="232"/>
      <c r="B551" s="189"/>
      <c r="C551" s="189"/>
      <c r="D551" s="189"/>
      <c r="E551" s="190"/>
      <c r="F551" s="190"/>
      <c r="G551" s="189"/>
      <c r="H551" s="190"/>
      <c r="I551" s="191"/>
      <c r="J551" s="189"/>
    </row>
    <row r="552" spans="1:10" ht="12.75" x14ac:dyDescent="0.2">
      <c r="A552" s="232"/>
      <c r="B552" s="189"/>
      <c r="C552" s="189"/>
      <c r="D552" s="189"/>
      <c r="E552" s="190"/>
      <c r="F552" s="190"/>
      <c r="G552" s="189"/>
      <c r="H552" s="190"/>
      <c r="I552" s="191"/>
      <c r="J552" s="189"/>
    </row>
    <row r="553" spans="1:10" ht="12.75" x14ac:dyDescent="0.2">
      <c r="A553" s="232"/>
      <c r="B553" s="189"/>
      <c r="C553" s="189"/>
      <c r="D553" s="189"/>
      <c r="E553" s="190"/>
      <c r="F553" s="190"/>
      <c r="G553" s="189"/>
      <c r="H553" s="190"/>
      <c r="I553" s="191"/>
      <c r="J553" s="189"/>
    </row>
    <row r="554" spans="1:10" ht="12.75" x14ac:dyDescent="0.2">
      <c r="A554" s="232"/>
      <c r="B554" s="189"/>
      <c r="C554" s="189"/>
      <c r="D554" s="189"/>
      <c r="E554" s="190"/>
      <c r="F554" s="190"/>
      <c r="G554" s="189"/>
      <c r="H554" s="190"/>
      <c r="I554" s="191"/>
      <c r="J554" s="189"/>
    </row>
    <row r="555" spans="1:10" ht="12.75" x14ac:dyDescent="0.2">
      <c r="A555" s="232"/>
      <c r="B555" s="189"/>
      <c r="C555" s="189"/>
      <c r="D555" s="189"/>
      <c r="E555" s="190"/>
      <c r="F555" s="190"/>
      <c r="G555" s="189"/>
      <c r="H555" s="190"/>
      <c r="I555" s="191"/>
      <c r="J555" s="189"/>
    </row>
    <row r="556" spans="1:10" ht="12.75" x14ac:dyDescent="0.2">
      <c r="A556" s="232"/>
      <c r="B556" s="189"/>
      <c r="C556" s="189"/>
      <c r="D556" s="189"/>
      <c r="E556" s="190"/>
      <c r="F556" s="190"/>
      <c r="G556" s="189"/>
      <c r="H556" s="190"/>
      <c r="I556" s="191"/>
      <c r="J556" s="189"/>
    </row>
    <row r="557" spans="1:10" ht="12.75" x14ac:dyDescent="0.2">
      <c r="A557" s="232"/>
      <c r="B557" s="189"/>
      <c r="C557" s="189"/>
      <c r="D557" s="189"/>
      <c r="E557" s="190"/>
      <c r="F557" s="190"/>
      <c r="G557" s="189"/>
      <c r="H557" s="190"/>
      <c r="I557" s="191"/>
      <c r="J557" s="189"/>
    </row>
    <row r="558" spans="1:10" ht="12.75" x14ac:dyDescent="0.2">
      <c r="A558" s="232"/>
      <c r="B558" s="189"/>
      <c r="C558" s="189"/>
      <c r="D558" s="189"/>
      <c r="E558" s="190"/>
      <c r="F558" s="190"/>
      <c r="G558" s="189"/>
      <c r="H558" s="190"/>
      <c r="I558" s="191"/>
      <c r="J558" s="189"/>
    </row>
    <row r="559" spans="1:10" ht="12.75" x14ac:dyDescent="0.2">
      <c r="A559" s="232"/>
      <c r="B559" s="189"/>
      <c r="C559" s="189"/>
      <c r="D559" s="189"/>
      <c r="E559" s="190"/>
      <c r="F559" s="190"/>
      <c r="G559" s="189"/>
      <c r="H559" s="190"/>
      <c r="I559" s="191"/>
      <c r="J559" s="189"/>
    </row>
    <row r="560" spans="1:10" ht="12.75" x14ac:dyDescent="0.2">
      <c r="A560" s="232"/>
      <c r="B560" s="189"/>
      <c r="C560" s="189"/>
      <c r="D560" s="189"/>
      <c r="E560" s="190"/>
      <c r="F560" s="190"/>
      <c r="G560" s="189"/>
      <c r="H560" s="190"/>
      <c r="I560" s="191"/>
      <c r="J560" s="189"/>
    </row>
    <row r="561" spans="1:10" ht="12.75" x14ac:dyDescent="0.2">
      <c r="A561" s="232"/>
      <c r="B561" s="189"/>
      <c r="C561" s="189"/>
      <c r="D561" s="189"/>
      <c r="E561" s="190"/>
      <c r="F561" s="190"/>
      <c r="G561" s="189"/>
      <c r="H561" s="190"/>
      <c r="I561" s="191"/>
      <c r="J561" s="189"/>
    </row>
    <row r="562" spans="1:10" ht="12.75" x14ac:dyDescent="0.2">
      <c r="A562" s="232"/>
      <c r="B562" s="189"/>
      <c r="C562" s="189"/>
      <c r="D562" s="189"/>
      <c r="E562" s="190"/>
      <c r="F562" s="190"/>
      <c r="G562" s="189"/>
      <c r="H562" s="190"/>
      <c r="I562" s="191"/>
      <c r="J562" s="189"/>
    </row>
    <row r="563" spans="1:10" ht="12.75" x14ac:dyDescent="0.2">
      <c r="A563" s="232"/>
      <c r="B563" s="189"/>
      <c r="C563" s="189"/>
      <c r="D563" s="189"/>
      <c r="E563" s="190"/>
      <c r="F563" s="190"/>
      <c r="G563" s="189"/>
      <c r="H563" s="190"/>
      <c r="I563" s="191"/>
      <c r="J563" s="189"/>
    </row>
    <row r="564" spans="1:10" ht="12.75" x14ac:dyDescent="0.2">
      <c r="A564" s="232"/>
      <c r="B564" s="189"/>
      <c r="C564" s="189"/>
      <c r="D564" s="189"/>
      <c r="E564" s="190"/>
      <c r="F564" s="190"/>
      <c r="G564" s="189"/>
      <c r="H564" s="190"/>
      <c r="I564" s="191"/>
      <c r="J564" s="189"/>
    </row>
    <row r="565" spans="1:10" ht="12.75" x14ac:dyDescent="0.2">
      <c r="A565" s="232"/>
      <c r="B565" s="189"/>
      <c r="C565" s="189"/>
      <c r="D565" s="189"/>
      <c r="E565" s="190"/>
      <c r="F565" s="190"/>
      <c r="G565" s="189"/>
      <c r="H565" s="190"/>
      <c r="I565" s="191"/>
      <c r="J565" s="189"/>
    </row>
    <row r="566" spans="1:10" ht="12.75" x14ac:dyDescent="0.2">
      <c r="A566" s="232"/>
      <c r="B566" s="189"/>
      <c r="C566" s="189"/>
      <c r="D566" s="189"/>
      <c r="E566" s="190"/>
      <c r="F566" s="190"/>
      <c r="G566" s="189"/>
      <c r="H566" s="190"/>
      <c r="I566" s="191"/>
      <c r="J566" s="189"/>
    </row>
    <row r="567" spans="1:10" ht="12.75" x14ac:dyDescent="0.2">
      <c r="A567" s="232"/>
      <c r="B567" s="189"/>
      <c r="C567" s="189"/>
      <c r="D567" s="189"/>
      <c r="E567" s="190"/>
      <c r="F567" s="190"/>
      <c r="G567" s="189"/>
      <c r="H567" s="190"/>
      <c r="I567" s="191"/>
      <c r="J567" s="189"/>
    </row>
    <row r="568" spans="1:10" ht="12.75" x14ac:dyDescent="0.2">
      <c r="A568" s="232"/>
      <c r="B568" s="189"/>
      <c r="C568" s="189"/>
      <c r="D568" s="189"/>
      <c r="E568" s="190"/>
      <c r="F568" s="190"/>
      <c r="G568" s="189"/>
      <c r="H568" s="190"/>
      <c r="I568" s="191"/>
      <c r="J568" s="189"/>
    </row>
    <row r="569" spans="1:10" ht="12.75" x14ac:dyDescent="0.2">
      <c r="A569" s="232"/>
      <c r="B569" s="189"/>
      <c r="C569" s="189"/>
      <c r="D569" s="189"/>
      <c r="E569" s="190"/>
      <c r="F569" s="190"/>
      <c r="G569" s="189"/>
      <c r="H569" s="190"/>
      <c r="I569" s="191"/>
      <c r="J569" s="189"/>
    </row>
    <row r="570" spans="1:10" ht="12.75" x14ac:dyDescent="0.2">
      <c r="A570" s="232"/>
      <c r="B570" s="189"/>
      <c r="C570" s="189"/>
      <c r="D570" s="189"/>
      <c r="E570" s="190"/>
      <c r="F570" s="190"/>
      <c r="G570" s="189"/>
      <c r="H570" s="190"/>
      <c r="I570" s="191"/>
      <c r="J570" s="189"/>
    </row>
    <row r="571" spans="1:10" ht="12.75" x14ac:dyDescent="0.2">
      <c r="A571" s="232"/>
      <c r="B571" s="189"/>
      <c r="C571" s="189"/>
      <c r="D571" s="189"/>
      <c r="E571" s="190"/>
      <c r="F571" s="190"/>
      <c r="G571" s="189"/>
      <c r="H571" s="190"/>
      <c r="I571" s="191"/>
      <c r="J571" s="189"/>
    </row>
    <row r="572" spans="1:10" ht="12.75" x14ac:dyDescent="0.2">
      <c r="A572" s="232"/>
      <c r="B572" s="189"/>
      <c r="C572" s="189"/>
      <c r="D572" s="189"/>
      <c r="E572" s="190"/>
      <c r="F572" s="190"/>
      <c r="G572" s="189"/>
      <c r="H572" s="190"/>
      <c r="I572" s="191"/>
      <c r="J572" s="189"/>
    </row>
    <row r="573" spans="1:10" ht="12.75" x14ac:dyDescent="0.2">
      <c r="A573" s="232"/>
      <c r="B573" s="189"/>
      <c r="C573" s="189"/>
      <c r="D573" s="189"/>
      <c r="E573" s="190"/>
      <c r="F573" s="190"/>
      <c r="G573" s="189"/>
      <c r="H573" s="190"/>
      <c r="I573" s="191"/>
      <c r="J573" s="189"/>
    </row>
    <row r="574" spans="1:10" ht="12.75" x14ac:dyDescent="0.2">
      <c r="A574" s="232"/>
      <c r="B574" s="189"/>
      <c r="C574" s="189"/>
      <c r="D574" s="189"/>
      <c r="E574" s="190"/>
      <c r="F574" s="190"/>
      <c r="G574" s="189"/>
      <c r="H574" s="190"/>
      <c r="I574" s="191"/>
      <c r="J574" s="189"/>
    </row>
    <row r="575" spans="1:10" ht="12.75" x14ac:dyDescent="0.2">
      <c r="A575" s="232"/>
      <c r="B575" s="189"/>
      <c r="C575" s="189"/>
      <c r="D575" s="189"/>
      <c r="E575" s="190"/>
      <c r="F575" s="190"/>
      <c r="G575" s="189"/>
      <c r="H575" s="190"/>
      <c r="I575" s="191"/>
      <c r="J575" s="189"/>
    </row>
    <row r="576" spans="1:10" ht="12.75" x14ac:dyDescent="0.2">
      <c r="A576" s="232"/>
      <c r="B576" s="189"/>
      <c r="C576" s="189"/>
      <c r="D576" s="189"/>
      <c r="E576" s="190"/>
      <c r="F576" s="190"/>
      <c r="G576" s="189"/>
      <c r="H576" s="190"/>
      <c r="I576" s="191"/>
      <c r="J576" s="189"/>
    </row>
    <row r="577" spans="1:10" ht="12.75" x14ac:dyDescent="0.2">
      <c r="A577" s="232"/>
      <c r="B577" s="189"/>
      <c r="C577" s="189"/>
      <c r="D577" s="189"/>
      <c r="E577" s="190"/>
      <c r="F577" s="190"/>
      <c r="G577" s="189"/>
      <c r="H577" s="190"/>
      <c r="I577" s="191"/>
      <c r="J577" s="189"/>
    </row>
    <row r="578" spans="1:10" ht="12.75" x14ac:dyDescent="0.2">
      <c r="A578" s="232"/>
      <c r="B578" s="189"/>
      <c r="C578" s="189"/>
      <c r="D578" s="189"/>
      <c r="E578" s="190"/>
      <c r="F578" s="190"/>
      <c r="G578" s="189"/>
      <c r="H578" s="190"/>
      <c r="I578" s="191"/>
      <c r="J578" s="189"/>
    </row>
    <row r="579" spans="1:10" ht="12.75" x14ac:dyDescent="0.2">
      <c r="A579" s="232"/>
      <c r="B579" s="189"/>
      <c r="C579" s="189"/>
      <c r="D579" s="189"/>
      <c r="E579" s="190"/>
      <c r="F579" s="190"/>
      <c r="G579" s="189"/>
      <c r="H579" s="190"/>
      <c r="I579" s="191"/>
      <c r="J579" s="189"/>
    </row>
    <row r="580" spans="1:10" ht="12.75" x14ac:dyDescent="0.2">
      <c r="A580" s="232"/>
      <c r="B580" s="189"/>
      <c r="C580" s="189"/>
      <c r="D580" s="189"/>
      <c r="E580" s="190"/>
      <c r="F580" s="190"/>
      <c r="G580" s="189"/>
      <c r="H580" s="190"/>
      <c r="I580" s="191"/>
      <c r="J580" s="189"/>
    </row>
    <row r="581" spans="1:10" ht="12.75" x14ac:dyDescent="0.2">
      <c r="A581" s="232"/>
      <c r="B581" s="189"/>
      <c r="C581" s="189"/>
      <c r="D581" s="189"/>
      <c r="E581" s="190"/>
      <c r="F581" s="190"/>
      <c r="G581" s="189"/>
      <c r="H581" s="190"/>
      <c r="I581" s="191"/>
      <c r="J581" s="189"/>
    </row>
    <row r="582" spans="1:10" ht="12.75" x14ac:dyDescent="0.2">
      <c r="A582" s="232"/>
      <c r="B582" s="189"/>
      <c r="C582" s="189"/>
      <c r="D582" s="189"/>
      <c r="E582" s="190"/>
      <c r="F582" s="190"/>
      <c r="G582" s="189"/>
      <c r="H582" s="190"/>
      <c r="I582" s="191"/>
      <c r="J582" s="189"/>
    </row>
    <row r="583" spans="1:10" ht="12.75" x14ac:dyDescent="0.2">
      <c r="A583" s="232"/>
      <c r="B583" s="189"/>
      <c r="C583" s="189"/>
      <c r="D583" s="189"/>
      <c r="E583" s="190"/>
      <c r="F583" s="190"/>
      <c r="G583" s="189"/>
      <c r="H583" s="190"/>
      <c r="I583" s="191"/>
      <c r="J583" s="189"/>
    </row>
    <row r="584" spans="1:10" ht="12.75" x14ac:dyDescent="0.2">
      <c r="A584" s="232"/>
      <c r="B584" s="189"/>
      <c r="C584" s="189"/>
      <c r="D584" s="189"/>
      <c r="E584" s="190"/>
      <c r="F584" s="190"/>
      <c r="G584" s="189"/>
      <c r="H584" s="190"/>
      <c r="I584" s="191"/>
      <c r="J584" s="189"/>
    </row>
    <row r="585" spans="1:10" ht="12.75" x14ac:dyDescent="0.2">
      <c r="A585" s="232"/>
      <c r="B585" s="189"/>
      <c r="C585" s="189"/>
      <c r="D585" s="189"/>
      <c r="E585" s="190"/>
      <c r="F585" s="190"/>
      <c r="G585" s="189"/>
      <c r="H585" s="190"/>
      <c r="I585" s="191"/>
      <c r="J585" s="189"/>
    </row>
    <row r="586" spans="1:10" ht="12.75" x14ac:dyDescent="0.2">
      <c r="A586" s="232"/>
      <c r="B586" s="189"/>
      <c r="C586" s="189"/>
      <c r="D586" s="189"/>
      <c r="E586" s="190"/>
      <c r="F586" s="190"/>
      <c r="G586" s="189"/>
      <c r="H586" s="190"/>
      <c r="I586" s="191"/>
      <c r="J586" s="189"/>
    </row>
    <row r="587" spans="1:10" ht="12.75" x14ac:dyDescent="0.2">
      <c r="A587" s="232"/>
      <c r="B587" s="189"/>
      <c r="C587" s="189"/>
      <c r="D587" s="189"/>
      <c r="E587" s="190"/>
      <c r="F587" s="190"/>
      <c r="G587" s="189"/>
      <c r="H587" s="190"/>
      <c r="I587" s="191"/>
      <c r="J587" s="189"/>
    </row>
    <row r="588" spans="1:10" ht="12.75" x14ac:dyDescent="0.2">
      <c r="A588" s="232"/>
      <c r="B588" s="189"/>
      <c r="C588" s="189"/>
      <c r="D588" s="189"/>
      <c r="E588" s="190"/>
      <c r="F588" s="190"/>
      <c r="G588" s="189"/>
      <c r="H588" s="190"/>
      <c r="I588" s="191"/>
      <c r="J588" s="189"/>
    </row>
    <row r="589" spans="1:10" ht="12.75" x14ac:dyDescent="0.2">
      <c r="A589" s="232"/>
      <c r="B589" s="189"/>
      <c r="C589" s="189"/>
      <c r="D589" s="189"/>
      <c r="E589" s="190"/>
      <c r="F589" s="190"/>
      <c r="G589" s="189"/>
      <c r="H589" s="190"/>
      <c r="I589" s="191"/>
      <c r="J589" s="189"/>
    </row>
    <row r="590" spans="1:10" ht="12.75" x14ac:dyDescent="0.2">
      <c r="A590" s="232"/>
      <c r="B590" s="189"/>
      <c r="C590" s="189"/>
      <c r="D590" s="189"/>
      <c r="E590" s="190"/>
      <c r="F590" s="190"/>
      <c r="G590" s="189"/>
      <c r="H590" s="190"/>
      <c r="I590" s="191"/>
      <c r="J590" s="189"/>
    </row>
    <row r="591" spans="1:10" ht="12.75" x14ac:dyDescent="0.2">
      <c r="A591" s="232"/>
      <c r="B591" s="189"/>
      <c r="C591" s="189"/>
      <c r="D591" s="189"/>
      <c r="E591" s="190"/>
      <c r="F591" s="190"/>
      <c r="G591" s="189"/>
      <c r="H591" s="190"/>
      <c r="I591" s="191"/>
      <c r="J591" s="189"/>
    </row>
    <row r="592" spans="1:10" ht="12.75" x14ac:dyDescent="0.2">
      <c r="A592" s="232"/>
      <c r="B592" s="189"/>
      <c r="C592" s="189"/>
      <c r="D592" s="189"/>
      <c r="E592" s="190"/>
      <c r="F592" s="190"/>
      <c r="G592" s="189"/>
      <c r="H592" s="190"/>
      <c r="I592" s="191"/>
      <c r="J592" s="189"/>
    </row>
    <row r="593" spans="1:10" ht="12.75" x14ac:dyDescent="0.2">
      <c r="A593" s="232"/>
      <c r="B593" s="189"/>
      <c r="C593" s="189"/>
      <c r="D593" s="189"/>
      <c r="E593" s="190"/>
      <c r="F593" s="190"/>
      <c r="G593" s="189"/>
      <c r="H593" s="190"/>
      <c r="I593" s="191"/>
      <c r="J593" s="189"/>
    </row>
    <row r="594" spans="1:10" ht="12.75" x14ac:dyDescent="0.2">
      <c r="A594" s="232"/>
      <c r="B594" s="189"/>
      <c r="C594" s="189"/>
      <c r="D594" s="189"/>
      <c r="E594" s="190"/>
      <c r="F594" s="190"/>
      <c r="G594" s="189"/>
      <c r="H594" s="190"/>
      <c r="I594" s="191"/>
      <c r="J594" s="189"/>
    </row>
    <row r="595" spans="1:10" ht="12.75" x14ac:dyDescent="0.2">
      <c r="A595" s="232"/>
      <c r="B595" s="189"/>
      <c r="C595" s="189"/>
      <c r="D595" s="189"/>
      <c r="E595" s="190"/>
      <c r="F595" s="190"/>
      <c r="G595" s="189"/>
      <c r="H595" s="190"/>
      <c r="I595" s="191"/>
      <c r="J595" s="189"/>
    </row>
    <row r="596" spans="1:10" ht="12.75" x14ac:dyDescent="0.2">
      <c r="A596" s="232"/>
      <c r="B596" s="189"/>
      <c r="C596" s="189"/>
      <c r="D596" s="189"/>
      <c r="E596" s="190"/>
      <c r="F596" s="190"/>
      <c r="G596" s="189"/>
      <c r="H596" s="190"/>
      <c r="I596" s="191"/>
      <c r="J596" s="189"/>
    </row>
    <row r="597" spans="1:10" ht="12.75" x14ac:dyDescent="0.2">
      <c r="A597" s="232"/>
      <c r="B597" s="189"/>
      <c r="C597" s="189"/>
      <c r="D597" s="189"/>
      <c r="E597" s="190"/>
      <c r="F597" s="190"/>
      <c r="G597" s="189"/>
      <c r="H597" s="190"/>
      <c r="I597" s="191"/>
      <c r="J597" s="189"/>
    </row>
    <row r="598" spans="1:10" ht="12.75" x14ac:dyDescent="0.2">
      <c r="A598" s="232"/>
      <c r="B598" s="189"/>
      <c r="C598" s="189"/>
      <c r="D598" s="189"/>
      <c r="E598" s="190"/>
      <c r="F598" s="190"/>
      <c r="G598" s="189"/>
      <c r="H598" s="190"/>
      <c r="I598" s="191"/>
      <c r="J598" s="189"/>
    </row>
    <row r="599" spans="1:10" ht="12.75" x14ac:dyDescent="0.2">
      <c r="A599" s="232"/>
      <c r="B599" s="189"/>
      <c r="C599" s="189"/>
      <c r="D599" s="189"/>
      <c r="E599" s="190"/>
      <c r="F599" s="190"/>
      <c r="G599" s="189"/>
      <c r="H599" s="190"/>
      <c r="I599" s="191"/>
      <c r="J599" s="189"/>
    </row>
    <row r="600" spans="1:10" ht="12.75" x14ac:dyDescent="0.2">
      <c r="A600" s="232"/>
      <c r="B600" s="189"/>
      <c r="C600" s="189"/>
      <c r="D600" s="189"/>
      <c r="E600" s="190"/>
      <c r="F600" s="190"/>
      <c r="G600" s="189"/>
      <c r="H600" s="190"/>
      <c r="I600" s="191"/>
      <c r="J600" s="189"/>
    </row>
    <row r="601" spans="1:10" ht="12.75" x14ac:dyDescent="0.2">
      <c r="A601" s="232"/>
      <c r="B601" s="189"/>
      <c r="C601" s="189"/>
      <c r="D601" s="189"/>
      <c r="E601" s="190"/>
      <c r="F601" s="190"/>
      <c r="G601" s="189"/>
      <c r="H601" s="190"/>
      <c r="I601" s="191"/>
      <c r="J601" s="189"/>
    </row>
    <row r="602" spans="1:10" ht="12.75" x14ac:dyDescent="0.2">
      <c r="A602" s="232"/>
      <c r="B602" s="189"/>
      <c r="C602" s="189"/>
      <c r="D602" s="189"/>
      <c r="E602" s="190"/>
      <c r="F602" s="190"/>
      <c r="G602" s="189"/>
      <c r="H602" s="190"/>
      <c r="I602" s="191"/>
      <c r="J602" s="189"/>
    </row>
    <row r="603" spans="1:10" ht="12.75" x14ac:dyDescent="0.2">
      <c r="A603" s="232"/>
      <c r="B603" s="189"/>
      <c r="C603" s="189"/>
      <c r="D603" s="189"/>
      <c r="E603" s="190"/>
      <c r="F603" s="190"/>
      <c r="G603" s="189"/>
      <c r="H603" s="190"/>
      <c r="I603" s="191"/>
      <c r="J603" s="189"/>
    </row>
    <row r="604" spans="1:10" ht="12.75" x14ac:dyDescent="0.2">
      <c r="A604" s="232"/>
      <c r="B604" s="189"/>
      <c r="C604" s="189"/>
      <c r="D604" s="189"/>
      <c r="E604" s="190"/>
      <c r="F604" s="190"/>
      <c r="G604" s="189"/>
      <c r="H604" s="190"/>
      <c r="I604" s="191"/>
      <c r="J604" s="189"/>
    </row>
    <row r="605" spans="1:10" ht="12.75" x14ac:dyDescent="0.2">
      <c r="A605" s="232"/>
      <c r="B605" s="189"/>
      <c r="C605" s="189"/>
      <c r="D605" s="189"/>
      <c r="E605" s="190"/>
      <c r="F605" s="190"/>
      <c r="G605" s="189"/>
      <c r="H605" s="190"/>
      <c r="I605" s="191"/>
      <c r="J605" s="189"/>
    </row>
    <row r="606" spans="1:10" ht="12.75" x14ac:dyDescent="0.2">
      <c r="A606" s="232"/>
      <c r="B606" s="189"/>
      <c r="C606" s="189"/>
      <c r="D606" s="189"/>
      <c r="E606" s="190"/>
      <c r="F606" s="190"/>
      <c r="G606" s="189"/>
      <c r="H606" s="190"/>
      <c r="I606" s="191"/>
      <c r="J606" s="189"/>
    </row>
    <row r="607" spans="1:10" ht="12.75" x14ac:dyDescent="0.2">
      <c r="A607" s="232"/>
      <c r="B607" s="189"/>
      <c r="C607" s="189"/>
      <c r="D607" s="189"/>
      <c r="E607" s="190"/>
      <c r="F607" s="190"/>
      <c r="G607" s="189"/>
      <c r="H607" s="190"/>
      <c r="I607" s="191"/>
      <c r="J607" s="189"/>
    </row>
    <row r="608" spans="1:10" ht="12.75" x14ac:dyDescent="0.2">
      <c r="A608" s="232"/>
      <c r="B608" s="189"/>
      <c r="C608" s="189"/>
      <c r="D608" s="189"/>
      <c r="E608" s="190"/>
      <c r="F608" s="190"/>
      <c r="G608" s="189"/>
      <c r="H608" s="190"/>
      <c r="I608" s="191"/>
      <c r="J608" s="189"/>
    </row>
    <row r="609" spans="1:10" ht="12.75" x14ac:dyDescent="0.2">
      <c r="A609" s="232"/>
      <c r="B609" s="189"/>
      <c r="C609" s="189"/>
      <c r="D609" s="189"/>
      <c r="E609" s="190"/>
      <c r="F609" s="190"/>
      <c r="G609" s="189"/>
      <c r="H609" s="190"/>
      <c r="I609" s="191"/>
      <c r="J609" s="189"/>
    </row>
    <row r="610" spans="1:10" ht="12.75" x14ac:dyDescent="0.2">
      <c r="A610" s="232"/>
      <c r="B610" s="189"/>
      <c r="C610" s="189"/>
      <c r="D610" s="189"/>
      <c r="E610" s="190"/>
      <c r="F610" s="190"/>
      <c r="G610" s="189"/>
      <c r="H610" s="190"/>
      <c r="I610" s="191"/>
      <c r="J610" s="189"/>
    </row>
    <row r="611" spans="1:10" ht="12.75" x14ac:dyDescent="0.2">
      <c r="A611" s="232"/>
      <c r="B611" s="189"/>
      <c r="C611" s="189"/>
      <c r="D611" s="189"/>
      <c r="E611" s="190"/>
      <c r="F611" s="190"/>
      <c r="G611" s="189"/>
      <c r="H611" s="190"/>
      <c r="I611" s="191"/>
      <c r="J611" s="189"/>
    </row>
    <row r="612" spans="1:10" ht="12.75" x14ac:dyDescent="0.2">
      <c r="A612" s="232"/>
      <c r="B612" s="189"/>
      <c r="C612" s="189"/>
      <c r="D612" s="189"/>
      <c r="E612" s="190"/>
      <c r="F612" s="190"/>
      <c r="G612" s="189"/>
      <c r="H612" s="190"/>
      <c r="I612" s="191"/>
      <c r="J612" s="189"/>
    </row>
    <row r="613" spans="1:10" ht="12.75" x14ac:dyDescent="0.2">
      <c r="A613" s="232"/>
      <c r="B613" s="189"/>
      <c r="C613" s="189"/>
      <c r="D613" s="189"/>
      <c r="E613" s="190"/>
      <c r="F613" s="190"/>
      <c r="G613" s="189"/>
      <c r="H613" s="190"/>
      <c r="I613" s="191"/>
      <c r="J613" s="189"/>
    </row>
    <row r="614" spans="1:10" ht="12.75" x14ac:dyDescent="0.2">
      <c r="A614" s="232"/>
      <c r="B614" s="189"/>
      <c r="C614" s="189"/>
      <c r="D614" s="189"/>
      <c r="E614" s="190"/>
      <c r="F614" s="190"/>
      <c r="G614" s="189"/>
      <c r="H614" s="190"/>
      <c r="I614" s="191"/>
      <c r="J614" s="189"/>
    </row>
    <row r="615" spans="1:10" ht="12.75" x14ac:dyDescent="0.2">
      <c r="A615" s="232"/>
      <c r="B615" s="189"/>
      <c r="C615" s="189"/>
      <c r="D615" s="189"/>
      <c r="E615" s="190"/>
      <c r="F615" s="190"/>
      <c r="G615" s="189"/>
      <c r="H615" s="190"/>
      <c r="I615" s="191"/>
      <c r="J615" s="189"/>
    </row>
    <row r="616" spans="1:10" ht="12.75" x14ac:dyDescent="0.2">
      <c r="A616" s="232"/>
      <c r="B616" s="189"/>
      <c r="C616" s="189"/>
      <c r="D616" s="189"/>
      <c r="E616" s="190"/>
      <c r="F616" s="190"/>
      <c r="G616" s="189"/>
      <c r="H616" s="190"/>
      <c r="I616" s="191"/>
      <c r="J616" s="189"/>
    </row>
    <row r="617" spans="1:10" ht="12.75" x14ac:dyDescent="0.2">
      <c r="A617" s="232"/>
      <c r="B617" s="189"/>
      <c r="C617" s="189"/>
      <c r="D617" s="189"/>
      <c r="E617" s="190"/>
      <c r="F617" s="190"/>
      <c r="G617" s="189"/>
      <c r="H617" s="190"/>
      <c r="I617" s="191"/>
      <c r="J617" s="189"/>
    </row>
    <row r="618" spans="1:10" ht="12.75" x14ac:dyDescent="0.2">
      <c r="A618" s="232"/>
      <c r="B618" s="189"/>
      <c r="C618" s="189"/>
      <c r="D618" s="189"/>
      <c r="E618" s="190"/>
      <c r="F618" s="190"/>
      <c r="G618" s="189"/>
      <c r="H618" s="190"/>
      <c r="I618" s="191"/>
      <c r="J618" s="189"/>
    </row>
    <row r="619" spans="1:10" ht="12.75" x14ac:dyDescent="0.2">
      <c r="A619" s="232"/>
      <c r="B619" s="189"/>
      <c r="C619" s="189"/>
      <c r="D619" s="189"/>
      <c r="E619" s="190"/>
      <c r="F619" s="190"/>
      <c r="G619" s="189"/>
      <c r="H619" s="190"/>
      <c r="I619" s="191"/>
      <c r="J619" s="189"/>
    </row>
    <row r="620" spans="1:10" ht="12.75" x14ac:dyDescent="0.2">
      <c r="A620" s="232"/>
      <c r="B620" s="189"/>
      <c r="C620" s="189"/>
      <c r="D620" s="189"/>
      <c r="E620" s="190"/>
      <c r="F620" s="190"/>
      <c r="G620" s="189"/>
      <c r="H620" s="190"/>
      <c r="I620" s="191"/>
      <c r="J620" s="189"/>
    </row>
    <row r="621" spans="1:10" ht="12.75" x14ac:dyDescent="0.2">
      <c r="A621" s="232"/>
      <c r="B621" s="189"/>
      <c r="C621" s="189"/>
      <c r="D621" s="189"/>
      <c r="E621" s="190"/>
      <c r="F621" s="190"/>
      <c r="G621" s="189"/>
      <c r="H621" s="190"/>
      <c r="I621" s="191"/>
      <c r="J621" s="189"/>
    </row>
    <row r="622" spans="1:10" ht="12.75" x14ac:dyDescent="0.2">
      <c r="A622" s="232"/>
      <c r="B622" s="189"/>
      <c r="C622" s="189"/>
      <c r="D622" s="189"/>
      <c r="E622" s="190"/>
      <c r="F622" s="190"/>
      <c r="G622" s="189"/>
      <c r="H622" s="190"/>
      <c r="I622" s="191"/>
      <c r="J622" s="189"/>
    </row>
    <row r="623" spans="1:10" ht="12.75" x14ac:dyDescent="0.2">
      <c r="A623" s="232"/>
      <c r="B623" s="189"/>
      <c r="C623" s="189"/>
      <c r="D623" s="189"/>
      <c r="E623" s="190"/>
      <c r="F623" s="190"/>
      <c r="G623" s="189"/>
      <c r="H623" s="190"/>
      <c r="I623" s="191"/>
      <c r="J623" s="189"/>
    </row>
    <row r="624" spans="1:10" ht="12.75" x14ac:dyDescent="0.2">
      <c r="A624" s="232"/>
      <c r="B624" s="189"/>
      <c r="C624" s="189"/>
      <c r="D624" s="189"/>
      <c r="E624" s="190"/>
      <c r="F624" s="190"/>
      <c r="G624" s="189"/>
      <c r="H624" s="190"/>
      <c r="I624" s="191"/>
      <c r="J624" s="189"/>
    </row>
    <row r="625" spans="1:10" ht="12.75" x14ac:dyDescent="0.2">
      <c r="A625" s="232"/>
      <c r="B625" s="189"/>
      <c r="C625" s="189"/>
      <c r="D625" s="189"/>
      <c r="E625" s="190"/>
      <c r="F625" s="190"/>
      <c r="G625" s="189"/>
      <c r="H625" s="190"/>
      <c r="I625" s="191"/>
      <c r="J625" s="189"/>
    </row>
    <row r="626" spans="1:10" ht="12.75" x14ac:dyDescent="0.2">
      <c r="A626" s="232"/>
      <c r="B626" s="189"/>
      <c r="C626" s="189"/>
      <c r="D626" s="189"/>
      <c r="E626" s="190"/>
      <c r="F626" s="190"/>
      <c r="G626" s="189"/>
      <c r="H626" s="190"/>
      <c r="I626" s="191"/>
      <c r="J626" s="189"/>
    </row>
    <row r="627" spans="1:10" ht="12.75" x14ac:dyDescent="0.2">
      <c r="A627" s="232"/>
      <c r="B627" s="189"/>
      <c r="C627" s="189"/>
      <c r="D627" s="189"/>
      <c r="E627" s="190"/>
      <c r="F627" s="190"/>
      <c r="G627" s="189"/>
      <c r="H627" s="190"/>
      <c r="I627" s="191"/>
      <c r="J627" s="189"/>
    </row>
    <row r="628" spans="1:10" ht="12.75" x14ac:dyDescent="0.2">
      <c r="A628" s="232"/>
      <c r="B628" s="189"/>
      <c r="C628" s="189"/>
      <c r="D628" s="189"/>
      <c r="E628" s="190"/>
      <c r="F628" s="190"/>
      <c r="G628" s="189"/>
      <c r="H628" s="190"/>
      <c r="I628" s="191"/>
      <c r="J628" s="189"/>
    </row>
    <row r="629" spans="1:10" ht="12.75" x14ac:dyDescent="0.2">
      <c r="A629" s="232"/>
      <c r="B629" s="189"/>
      <c r="C629" s="189"/>
      <c r="D629" s="189"/>
      <c r="E629" s="190"/>
      <c r="F629" s="190"/>
      <c r="G629" s="189"/>
      <c r="H629" s="190"/>
      <c r="I629" s="191"/>
      <c r="J629" s="189"/>
    </row>
    <row r="630" spans="1:10" ht="12.75" x14ac:dyDescent="0.2">
      <c r="A630" s="232"/>
      <c r="B630" s="189"/>
      <c r="C630" s="189"/>
      <c r="D630" s="189"/>
      <c r="E630" s="190"/>
      <c r="F630" s="190"/>
      <c r="G630" s="189"/>
      <c r="H630" s="190"/>
      <c r="I630" s="191"/>
      <c r="J630" s="189"/>
    </row>
    <row r="631" spans="1:10" ht="12.75" x14ac:dyDescent="0.2">
      <c r="A631" s="232"/>
      <c r="B631" s="189"/>
      <c r="C631" s="189"/>
      <c r="D631" s="189"/>
      <c r="E631" s="190"/>
      <c r="F631" s="190"/>
      <c r="G631" s="189"/>
      <c r="H631" s="190"/>
      <c r="I631" s="191"/>
      <c r="J631" s="189"/>
    </row>
    <row r="632" spans="1:10" ht="12.75" x14ac:dyDescent="0.2">
      <c r="A632" s="232"/>
      <c r="B632" s="189"/>
      <c r="C632" s="189"/>
      <c r="D632" s="189"/>
      <c r="E632" s="190"/>
      <c r="F632" s="190"/>
      <c r="G632" s="189"/>
      <c r="H632" s="190"/>
      <c r="I632" s="191"/>
      <c r="J632" s="189"/>
    </row>
    <row r="633" spans="1:10" ht="12.75" x14ac:dyDescent="0.2">
      <c r="A633" s="232"/>
      <c r="B633" s="189"/>
      <c r="C633" s="189"/>
      <c r="D633" s="189"/>
      <c r="E633" s="190"/>
      <c r="F633" s="190"/>
      <c r="G633" s="189"/>
      <c r="H633" s="190"/>
      <c r="I633" s="191"/>
      <c r="J633" s="189"/>
    </row>
    <row r="634" spans="1:10" ht="12.75" x14ac:dyDescent="0.2">
      <c r="A634" s="232"/>
      <c r="B634" s="189"/>
      <c r="C634" s="189"/>
      <c r="D634" s="189"/>
      <c r="E634" s="190"/>
      <c r="F634" s="190"/>
      <c r="G634" s="189"/>
      <c r="H634" s="190"/>
      <c r="I634" s="191"/>
      <c r="J634" s="189"/>
    </row>
    <row r="635" spans="1:10" ht="12.75" x14ac:dyDescent="0.2">
      <c r="A635" s="232"/>
      <c r="B635" s="189"/>
      <c r="C635" s="189"/>
      <c r="D635" s="189"/>
      <c r="E635" s="190"/>
      <c r="F635" s="190"/>
      <c r="G635" s="189"/>
      <c r="H635" s="190"/>
      <c r="I635" s="191"/>
      <c r="J635" s="189"/>
    </row>
    <row r="636" spans="1:10" ht="12.75" x14ac:dyDescent="0.2">
      <c r="A636" s="232"/>
      <c r="B636" s="189"/>
      <c r="C636" s="189"/>
      <c r="D636" s="189"/>
      <c r="E636" s="190"/>
      <c r="F636" s="190"/>
      <c r="G636" s="189"/>
      <c r="H636" s="190"/>
      <c r="I636" s="191"/>
      <c r="J636" s="189"/>
    </row>
    <row r="637" spans="1:10" ht="12.75" x14ac:dyDescent="0.2">
      <c r="A637" s="232"/>
      <c r="B637" s="189"/>
      <c r="C637" s="189"/>
      <c r="D637" s="189"/>
      <c r="E637" s="190"/>
      <c r="F637" s="190"/>
      <c r="G637" s="189"/>
      <c r="H637" s="190"/>
      <c r="I637" s="191"/>
      <c r="J637" s="189"/>
    </row>
    <row r="638" spans="1:10" ht="12.75" x14ac:dyDescent="0.2">
      <c r="A638" s="232"/>
      <c r="B638" s="189"/>
      <c r="C638" s="189"/>
      <c r="D638" s="189"/>
      <c r="E638" s="190"/>
      <c r="F638" s="190"/>
      <c r="G638" s="189"/>
      <c r="H638" s="190"/>
      <c r="I638" s="191"/>
      <c r="J638" s="189"/>
    </row>
    <row r="639" spans="1:10" ht="12.75" x14ac:dyDescent="0.2">
      <c r="A639" s="232"/>
      <c r="B639" s="189"/>
      <c r="C639" s="189"/>
      <c r="D639" s="189"/>
      <c r="E639" s="190"/>
      <c r="F639" s="190"/>
      <c r="G639" s="189"/>
      <c r="H639" s="190"/>
      <c r="I639" s="191"/>
      <c r="J639" s="189"/>
    </row>
    <row r="640" spans="1:10" ht="12.75" x14ac:dyDescent="0.2">
      <c r="A640" s="232"/>
      <c r="B640" s="189"/>
      <c r="C640" s="189"/>
      <c r="D640" s="189"/>
      <c r="E640" s="190"/>
      <c r="F640" s="190"/>
      <c r="G640" s="189"/>
      <c r="H640" s="190"/>
      <c r="I640" s="191"/>
      <c r="J640" s="189"/>
    </row>
    <row r="641" spans="1:10" ht="12.75" x14ac:dyDescent="0.2">
      <c r="A641" s="232"/>
      <c r="B641" s="189"/>
      <c r="C641" s="189"/>
      <c r="D641" s="189"/>
      <c r="E641" s="190"/>
      <c r="F641" s="190"/>
      <c r="G641" s="189"/>
      <c r="H641" s="190"/>
      <c r="I641" s="191"/>
      <c r="J641" s="189"/>
    </row>
    <row r="642" spans="1:10" ht="12.75" x14ac:dyDescent="0.2">
      <c r="A642" s="232"/>
      <c r="B642" s="189"/>
      <c r="C642" s="189"/>
      <c r="D642" s="189"/>
      <c r="E642" s="190"/>
      <c r="F642" s="190"/>
      <c r="G642" s="189"/>
      <c r="H642" s="190"/>
      <c r="I642" s="191"/>
      <c r="J642" s="189"/>
    </row>
    <row r="643" spans="1:10" ht="12.75" x14ac:dyDescent="0.2">
      <c r="A643" s="232"/>
      <c r="B643" s="189"/>
      <c r="C643" s="189"/>
      <c r="D643" s="189"/>
      <c r="E643" s="190"/>
      <c r="F643" s="190"/>
      <c r="G643" s="189"/>
      <c r="H643" s="190"/>
      <c r="I643" s="191"/>
      <c r="J643" s="189"/>
    </row>
    <row r="644" spans="1:10" ht="12.75" x14ac:dyDescent="0.2">
      <c r="A644" s="232"/>
      <c r="B644" s="189"/>
      <c r="C644" s="189"/>
      <c r="D644" s="189"/>
      <c r="E644" s="190"/>
      <c r="F644" s="190"/>
      <c r="G644" s="189"/>
      <c r="H644" s="190"/>
      <c r="I644" s="191"/>
      <c r="J644" s="189"/>
    </row>
    <row r="645" spans="1:10" ht="12.75" x14ac:dyDescent="0.2">
      <c r="A645" s="232"/>
      <c r="B645" s="189"/>
      <c r="C645" s="189"/>
      <c r="D645" s="189"/>
      <c r="E645" s="190"/>
      <c r="F645" s="190"/>
      <c r="G645" s="189"/>
      <c r="H645" s="190"/>
      <c r="I645" s="191"/>
      <c r="J645" s="189"/>
    </row>
    <row r="646" spans="1:10" ht="12.75" x14ac:dyDescent="0.2">
      <c r="A646" s="232"/>
      <c r="B646" s="189"/>
      <c r="C646" s="189"/>
      <c r="D646" s="189"/>
      <c r="E646" s="190"/>
      <c r="F646" s="190"/>
      <c r="G646" s="189"/>
      <c r="H646" s="190"/>
      <c r="I646" s="191"/>
      <c r="J646" s="189"/>
    </row>
    <row r="647" spans="1:10" ht="12.75" x14ac:dyDescent="0.2">
      <c r="A647" s="232"/>
      <c r="B647" s="189"/>
      <c r="C647" s="189"/>
      <c r="D647" s="189"/>
      <c r="E647" s="190"/>
      <c r="F647" s="190"/>
      <c r="G647" s="189"/>
      <c r="H647" s="190"/>
      <c r="I647" s="191"/>
      <c r="J647" s="189"/>
    </row>
    <row r="648" spans="1:10" ht="12.75" x14ac:dyDescent="0.2">
      <c r="A648" s="232"/>
      <c r="B648" s="189"/>
      <c r="C648" s="189"/>
      <c r="D648" s="189"/>
      <c r="E648" s="190"/>
      <c r="F648" s="190"/>
      <c r="G648" s="189"/>
      <c r="H648" s="190"/>
      <c r="I648" s="191"/>
      <c r="J648" s="189"/>
    </row>
    <row r="649" spans="1:10" ht="12.75" x14ac:dyDescent="0.2">
      <c r="A649" s="232"/>
      <c r="B649" s="189"/>
      <c r="C649" s="189"/>
      <c r="D649" s="189"/>
      <c r="E649" s="190"/>
      <c r="F649" s="190"/>
      <c r="G649" s="189"/>
      <c r="H649" s="190"/>
      <c r="I649" s="191"/>
      <c r="J649" s="189"/>
    </row>
    <row r="650" spans="1:10" ht="12.75" x14ac:dyDescent="0.2">
      <c r="A650" s="232"/>
      <c r="B650" s="189"/>
      <c r="C650" s="189"/>
      <c r="D650" s="189"/>
      <c r="E650" s="190"/>
      <c r="F650" s="190"/>
      <c r="G650" s="189"/>
      <c r="H650" s="190"/>
      <c r="I650" s="191"/>
      <c r="J650" s="189"/>
    </row>
    <row r="651" spans="1:10" ht="12.75" x14ac:dyDescent="0.2">
      <c r="A651" s="232"/>
      <c r="B651" s="189"/>
      <c r="C651" s="189"/>
      <c r="D651" s="189"/>
      <c r="E651" s="190"/>
      <c r="F651" s="190"/>
      <c r="G651" s="189"/>
      <c r="H651" s="190"/>
      <c r="I651" s="191"/>
      <c r="J651" s="189"/>
    </row>
    <row r="652" spans="1:10" ht="12.75" x14ac:dyDescent="0.2">
      <c r="A652" s="232"/>
      <c r="B652" s="189"/>
      <c r="C652" s="189"/>
      <c r="D652" s="189"/>
      <c r="E652" s="190"/>
      <c r="F652" s="190"/>
      <c r="G652" s="189"/>
      <c r="H652" s="190"/>
      <c r="I652" s="191"/>
      <c r="J652" s="189"/>
    </row>
    <row r="653" spans="1:10" ht="12.75" x14ac:dyDescent="0.2">
      <c r="A653" s="232"/>
      <c r="B653" s="189"/>
      <c r="C653" s="189"/>
      <c r="D653" s="189"/>
      <c r="E653" s="190"/>
      <c r="F653" s="190"/>
      <c r="G653" s="189"/>
      <c r="H653" s="190"/>
      <c r="I653" s="191"/>
      <c r="J653" s="189"/>
    </row>
    <row r="654" spans="1:10" ht="12.75" x14ac:dyDescent="0.2">
      <c r="A654" s="232"/>
      <c r="B654" s="189"/>
      <c r="C654" s="189"/>
      <c r="D654" s="189"/>
      <c r="E654" s="190"/>
      <c r="F654" s="190"/>
      <c r="G654" s="189"/>
      <c r="H654" s="190"/>
      <c r="I654" s="191"/>
      <c r="J654" s="189"/>
    </row>
    <row r="655" spans="1:10" ht="12.75" x14ac:dyDescent="0.2">
      <c r="A655" s="232"/>
      <c r="B655" s="189"/>
      <c r="C655" s="189"/>
      <c r="D655" s="189"/>
      <c r="E655" s="190"/>
      <c r="F655" s="190"/>
      <c r="G655" s="189"/>
      <c r="H655" s="190"/>
      <c r="I655" s="191"/>
      <c r="J655" s="189"/>
    </row>
    <row r="656" spans="1:10" ht="12.75" x14ac:dyDescent="0.2">
      <c r="A656" s="232"/>
      <c r="B656" s="189"/>
      <c r="C656" s="189"/>
      <c r="D656" s="189"/>
      <c r="E656" s="190"/>
      <c r="F656" s="190"/>
      <c r="G656" s="189"/>
      <c r="H656" s="190"/>
      <c r="I656" s="191"/>
      <c r="J656" s="189"/>
    </row>
    <row r="657" spans="1:10" ht="12.75" x14ac:dyDescent="0.2">
      <c r="A657" s="232"/>
      <c r="B657" s="189"/>
      <c r="C657" s="189"/>
      <c r="D657" s="189"/>
      <c r="E657" s="190"/>
      <c r="F657" s="190"/>
      <c r="G657" s="189"/>
      <c r="H657" s="190"/>
      <c r="I657" s="191"/>
      <c r="J657" s="189"/>
    </row>
    <row r="658" spans="1:10" ht="12.75" x14ac:dyDescent="0.2">
      <c r="A658" s="232"/>
      <c r="B658" s="189"/>
      <c r="C658" s="189"/>
      <c r="D658" s="189"/>
      <c r="E658" s="190"/>
      <c r="F658" s="190"/>
      <c r="G658" s="189"/>
      <c r="H658" s="190"/>
      <c r="I658" s="191"/>
      <c r="J658" s="189"/>
    </row>
    <row r="659" spans="1:10" ht="12.75" x14ac:dyDescent="0.2">
      <c r="A659" s="232"/>
      <c r="B659" s="189"/>
      <c r="C659" s="189"/>
      <c r="D659" s="189"/>
      <c r="E659" s="190"/>
      <c r="F659" s="190"/>
      <c r="G659" s="189"/>
      <c r="H659" s="190"/>
      <c r="I659" s="191"/>
      <c r="J659" s="189"/>
    </row>
    <row r="660" spans="1:10" ht="12.75" x14ac:dyDescent="0.2">
      <c r="A660" s="232"/>
      <c r="B660" s="189"/>
      <c r="C660" s="189"/>
      <c r="D660" s="189"/>
      <c r="E660" s="190"/>
      <c r="F660" s="190"/>
      <c r="G660" s="189"/>
      <c r="H660" s="190"/>
      <c r="I660" s="191"/>
      <c r="J660" s="189"/>
    </row>
    <row r="661" spans="1:10" ht="12.75" x14ac:dyDescent="0.2">
      <c r="A661" s="232"/>
      <c r="B661" s="189"/>
      <c r="C661" s="189"/>
      <c r="D661" s="189"/>
      <c r="E661" s="190"/>
      <c r="F661" s="190"/>
      <c r="G661" s="189"/>
      <c r="H661" s="190"/>
      <c r="I661" s="191"/>
      <c r="J661" s="189"/>
    </row>
    <row r="662" spans="1:10" ht="12.75" x14ac:dyDescent="0.2">
      <c r="A662" s="232"/>
      <c r="B662" s="189"/>
      <c r="C662" s="189"/>
      <c r="D662" s="189"/>
      <c r="E662" s="190"/>
      <c r="F662" s="190"/>
      <c r="G662" s="189"/>
      <c r="H662" s="190"/>
      <c r="I662" s="191"/>
      <c r="J662" s="189"/>
    </row>
    <row r="663" spans="1:10" ht="12.75" x14ac:dyDescent="0.2">
      <c r="A663" s="232"/>
      <c r="B663" s="189"/>
      <c r="C663" s="189"/>
      <c r="D663" s="189"/>
      <c r="E663" s="190"/>
      <c r="F663" s="190"/>
      <c r="G663" s="189"/>
      <c r="H663" s="190"/>
      <c r="I663" s="191"/>
      <c r="J663" s="189"/>
    </row>
    <row r="664" spans="1:10" ht="12.75" x14ac:dyDescent="0.2">
      <c r="A664" s="232"/>
      <c r="B664" s="189"/>
      <c r="C664" s="189"/>
      <c r="D664" s="189"/>
      <c r="E664" s="190"/>
      <c r="F664" s="190"/>
      <c r="G664" s="189"/>
      <c r="H664" s="190"/>
      <c r="I664" s="191"/>
      <c r="J664" s="189"/>
    </row>
    <row r="665" spans="1:10" ht="12.75" x14ac:dyDescent="0.2">
      <c r="A665" s="232"/>
      <c r="B665" s="189"/>
      <c r="C665" s="189"/>
      <c r="D665" s="189"/>
      <c r="E665" s="190"/>
      <c r="F665" s="190"/>
      <c r="G665" s="189"/>
      <c r="H665" s="190"/>
      <c r="I665" s="191"/>
      <c r="J665" s="189"/>
    </row>
    <row r="666" spans="1:10" ht="12.75" x14ac:dyDescent="0.2">
      <c r="A666" s="232"/>
      <c r="B666" s="189"/>
      <c r="C666" s="189"/>
      <c r="D666" s="189"/>
      <c r="E666" s="190"/>
      <c r="F666" s="190"/>
      <c r="G666" s="189"/>
      <c r="H666" s="190"/>
      <c r="I666" s="191"/>
      <c r="J666" s="189"/>
    </row>
    <row r="667" spans="1:10" ht="12.75" x14ac:dyDescent="0.2">
      <c r="A667" s="232"/>
      <c r="B667" s="189"/>
      <c r="C667" s="189"/>
      <c r="D667" s="189"/>
      <c r="E667" s="190"/>
      <c r="F667" s="190"/>
      <c r="G667" s="189"/>
      <c r="H667" s="190"/>
      <c r="I667" s="191"/>
      <c r="J667" s="189"/>
    </row>
    <row r="668" spans="1:10" ht="12.75" x14ac:dyDescent="0.2">
      <c r="A668" s="232"/>
      <c r="B668" s="189"/>
      <c r="C668" s="189"/>
      <c r="D668" s="189"/>
      <c r="E668" s="190"/>
      <c r="F668" s="190"/>
      <c r="G668" s="189"/>
      <c r="H668" s="190"/>
      <c r="I668" s="191"/>
      <c r="J668" s="189"/>
    </row>
    <row r="669" spans="1:10" ht="12.75" x14ac:dyDescent="0.2">
      <c r="A669" s="232"/>
      <c r="B669" s="189"/>
      <c r="C669" s="189"/>
      <c r="D669" s="189"/>
      <c r="E669" s="190"/>
      <c r="F669" s="190"/>
      <c r="G669" s="189"/>
      <c r="H669" s="190"/>
      <c r="I669" s="191"/>
      <c r="J669" s="189"/>
    </row>
    <row r="670" spans="1:10" ht="12.75" x14ac:dyDescent="0.2">
      <c r="A670" s="232"/>
      <c r="B670" s="189"/>
      <c r="C670" s="189"/>
      <c r="D670" s="189"/>
      <c r="E670" s="190"/>
      <c r="F670" s="190"/>
      <c r="G670" s="189"/>
      <c r="H670" s="190"/>
      <c r="I670" s="191"/>
      <c r="J670" s="189"/>
    </row>
    <row r="671" spans="1:10" ht="12.75" x14ac:dyDescent="0.2">
      <c r="A671" s="232"/>
      <c r="B671" s="189"/>
      <c r="C671" s="189"/>
      <c r="D671" s="189"/>
      <c r="E671" s="190"/>
      <c r="F671" s="190"/>
      <c r="G671" s="189"/>
      <c r="H671" s="190"/>
      <c r="I671" s="191"/>
      <c r="J671" s="189"/>
    </row>
    <row r="672" spans="1:10" ht="12.75" x14ac:dyDescent="0.2">
      <c r="A672" s="232"/>
      <c r="B672" s="189"/>
      <c r="C672" s="189"/>
      <c r="D672" s="189"/>
      <c r="E672" s="190"/>
      <c r="F672" s="190"/>
      <c r="G672" s="189"/>
      <c r="H672" s="190"/>
      <c r="I672" s="191"/>
      <c r="J672" s="189"/>
    </row>
    <row r="673" spans="1:10" ht="12.75" x14ac:dyDescent="0.2">
      <c r="A673" s="232"/>
      <c r="B673" s="189"/>
      <c r="C673" s="189"/>
      <c r="D673" s="189"/>
      <c r="E673" s="190"/>
      <c r="F673" s="190"/>
      <c r="G673" s="189"/>
      <c r="H673" s="190"/>
      <c r="I673" s="191"/>
      <c r="J673" s="189"/>
    </row>
    <row r="674" spans="1:10" ht="12.75" x14ac:dyDescent="0.2">
      <c r="A674" s="232"/>
      <c r="B674" s="189"/>
      <c r="C674" s="189"/>
      <c r="D674" s="189"/>
      <c r="E674" s="190"/>
      <c r="F674" s="190"/>
      <c r="G674" s="189"/>
      <c r="H674" s="190"/>
      <c r="I674" s="191"/>
      <c r="J674" s="189"/>
    </row>
    <row r="675" spans="1:10" ht="12.75" x14ac:dyDescent="0.2">
      <c r="A675" s="232"/>
      <c r="B675" s="189"/>
      <c r="C675" s="189"/>
      <c r="D675" s="189"/>
      <c r="E675" s="190"/>
      <c r="F675" s="190"/>
      <c r="G675" s="189"/>
      <c r="H675" s="190"/>
      <c r="I675" s="191"/>
      <c r="J675" s="189"/>
    </row>
    <row r="676" spans="1:10" ht="12.75" x14ac:dyDescent="0.2">
      <c r="A676" s="232"/>
      <c r="B676" s="189"/>
      <c r="C676" s="189"/>
      <c r="D676" s="189"/>
      <c r="E676" s="190"/>
      <c r="F676" s="190"/>
      <c r="G676" s="189"/>
      <c r="H676" s="190"/>
      <c r="I676" s="191"/>
      <c r="J676" s="189"/>
    </row>
    <row r="677" spans="1:10" ht="12.75" x14ac:dyDescent="0.2">
      <c r="A677" s="232"/>
      <c r="B677" s="189"/>
      <c r="C677" s="189"/>
      <c r="D677" s="189"/>
      <c r="E677" s="190"/>
      <c r="F677" s="190"/>
      <c r="G677" s="189"/>
      <c r="H677" s="190"/>
      <c r="I677" s="191"/>
      <c r="J677" s="189"/>
    </row>
    <row r="678" spans="1:10" ht="12.75" x14ac:dyDescent="0.2">
      <c r="A678" s="232"/>
      <c r="B678" s="189"/>
      <c r="C678" s="189"/>
      <c r="D678" s="189"/>
      <c r="E678" s="190"/>
      <c r="F678" s="190"/>
      <c r="G678" s="189"/>
      <c r="H678" s="190"/>
      <c r="I678" s="191"/>
      <c r="J678" s="189"/>
    </row>
    <row r="679" spans="1:10" ht="12.75" x14ac:dyDescent="0.2">
      <c r="A679" s="232"/>
      <c r="B679" s="189"/>
      <c r="C679" s="189"/>
      <c r="D679" s="189"/>
      <c r="E679" s="190"/>
      <c r="F679" s="190"/>
      <c r="G679" s="189"/>
      <c r="H679" s="190"/>
      <c r="I679" s="191"/>
      <c r="J679" s="189"/>
    </row>
    <row r="680" spans="1:10" ht="12.75" x14ac:dyDescent="0.2">
      <c r="A680" s="232"/>
      <c r="B680" s="189"/>
      <c r="C680" s="189"/>
      <c r="D680" s="189"/>
      <c r="E680" s="190"/>
      <c r="F680" s="190"/>
      <c r="G680" s="189"/>
      <c r="H680" s="190"/>
      <c r="I680" s="191"/>
      <c r="J680" s="189"/>
    </row>
    <row r="681" spans="1:10" ht="12.75" x14ac:dyDescent="0.2">
      <c r="A681" s="232"/>
      <c r="B681" s="189"/>
      <c r="C681" s="189"/>
      <c r="D681" s="189"/>
      <c r="E681" s="190"/>
      <c r="F681" s="190"/>
      <c r="G681" s="189"/>
      <c r="H681" s="190"/>
      <c r="I681" s="191"/>
      <c r="J681" s="189"/>
    </row>
    <row r="682" spans="1:10" ht="12.75" x14ac:dyDescent="0.2">
      <c r="A682" s="232"/>
      <c r="B682" s="189"/>
      <c r="C682" s="189"/>
      <c r="D682" s="189"/>
      <c r="E682" s="190"/>
      <c r="F682" s="190"/>
      <c r="G682" s="189"/>
      <c r="H682" s="190"/>
      <c r="I682" s="191"/>
      <c r="J682" s="189"/>
    </row>
    <row r="683" spans="1:10" ht="12.75" x14ac:dyDescent="0.2">
      <c r="A683" s="232"/>
      <c r="B683" s="189"/>
      <c r="C683" s="189"/>
      <c r="D683" s="189"/>
      <c r="E683" s="190"/>
      <c r="F683" s="190"/>
      <c r="G683" s="189"/>
      <c r="H683" s="190"/>
      <c r="I683" s="191"/>
      <c r="J683" s="189"/>
    </row>
    <row r="684" spans="1:10" ht="12.75" x14ac:dyDescent="0.2">
      <c r="A684" s="232"/>
      <c r="B684" s="189"/>
      <c r="C684" s="189"/>
      <c r="D684" s="189"/>
      <c r="E684" s="190"/>
      <c r="F684" s="190"/>
      <c r="G684" s="189"/>
      <c r="H684" s="190"/>
      <c r="I684" s="191"/>
      <c r="J684" s="189"/>
    </row>
    <row r="685" spans="1:10" ht="12.75" x14ac:dyDescent="0.2">
      <c r="A685" s="232"/>
      <c r="B685" s="189"/>
      <c r="C685" s="189"/>
      <c r="D685" s="189"/>
      <c r="E685" s="190"/>
      <c r="F685" s="190"/>
      <c r="G685" s="189"/>
      <c r="H685" s="190"/>
      <c r="I685" s="191"/>
      <c r="J685" s="189"/>
    </row>
    <row r="686" spans="1:10" ht="12.75" x14ac:dyDescent="0.2">
      <c r="A686" s="232"/>
      <c r="B686" s="189"/>
      <c r="C686" s="189"/>
      <c r="D686" s="189"/>
      <c r="E686" s="190"/>
      <c r="F686" s="190"/>
      <c r="G686" s="189"/>
      <c r="H686" s="190"/>
      <c r="I686" s="191"/>
      <c r="J686" s="189"/>
    </row>
    <row r="687" spans="1:10" ht="12.75" x14ac:dyDescent="0.2">
      <c r="A687" s="232"/>
      <c r="B687" s="189"/>
      <c r="C687" s="189"/>
      <c r="D687" s="189"/>
      <c r="E687" s="190"/>
      <c r="F687" s="190"/>
      <c r="G687" s="189"/>
      <c r="H687" s="190"/>
      <c r="I687" s="191"/>
      <c r="J687" s="189"/>
    </row>
    <row r="688" spans="1:10" ht="12.75" x14ac:dyDescent="0.2">
      <c r="A688" s="232"/>
      <c r="B688" s="189"/>
      <c r="C688" s="189"/>
      <c r="D688" s="189"/>
      <c r="E688" s="190"/>
      <c r="F688" s="190"/>
      <c r="G688" s="189"/>
      <c r="H688" s="190"/>
      <c r="I688" s="191"/>
      <c r="J688" s="189"/>
    </row>
    <row r="689" spans="1:10" ht="12.75" x14ac:dyDescent="0.2">
      <c r="A689" s="232"/>
      <c r="B689" s="189"/>
      <c r="C689" s="189"/>
      <c r="D689" s="189"/>
      <c r="E689" s="190"/>
      <c r="F689" s="190"/>
      <c r="G689" s="189"/>
      <c r="H689" s="190"/>
      <c r="I689" s="191"/>
      <c r="J689" s="189"/>
    </row>
    <row r="690" spans="1:10" ht="12.75" x14ac:dyDescent="0.2">
      <c r="A690" s="232"/>
      <c r="B690" s="189"/>
      <c r="C690" s="189"/>
      <c r="D690" s="189"/>
      <c r="E690" s="190"/>
      <c r="F690" s="190"/>
      <c r="G690" s="189"/>
      <c r="H690" s="190"/>
      <c r="I690" s="191"/>
      <c r="J690" s="189"/>
    </row>
    <row r="691" spans="1:10" ht="12.75" x14ac:dyDescent="0.2">
      <c r="A691" s="232"/>
      <c r="B691" s="189"/>
      <c r="C691" s="189"/>
      <c r="D691" s="189"/>
      <c r="E691" s="190"/>
      <c r="F691" s="190"/>
      <c r="G691" s="189"/>
      <c r="H691" s="190"/>
      <c r="I691" s="191"/>
      <c r="J691" s="189"/>
    </row>
    <row r="692" spans="1:10" ht="12.75" x14ac:dyDescent="0.2">
      <c r="A692" s="232"/>
      <c r="B692" s="189"/>
      <c r="C692" s="189"/>
      <c r="D692" s="189"/>
      <c r="E692" s="190"/>
      <c r="F692" s="190"/>
      <c r="G692" s="189"/>
      <c r="H692" s="190"/>
      <c r="I692" s="191"/>
      <c r="J692" s="189"/>
    </row>
    <row r="693" spans="1:10" ht="12.75" x14ac:dyDescent="0.2">
      <c r="A693" s="232"/>
      <c r="B693" s="189"/>
      <c r="C693" s="189"/>
      <c r="D693" s="189"/>
      <c r="E693" s="190"/>
      <c r="F693" s="190"/>
      <c r="G693" s="189"/>
      <c r="H693" s="190"/>
      <c r="I693" s="191"/>
      <c r="J693" s="189"/>
    </row>
    <row r="694" spans="1:10" ht="12.75" x14ac:dyDescent="0.2">
      <c r="A694" s="232"/>
      <c r="B694" s="189"/>
      <c r="C694" s="189"/>
      <c r="D694" s="189"/>
      <c r="E694" s="190"/>
      <c r="F694" s="190"/>
      <c r="G694" s="189"/>
      <c r="H694" s="190"/>
      <c r="I694" s="191"/>
      <c r="J694" s="189"/>
    </row>
    <row r="695" spans="1:10" ht="12.75" x14ac:dyDescent="0.2">
      <c r="A695" s="232"/>
      <c r="B695" s="189"/>
      <c r="C695" s="189"/>
      <c r="D695" s="189"/>
      <c r="E695" s="190"/>
      <c r="F695" s="190"/>
      <c r="G695" s="189"/>
      <c r="H695" s="190"/>
      <c r="I695" s="191"/>
      <c r="J695" s="189"/>
    </row>
    <row r="696" spans="1:10" ht="12.75" x14ac:dyDescent="0.2">
      <c r="A696" s="232"/>
      <c r="B696" s="189"/>
      <c r="C696" s="189"/>
      <c r="D696" s="189"/>
      <c r="E696" s="190"/>
      <c r="F696" s="190"/>
      <c r="G696" s="189"/>
      <c r="H696" s="190"/>
      <c r="I696" s="191"/>
      <c r="J696" s="189"/>
    </row>
    <row r="697" spans="1:10" ht="12.75" x14ac:dyDescent="0.2">
      <c r="A697" s="232"/>
      <c r="B697" s="189"/>
      <c r="C697" s="189"/>
      <c r="D697" s="189"/>
      <c r="E697" s="190"/>
      <c r="F697" s="190"/>
      <c r="G697" s="189"/>
      <c r="H697" s="190"/>
      <c r="I697" s="191"/>
      <c r="J697" s="189"/>
    </row>
    <row r="698" spans="1:10" ht="12.75" x14ac:dyDescent="0.2">
      <c r="A698" s="232"/>
      <c r="B698" s="189"/>
      <c r="C698" s="189"/>
      <c r="D698" s="189"/>
      <c r="E698" s="190"/>
      <c r="F698" s="190"/>
      <c r="G698" s="189"/>
      <c r="H698" s="190"/>
      <c r="I698" s="191"/>
      <c r="J698" s="189"/>
    </row>
    <row r="699" spans="1:10" ht="12.75" x14ac:dyDescent="0.2">
      <c r="A699" s="232"/>
      <c r="B699" s="189"/>
      <c r="C699" s="189"/>
      <c r="D699" s="189"/>
      <c r="E699" s="190"/>
      <c r="F699" s="190"/>
      <c r="G699" s="189"/>
      <c r="H699" s="190"/>
      <c r="I699" s="191"/>
      <c r="J699" s="189"/>
    </row>
    <row r="700" spans="1:10" ht="12.75" x14ac:dyDescent="0.2">
      <c r="A700" s="232"/>
      <c r="B700" s="189"/>
      <c r="C700" s="189"/>
      <c r="D700" s="189"/>
      <c r="E700" s="190"/>
      <c r="F700" s="190"/>
      <c r="G700" s="189"/>
      <c r="H700" s="190"/>
      <c r="I700" s="191"/>
      <c r="J700" s="189"/>
    </row>
    <row r="701" spans="1:10" ht="12.75" x14ac:dyDescent="0.2">
      <c r="A701" s="232"/>
      <c r="B701" s="189"/>
      <c r="C701" s="189"/>
      <c r="D701" s="189"/>
      <c r="E701" s="190"/>
      <c r="F701" s="190"/>
      <c r="G701" s="189"/>
      <c r="H701" s="190"/>
      <c r="I701" s="191"/>
      <c r="J701" s="189"/>
    </row>
    <row r="702" spans="1:10" ht="12.75" x14ac:dyDescent="0.2">
      <c r="A702" s="232"/>
      <c r="B702" s="189"/>
      <c r="C702" s="189"/>
      <c r="D702" s="189"/>
      <c r="E702" s="190"/>
      <c r="F702" s="190"/>
      <c r="G702" s="189"/>
      <c r="H702" s="190"/>
      <c r="I702" s="191"/>
      <c r="J702" s="189"/>
    </row>
    <row r="703" spans="1:10" ht="12.75" x14ac:dyDescent="0.2">
      <c r="A703" s="232"/>
      <c r="B703" s="189"/>
      <c r="C703" s="189"/>
      <c r="D703" s="189"/>
      <c r="E703" s="190"/>
      <c r="F703" s="190"/>
      <c r="G703" s="189"/>
      <c r="H703" s="190"/>
      <c r="I703" s="191"/>
      <c r="J703" s="189"/>
    </row>
    <row r="704" spans="1:10" ht="12.75" x14ac:dyDescent="0.2">
      <c r="A704" s="232"/>
      <c r="B704" s="189"/>
      <c r="C704" s="189"/>
      <c r="D704" s="189"/>
      <c r="E704" s="190"/>
      <c r="F704" s="190"/>
      <c r="G704" s="189"/>
      <c r="H704" s="190"/>
      <c r="I704" s="191"/>
      <c r="J704" s="189"/>
    </row>
    <row r="705" spans="1:10" ht="12.75" x14ac:dyDescent="0.2">
      <c r="A705" s="232"/>
      <c r="B705" s="189"/>
      <c r="C705" s="189"/>
      <c r="D705" s="189"/>
      <c r="E705" s="190"/>
      <c r="F705" s="190"/>
      <c r="G705" s="189"/>
      <c r="H705" s="190"/>
      <c r="I705" s="191"/>
      <c r="J705" s="189"/>
    </row>
    <row r="706" spans="1:10" ht="12.75" x14ac:dyDescent="0.2">
      <c r="A706" s="232"/>
      <c r="B706" s="189"/>
      <c r="C706" s="189"/>
      <c r="D706" s="189"/>
      <c r="E706" s="190"/>
      <c r="F706" s="190"/>
      <c r="G706" s="189"/>
      <c r="H706" s="190"/>
      <c r="I706" s="191"/>
      <c r="J706" s="189"/>
    </row>
    <row r="707" spans="1:10" ht="12.75" x14ac:dyDescent="0.2">
      <c r="A707" s="232"/>
      <c r="B707" s="189"/>
      <c r="C707" s="189"/>
      <c r="D707" s="189"/>
      <c r="E707" s="190"/>
      <c r="F707" s="190"/>
      <c r="G707" s="189"/>
      <c r="H707" s="190"/>
      <c r="I707" s="191"/>
      <c r="J707" s="189"/>
    </row>
    <row r="708" spans="1:10" ht="12.75" x14ac:dyDescent="0.2">
      <c r="A708" s="232"/>
      <c r="B708" s="189"/>
      <c r="C708" s="189"/>
      <c r="D708" s="189"/>
      <c r="E708" s="190"/>
      <c r="F708" s="190"/>
      <c r="G708" s="189"/>
      <c r="H708" s="190"/>
      <c r="I708" s="191"/>
      <c r="J708" s="189"/>
    </row>
    <row r="709" spans="1:10" ht="12.75" x14ac:dyDescent="0.2">
      <c r="A709" s="232"/>
      <c r="B709" s="189"/>
      <c r="C709" s="189"/>
      <c r="D709" s="189"/>
      <c r="E709" s="190"/>
      <c r="F709" s="190"/>
      <c r="G709" s="189"/>
      <c r="H709" s="190"/>
      <c r="I709" s="191"/>
      <c r="J709" s="189"/>
    </row>
    <row r="710" spans="1:10" ht="12.75" x14ac:dyDescent="0.2">
      <c r="A710" s="232"/>
      <c r="B710" s="189"/>
      <c r="C710" s="189"/>
      <c r="D710" s="189"/>
      <c r="E710" s="190"/>
      <c r="F710" s="190"/>
      <c r="G710" s="189"/>
      <c r="H710" s="190"/>
      <c r="I710" s="191"/>
      <c r="J710" s="189"/>
    </row>
    <row r="711" spans="1:10" ht="12.75" x14ac:dyDescent="0.2">
      <c r="A711" s="232"/>
      <c r="B711" s="189"/>
      <c r="C711" s="189"/>
      <c r="D711" s="189"/>
      <c r="E711" s="190"/>
      <c r="F711" s="190"/>
      <c r="G711" s="189"/>
      <c r="H711" s="190"/>
      <c r="I711" s="191"/>
      <c r="J711" s="189"/>
    </row>
    <row r="712" spans="1:10" ht="12.75" x14ac:dyDescent="0.2">
      <c r="A712" s="232"/>
      <c r="B712" s="189"/>
      <c r="C712" s="189"/>
      <c r="D712" s="189"/>
      <c r="E712" s="190"/>
      <c r="F712" s="190"/>
      <c r="G712" s="189"/>
      <c r="H712" s="190"/>
      <c r="I712" s="191"/>
      <c r="J712" s="189"/>
    </row>
    <row r="713" spans="1:10" ht="12.75" x14ac:dyDescent="0.2">
      <c r="A713" s="232"/>
      <c r="B713" s="189"/>
      <c r="C713" s="189"/>
      <c r="D713" s="189"/>
      <c r="E713" s="190"/>
      <c r="F713" s="190"/>
      <c r="G713" s="189"/>
      <c r="H713" s="190"/>
      <c r="I713" s="191"/>
      <c r="J713" s="189"/>
    </row>
    <row r="714" spans="1:10" ht="12.75" x14ac:dyDescent="0.2">
      <c r="A714" s="232"/>
      <c r="B714" s="189"/>
      <c r="C714" s="189"/>
      <c r="D714" s="189"/>
      <c r="E714" s="190"/>
      <c r="F714" s="190"/>
      <c r="G714" s="189"/>
      <c r="H714" s="190"/>
      <c r="I714" s="191"/>
      <c r="J714" s="189"/>
    </row>
    <row r="715" spans="1:10" ht="12.75" x14ac:dyDescent="0.2">
      <c r="A715" s="232"/>
      <c r="B715" s="189"/>
      <c r="C715" s="189"/>
      <c r="D715" s="189"/>
      <c r="E715" s="190"/>
      <c r="F715" s="190"/>
      <c r="G715" s="189"/>
      <c r="H715" s="190"/>
      <c r="I715" s="191"/>
      <c r="J715" s="189"/>
    </row>
    <row r="716" spans="1:10" ht="12.75" x14ac:dyDescent="0.2">
      <c r="A716" s="232"/>
      <c r="B716" s="189"/>
      <c r="C716" s="189"/>
      <c r="D716" s="189"/>
      <c r="E716" s="190"/>
      <c r="F716" s="190"/>
      <c r="G716" s="189"/>
      <c r="H716" s="190"/>
      <c r="I716" s="191"/>
      <c r="J716" s="189"/>
    </row>
    <row r="717" spans="1:10" ht="12.75" x14ac:dyDescent="0.2">
      <c r="A717" s="232"/>
      <c r="B717" s="189"/>
      <c r="C717" s="189"/>
      <c r="D717" s="189"/>
      <c r="E717" s="190"/>
      <c r="F717" s="190"/>
      <c r="G717" s="189"/>
      <c r="H717" s="190"/>
      <c r="I717" s="191"/>
      <c r="J717" s="189"/>
    </row>
    <row r="718" spans="1:10" ht="12.75" x14ac:dyDescent="0.2">
      <c r="A718" s="232"/>
      <c r="B718" s="189"/>
      <c r="C718" s="189"/>
      <c r="D718" s="189"/>
      <c r="E718" s="190"/>
      <c r="F718" s="190"/>
      <c r="G718" s="189"/>
      <c r="H718" s="190"/>
      <c r="I718" s="191"/>
      <c r="J718" s="189"/>
    </row>
    <row r="719" spans="1:10" ht="12.75" x14ac:dyDescent="0.2">
      <c r="A719" s="232"/>
      <c r="B719" s="189"/>
      <c r="C719" s="189"/>
      <c r="D719" s="189"/>
      <c r="E719" s="190"/>
      <c r="F719" s="190"/>
      <c r="G719" s="189"/>
      <c r="H719" s="190"/>
      <c r="I719" s="191"/>
      <c r="J719" s="189"/>
    </row>
    <row r="720" spans="1:10" ht="12.75" x14ac:dyDescent="0.2">
      <c r="A720" s="232"/>
      <c r="B720" s="189"/>
      <c r="C720" s="189"/>
      <c r="D720" s="189"/>
      <c r="E720" s="190"/>
      <c r="F720" s="190"/>
      <c r="G720" s="189"/>
      <c r="H720" s="190"/>
      <c r="I720" s="191"/>
      <c r="J720" s="189"/>
    </row>
    <row r="721" spans="1:10" ht="12.75" x14ac:dyDescent="0.2">
      <c r="A721" s="232"/>
      <c r="B721" s="189"/>
      <c r="C721" s="189"/>
      <c r="D721" s="189"/>
      <c r="E721" s="190"/>
      <c r="F721" s="190"/>
      <c r="G721" s="189"/>
      <c r="H721" s="190"/>
      <c r="I721" s="191"/>
      <c r="J721" s="189"/>
    </row>
    <row r="722" spans="1:10" ht="12.75" x14ac:dyDescent="0.2">
      <c r="A722" s="232"/>
      <c r="B722" s="189"/>
      <c r="C722" s="189"/>
      <c r="D722" s="189"/>
      <c r="E722" s="190"/>
      <c r="F722" s="190"/>
      <c r="G722" s="189"/>
      <c r="H722" s="190"/>
      <c r="I722" s="191"/>
      <c r="J722" s="189"/>
    </row>
    <row r="723" spans="1:10" ht="12.75" x14ac:dyDescent="0.2">
      <c r="A723" s="232"/>
      <c r="B723" s="189"/>
      <c r="C723" s="189"/>
      <c r="D723" s="189"/>
      <c r="E723" s="190"/>
      <c r="F723" s="190"/>
      <c r="G723" s="189"/>
      <c r="H723" s="190"/>
      <c r="I723" s="191"/>
      <c r="J723" s="189"/>
    </row>
    <row r="724" spans="1:10" ht="12.75" x14ac:dyDescent="0.2">
      <c r="A724" s="232"/>
      <c r="B724" s="189"/>
      <c r="C724" s="189"/>
      <c r="D724" s="189"/>
      <c r="E724" s="190"/>
      <c r="F724" s="190"/>
      <c r="G724" s="189"/>
      <c r="H724" s="190"/>
      <c r="I724" s="191"/>
      <c r="J724" s="189"/>
    </row>
    <row r="725" spans="1:10" ht="12.75" x14ac:dyDescent="0.2">
      <c r="A725" s="232"/>
      <c r="B725" s="189"/>
      <c r="C725" s="189"/>
      <c r="D725" s="189"/>
      <c r="E725" s="190"/>
      <c r="F725" s="190"/>
      <c r="G725" s="189"/>
      <c r="H725" s="190"/>
      <c r="I725" s="191"/>
      <c r="J725" s="189"/>
    </row>
    <row r="726" spans="1:10" ht="12.75" x14ac:dyDescent="0.2">
      <c r="A726" s="232"/>
      <c r="B726" s="189"/>
      <c r="C726" s="189"/>
      <c r="D726" s="189"/>
      <c r="E726" s="190"/>
      <c r="F726" s="190"/>
      <c r="G726" s="189"/>
      <c r="H726" s="190"/>
      <c r="I726" s="191"/>
      <c r="J726" s="189"/>
    </row>
    <row r="727" spans="1:10" ht="12.75" x14ac:dyDescent="0.2">
      <c r="A727" s="232"/>
      <c r="B727" s="189"/>
      <c r="C727" s="189"/>
      <c r="D727" s="189"/>
      <c r="E727" s="190"/>
      <c r="F727" s="190"/>
      <c r="G727" s="189"/>
      <c r="H727" s="190"/>
      <c r="I727" s="191"/>
      <c r="J727" s="189"/>
    </row>
    <row r="728" spans="1:10" ht="12.75" x14ac:dyDescent="0.2">
      <c r="A728" s="232"/>
      <c r="B728" s="189"/>
      <c r="C728" s="189"/>
      <c r="D728" s="189"/>
      <c r="E728" s="190"/>
      <c r="F728" s="190"/>
      <c r="G728" s="189"/>
      <c r="H728" s="190"/>
      <c r="I728" s="191"/>
      <c r="J728" s="189"/>
    </row>
    <row r="729" spans="1:10" ht="12.75" x14ac:dyDescent="0.2">
      <c r="A729" s="232"/>
      <c r="B729" s="189"/>
      <c r="C729" s="189"/>
      <c r="D729" s="189"/>
      <c r="E729" s="190"/>
      <c r="F729" s="190"/>
      <c r="G729" s="189"/>
      <c r="H729" s="190"/>
      <c r="I729" s="191"/>
      <c r="J729" s="189"/>
    </row>
    <row r="730" spans="1:10" ht="12.75" x14ac:dyDescent="0.2">
      <c r="A730" s="232"/>
      <c r="B730" s="189"/>
      <c r="C730" s="189"/>
      <c r="D730" s="189"/>
      <c r="E730" s="190"/>
      <c r="F730" s="190"/>
      <c r="G730" s="189"/>
      <c r="H730" s="190"/>
      <c r="I730" s="191"/>
      <c r="J730" s="189"/>
    </row>
    <row r="731" spans="1:10" ht="12.75" x14ac:dyDescent="0.2">
      <c r="A731" s="232"/>
      <c r="B731" s="189"/>
      <c r="C731" s="189"/>
      <c r="D731" s="189"/>
      <c r="E731" s="190"/>
      <c r="F731" s="190"/>
      <c r="G731" s="189"/>
      <c r="H731" s="190"/>
      <c r="I731" s="191"/>
      <c r="J731" s="189"/>
    </row>
    <row r="732" spans="1:10" ht="12.75" x14ac:dyDescent="0.2">
      <c r="A732" s="232"/>
      <c r="B732" s="189"/>
      <c r="C732" s="189"/>
      <c r="D732" s="189"/>
      <c r="E732" s="190"/>
      <c r="F732" s="190"/>
      <c r="G732" s="189"/>
      <c r="H732" s="190"/>
      <c r="I732" s="191"/>
      <c r="J732" s="189"/>
    </row>
    <row r="733" spans="1:10" ht="12.75" x14ac:dyDescent="0.2">
      <c r="A733" s="232"/>
      <c r="B733" s="189"/>
      <c r="C733" s="189"/>
      <c r="D733" s="189"/>
      <c r="E733" s="190"/>
      <c r="F733" s="190"/>
      <c r="G733" s="189"/>
      <c r="H733" s="190"/>
      <c r="I733" s="191"/>
      <c r="J733" s="189"/>
    </row>
    <row r="734" spans="1:10" ht="12.75" x14ac:dyDescent="0.2">
      <c r="A734" s="232"/>
      <c r="B734" s="189"/>
      <c r="C734" s="189"/>
      <c r="D734" s="189"/>
      <c r="E734" s="190"/>
      <c r="F734" s="190"/>
      <c r="G734" s="189"/>
      <c r="H734" s="190"/>
      <c r="I734" s="191"/>
      <c r="J734" s="189"/>
    </row>
    <row r="735" spans="1:10" ht="12.75" x14ac:dyDescent="0.2">
      <c r="A735" s="232"/>
      <c r="B735" s="189"/>
      <c r="C735" s="189"/>
      <c r="D735" s="189"/>
      <c r="E735" s="190"/>
      <c r="F735" s="190"/>
      <c r="G735" s="189"/>
      <c r="H735" s="190"/>
      <c r="I735" s="191"/>
      <c r="J735" s="189"/>
    </row>
    <row r="736" spans="1:10" ht="12.75" x14ac:dyDescent="0.2">
      <c r="A736" s="232"/>
      <c r="B736" s="189"/>
      <c r="C736" s="189"/>
      <c r="D736" s="189"/>
      <c r="E736" s="190"/>
      <c r="F736" s="190"/>
      <c r="G736" s="189"/>
      <c r="H736" s="190"/>
      <c r="I736" s="191"/>
      <c r="J736" s="189"/>
    </row>
    <row r="737" spans="1:10" ht="12.75" x14ac:dyDescent="0.2">
      <c r="A737" s="232"/>
      <c r="B737" s="189"/>
      <c r="C737" s="189"/>
      <c r="D737" s="189"/>
      <c r="E737" s="190"/>
      <c r="F737" s="190"/>
      <c r="G737" s="189"/>
      <c r="H737" s="190"/>
      <c r="I737" s="191"/>
      <c r="J737" s="189"/>
    </row>
    <row r="738" spans="1:10" ht="12.75" x14ac:dyDescent="0.2">
      <c r="A738" s="232"/>
      <c r="B738" s="189"/>
      <c r="C738" s="189"/>
      <c r="D738" s="189"/>
      <c r="E738" s="190"/>
      <c r="F738" s="190"/>
      <c r="G738" s="189"/>
      <c r="H738" s="190"/>
      <c r="I738" s="191"/>
      <c r="J738" s="189"/>
    </row>
    <row r="739" spans="1:10" ht="12.75" x14ac:dyDescent="0.2">
      <c r="A739" s="232"/>
      <c r="B739" s="189"/>
      <c r="C739" s="189"/>
      <c r="D739" s="189"/>
      <c r="E739" s="190"/>
      <c r="F739" s="190"/>
      <c r="G739" s="189"/>
      <c r="H739" s="190"/>
      <c r="I739" s="191"/>
      <c r="J739" s="189"/>
    </row>
    <row r="740" spans="1:10" ht="12.75" x14ac:dyDescent="0.2">
      <c r="A740" s="232"/>
      <c r="B740" s="189"/>
      <c r="C740" s="189"/>
      <c r="D740" s="189"/>
      <c r="E740" s="190"/>
      <c r="F740" s="190"/>
      <c r="G740" s="189"/>
      <c r="H740" s="190"/>
      <c r="I740" s="191"/>
      <c r="J740" s="189"/>
    </row>
    <row r="741" spans="1:10" ht="12.75" x14ac:dyDescent="0.2">
      <c r="A741" s="232"/>
      <c r="B741" s="189"/>
      <c r="C741" s="189"/>
      <c r="D741" s="189"/>
      <c r="E741" s="190"/>
      <c r="F741" s="190"/>
      <c r="G741" s="189"/>
      <c r="H741" s="190"/>
      <c r="I741" s="191"/>
      <c r="J741" s="189"/>
    </row>
    <row r="742" spans="1:10" ht="12.75" x14ac:dyDescent="0.2">
      <c r="A742" s="232"/>
      <c r="B742" s="189"/>
      <c r="C742" s="189"/>
      <c r="D742" s="189"/>
      <c r="E742" s="190"/>
      <c r="F742" s="190"/>
      <c r="G742" s="189"/>
      <c r="H742" s="190"/>
      <c r="I742" s="191"/>
      <c r="J742" s="189"/>
    </row>
    <row r="743" spans="1:10" ht="12.75" x14ac:dyDescent="0.2">
      <c r="A743" s="232"/>
      <c r="B743" s="189"/>
      <c r="C743" s="189"/>
      <c r="D743" s="189"/>
      <c r="E743" s="190"/>
      <c r="F743" s="190"/>
      <c r="G743" s="189"/>
      <c r="H743" s="190"/>
      <c r="I743" s="191"/>
      <c r="J743" s="189"/>
    </row>
    <row r="744" spans="1:10" ht="12.75" x14ac:dyDescent="0.2">
      <c r="A744" s="232"/>
      <c r="B744" s="189"/>
      <c r="C744" s="189"/>
      <c r="D744" s="189"/>
      <c r="E744" s="190"/>
      <c r="F744" s="190"/>
      <c r="G744" s="189"/>
      <c r="H744" s="190"/>
      <c r="I744" s="191"/>
      <c r="J744" s="189"/>
    </row>
    <row r="745" spans="1:10" ht="12.75" x14ac:dyDescent="0.2">
      <c r="A745" s="232"/>
      <c r="B745" s="189"/>
      <c r="C745" s="189"/>
      <c r="D745" s="189"/>
      <c r="E745" s="190"/>
      <c r="F745" s="190"/>
      <c r="G745" s="189"/>
      <c r="H745" s="190"/>
      <c r="I745" s="191"/>
      <c r="J745" s="189"/>
    </row>
    <row r="746" spans="1:10" ht="12.75" x14ac:dyDescent="0.2">
      <c r="A746" s="232"/>
      <c r="B746" s="189"/>
      <c r="C746" s="189"/>
      <c r="D746" s="189"/>
      <c r="E746" s="190"/>
      <c r="F746" s="190"/>
      <c r="G746" s="189"/>
      <c r="H746" s="190"/>
      <c r="I746" s="191"/>
      <c r="J746" s="189"/>
    </row>
    <row r="747" spans="1:10" ht="12.75" x14ac:dyDescent="0.2">
      <c r="A747" s="232"/>
      <c r="B747" s="189"/>
      <c r="C747" s="189"/>
      <c r="D747" s="189"/>
      <c r="E747" s="190"/>
      <c r="F747" s="190"/>
      <c r="G747" s="189"/>
      <c r="H747" s="190"/>
      <c r="I747" s="191"/>
      <c r="J747" s="189"/>
    </row>
    <row r="748" spans="1:10" ht="12.75" x14ac:dyDescent="0.2">
      <c r="A748" s="232"/>
      <c r="B748" s="189"/>
      <c r="C748" s="189"/>
      <c r="D748" s="189"/>
      <c r="E748" s="190"/>
      <c r="F748" s="190"/>
      <c r="G748" s="189"/>
      <c r="H748" s="190"/>
      <c r="I748" s="191"/>
      <c r="J748" s="189"/>
    </row>
    <row r="749" spans="1:10" ht="12.75" x14ac:dyDescent="0.2">
      <c r="A749" s="232"/>
      <c r="B749" s="189"/>
      <c r="C749" s="189"/>
      <c r="D749" s="189"/>
      <c r="E749" s="190"/>
      <c r="F749" s="190"/>
      <c r="G749" s="189"/>
      <c r="H749" s="190"/>
      <c r="I749" s="191"/>
      <c r="J749" s="189"/>
    </row>
    <row r="750" spans="1:10" ht="12.75" x14ac:dyDescent="0.2">
      <c r="A750" s="232"/>
      <c r="B750" s="189"/>
      <c r="C750" s="189"/>
      <c r="D750" s="189"/>
      <c r="E750" s="190"/>
      <c r="F750" s="190"/>
      <c r="G750" s="189"/>
      <c r="H750" s="190"/>
      <c r="I750" s="191"/>
      <c r="J750" s="189"/>
    </row>
    <row r="751" spans="1:10" ht="12.75" x14ac:dyDescent="0.2">
      <c r="A751" s="232"/>
      <c r="B751" s="189"/>
      <c r="C751" s="189"/>
      <c r="D751" s="189"/>
      <c r="E751" s="190"/>
      <c r="F751" s="190"/>
      <c r="G751" s="189"/>
      <c r="H751" s="190"/>
      <c r="I751" s="191"/>
      <c r="J751" s="189"/>
    </row>
    <row r="752" spans="1:10" ht="12.75" x14ac:dyDescent="0.2">
      <c r="A752" s="232"/>
      <c r="B752" s="189"/>
      <c r="C752" s="189"/>
      <c r="D752" s="189"/>
      <c r="E752" s="190"/>
      <c r="F752" s="190"/>
      <c r="G752" s="189"/>
      <c r="H752" s="190"/>
      <c r="I752" s="191"/>
      <c r="J752" s="189"/>
    </row>
    <row r="753" spans="1:10" ht="12.75" x14ac:dyDescent="0.2">
      <c r="A753" s="232"/>
      <c r="B753" s="189"/>
      <c r="C753" s="189"/>
      <c r="D753" s="189"/>
      <c r="E753" s="190"/>
      <c r="F753" s="190"/>
      <c r="G753" s="189"/>
      <c r="H753" s="190"/>
      <c r="I753" s="191"/>
      <c r="J753" s="189"/>
    </row>
    <row r="754" spans="1:10" ht="12.75" x14ac:dyDescent="0.2">
      <c r="A754" s="232"/>
      <c r="B754" s="189"/>
      <c r="C754" s="189"/>
      <c r="D754" s="189"/>
      <c r="E754" s="190"/>
      <c r="F754" s="190"/>
      <c r="G754" s="189"/>
      <c r="H754" s="190"/>
      <c r="I754" s="191"/>
      <c r="J754" s="189"/>
    </row>
    <row r="755" spans="1:10" ht="12.75" x14ac:dyDescent="0.2">
      <c r="A755" s="232"/>
      <c r="B755" s="189"/>
      <c r="C755" s="189"/>
      <c r="D755" s="189"/>
      <c r="E755" s="190"/>
      <c r="F755" s="190"/>
      <c r="G755" s="189"/>
      <c r="H755" s="190"/>
      <c r="I755" s="191"/>
      <c r="J755" s="189"/>
    </row>
    <row r="756" spans="1:10" ht="12.75" x14ac:dyDescent="0.2">
      <c r="A756" s="232"/>
      <c r="B756" s="189"/>
      <c r="C756" s="189"/>
      <c r="D756" s="189"/>
      <c r="E756" s="190"/>
      <c r="F756" s="190"/>
      <c r="G756" s="189"/>
      <c r="H756" s="190"/>
      <c r="I756" s="191"/>
      <c r="J756" s="189"/>
    </row>
    <row r="757" spans="1:10" ht="12.75" x14ac:dyDescent="0.2">
      <c r="A757" s="232"/>
      <c r="B757" s="189"/>
      <c r="C757" s="189"/>
      <c r="D757" s="189"/>
      <c r="E757" s="190"/>
      <c r="F757" s="190"/>
      <c r="G757" s="189"/>
      <c r="H757" s="190"/>
      <c r="I757" s="191"/>
      <c r="J757" s="189"/>
    </row>
    <row r="758" spans="1:10" ht="12.75" x14ac:dyDescent="0.2">
      <c r="A758" s="232"/>
      <c r="B758" s="189"/>
      <c r="C758" s="189"/>
      <c r="D758" s="189"/>
      <c r="E758" s="190"/>
      <c r="F758" s="190"/>
      <c r="G758" s="189"/>
      <c r="H758" s="190"/>
      <c r="I758" s="191"/>
      <c r="J758" s="189"/>
    </row>
    <row r="759" spans="1:10" ht="12.75" x14ac:dyDescent="0.2">
      <c r="A759" s="232"/>
      <c r="B759" s="189"/>
      <c r="C759" s="189"/>
      <c r="D759" s="189"/>
      <c r="E759" s="190"/>
      <c r="F759" s="190"/>
      <c r="G759" s="189"/>
      <c r="H759" s="190"/>
      <c r="I759" s="191"/>
      <c r="J759" s="189"/>
    </row>
    <row r="760" spans="1:10" ht="12.75" x14ac:dyDescent="0.2">
      <c r="A760" s="232"/>
      <c r="B760" s="189"/>
      <c r="C760" s="189"/>
      <c r="D760" s="189"/>
      <c r="E760" s="190"/>
      <c r="F760" s="190"/>
      <c r="G760" s="189"/>
      <c r="H760" s="190"/>
      <c r="I760" s="191"/>
      <c r="J760" s="189"/>
    </row>
    <row r="761" spans="1:10" ht="12.75" x14ac:dyDescent="0.2">
      <c r="A761" s="232"/>
      <c r="B761" s="189"/>
      <c r="C761" s="189"/>
      <c r="D761" s="189"/>
      <c r="E761" s="190"/>
      <c r="F761" s="190"/>
      <c r="G761" s="189"/>
      <c r="H761" s="190"/>
      <c r="I761" s="191"/>
      <c r="J761" s="189"/>
    </row>
    <row r="762" spans="1:10" ht="12.75" x14ac:dyDescent="0.2">
      <c r="A762" s="232"/>
      <c r="B762" s="189"/>
      <c r="C762" s="189"/>
      <c r="D762" s="189"/>
      <c r="E762" s="190"/>
      <c r="F762" s="190"/>
      <c r="G762" s="189"/>
      <c r="H762" s="190"/>
      <c r="I762" s="191"/>
      <c r="J762" s="189"/>
    </row>
    <row r="763" spans="1:10" ht="12.75" x14ac:dyDescent="0.2">
      <c r="A763" s="232"/>
      <c r="B763" s="189"/>
      <c r="C763" s="189"/>
      <c r="D763" s="189"/>
      <c r="E763" s="190"/>
      <c r="F763" s="190"/>
      <c r="G763" s="189"/>
      <c r="H763" s="190"/>
      <c r="I763" s="191"/>
      <c r="J763" s="189"/>
    </row>
    <row r="764" spans="1:10" ht="12.75" x14ac:dyDescent="0.2">
      <c r="A764" s="232"/>
      <c r="B764" s="189"/>
      <c r="C764" s="189"/>
      <c r="D764" s="189"/>
      <c r="E764" s="190"/>
      <c r="F764" s="190"/>
      <c r="G764" s="189"/>
      <c r="H764" s="190"/>
      <c r="I764" s="191"/>
      <c r="J764" s="189"/>
    </row>
    <row r="765" spans="1:10" ht="12.75" x14ac:dyDescent="0.2">
      <c r="A765" s="232"/>
      <c r="B765" s="189"/>
      <c r="C765" s="189"/>
      <c r="D765" s="189"/>
      <c r="E765" s="190"/>
      <c r="F765" s="190"/>
      <c r="G765" s="189"/>
      <c r="H765" s="190"/>
      <c r="I765" s="191"/>
      <c r="J765" s="189"/>
    </row>
    <row r="766" spans="1:10" ht="12.75" x14ac:dyDescent="0.2">
      <c r="A766" s="232"/>
      <c r="B766" s="189"/>
      <c r="C766" s="189"/>
      <c r="D766" s="189"/>
      <c r="E766" s="190"/>
      <c r="F766" s="190"/>
      <c r="G766" s="189"/>
      <c r="H766" s="190"/>
      <c r="I766" s="191"/>
      <c r="J766" s="189"/>
    </row>
    <row r="767" spans="1:10" ht="12.75" x14ac:dyDescent="0.2">
      <c r="A767" s="232"/>
      <c r="B767" s="189"/>
      <c r="C767" s="189"/>
      <c r="D767" s="189"/>
      <c r="E767" s="190"/>
      <c r="F767" s="190"/>
      <c r="G767" s="189"/>
      <c r="H767" s="190"/>
      <c r="I767" s="191"/>
      <c r="J767" s="189"/>
    </row>
    <row r="768" spans="1:10" ht="12.75" x14ac:dyDescent="0.2">
      <c r="A768" s="232"/>
      <c r="B768" s="189"/>
      <c r="C768" s="189"/>
      <c r="D768" s="189"/>
      <c r="E768" s="190"/>
      <c r="F768" s="190"/>
      <c r="G768" s="189"/>
      <c r="H768" s="190"/>
      <c r="I768" s="191"/>
      <c r="J768" s="189"/>
    </row>
    <row r="769" spans="1:10" ht="12.75" x14ac:dyDescent="0.2">
      <c r="A769" s="232"/>
      <c r="B769" s="189"/>
      <c r="C769" s="189"/>
      <c r="D769" s="189"/>
      <c r="E769" s="190"/>
      <c r="F769" s="190"/>
      <c r="G769" s="189"/>
      <c r="H769" s="190"/>
      <c r="I769" s="191"/>
      <c r="J769" s="189"/>
    </row>
    <row r="770" spans="1:10" ht="12.75" x14ac:dyDescent="0.2">
      <c r="A770" s="232"/>
      <c r="B770" s="189"/>
      <c r="C770" s="189"/>
      <c r="D770" s="189"/>
      <c r="E770" s="190"/>
      <c r="F770" s="190"/>
      <c r="G770" s="189"/>
      <c r="H770" s="190"/>
      <c r="I770" s="191"/>
      <c r="J770" s="189"/>
    </row>
    <row r="771" spans="1:10" ht="12.75" x14ac:dyDescent="0.2">
      <c r="A771" s="232"/>
      <c r="B771" s="189"/>
      <c r="C771" s="189"/>
      <c r="D771" s="189"/>
      <c r="E771" s="190"/>
      <c r="F771" s="190"/>
      <c r="G771" s="189"/>
      <c r="H771" s="190"/>
      <c r="I771" s="191"/>
      <c r="J771" s="189"/>
    </row>
    <row r="772" spans="1:10" ht="12.75" x14ac:dyDescent="0.2">
      <c r="A772" s="232"/>
      <c r="B772" s="189"/>
      <c r="C772" s="189"/>
      <c r="D772" s="189"/>
      <c r="E772" s="190"/>
      <c r="F772" s="190"/>
      <c r="G772" s="189"/>
      <c r="H772" s="190"/>
      <c r="I772" s="191"/>
      <c r="J772" s="189"/>
    </row>
    <row r="773" spans="1:10" ht="12.75" x14ac:dyDescent="0.2">
      <c r="A773" s="232"/>
      <c r="B773" s="189"/>
      <c r="C773" s="189"/>
      <c r="D773" s="189"/>
      <c r="E773" s="190"/>
      <c r="F773" s="190"/>
      <c r="G773" s="189"/>
      <c r="H773" s="190"/>
      <c r="I773" s="191"/>
      <c r="J773" s="189"/>
    </row>
    <row r="774" spans="1:10" ht="12.75" x14ac:dyDescent="0.2">
      <c r="A774" s="232"/>
      <c r="B774" s="189"/>
      <c r="C774" s="189"/>
      <c r="D774" s="189"/>
      <c r="E774" s="190"/>
      <c r="F774" s="190"/>
      <c r="G774" s="189"/>
      <c r="H774" s="190"/>
      <c r="I774" s="191"/>
      <c r="J774" s="189"/>
    </row>
    <row r="775" spans="1:10" ht="12.75" x14ac:dyDescent="0.2">
      <c r="A775" s="232"/>
      <c r="B775" s="189"/>
      <c r="C775" s="189"/>
      <c r="D775" s="189"/>
      <c r="E775" s="190"/>
      <c r="F775" s="190"/>
      <c r="G775" s="189"/>
      <c r="H775" s="190"/>
      <c r="I775" s="191"/>
      <c r="J775" s="189"/>
    </row>
    <row r="776" spans="1:10" ht="12.75" x14ac:dyDescent="0.2">
      <c r="A776" s="232"/>
      <c r="B776" s="189"/>
      <c r="C776" s="189"/>
      <c r="D776" s="189"/>
      <c r="E776" s="190"/>
      <c r="F776" s="190"/>
      <c r="G776" s="189"/>
      <c r="H776" s="190"/>
      <c r="I776" s="191"/>
      <c r="J776" s="189"/>
    </row>
    <row r="777" spans="1:10" ht="12.75" x14ac:dyDescent="0.2">
      <c r="A777" s="232"/>
      <c r="B777" s="189"/>
      <c r="C777" s="189"/>
      <c r="D777" s="189"/>
      <c r="E777" s="190"/>
      <c r="F777" s="190"/>
      <c r="G777" s="189"/>
      <c r="H777" s="190"/>
      <c r="I777" s="191"/>
      <c r="J777" s="189"/>
    </row>
    <row r="778" spans="1:10" ht="12.75" x14ac:dyDescent="0.2">
      <c r="A778" s="232"/>
      <c r="B778" s="189"/>
      <c r="C778" s="189"/>
      <c r="D778" s="189"/>
      <c r="E778" s="190"/>
      <c r="F778" s="190"/>
      <c r="G778" s="189"/>
      <c r="H778" s="190"/>
      <c r="I778" s="191"/>
      <c r="J778" s="189"/>
    </row>
    <row r="779" spans="1:10" ht="12.75" x14ac:dyDescent="0.2">
      <c r="A779" s="232"/>
      <c r="B779" s="189"/>
      <c r="C779" s="189"/>
      <c r="D779" s="189"/>
      <c r="E779" s="190"/>
      <c r="F779" s="190"/>
      <c r="G779" s="189"/>
      <c r="H779" s="190"/>
      <c r="I779" s="191"/>
      <c r="J779" s="189"/>
    </row>
    <row r="780" spans="1:10" ht="12.75" x14ac:dyDescent="0.2">
      <c r="A780" s="232"/>
      <c r="B780" s="189"/>
      <c r="C780" s="189"/>
      <c r="D780" s="189"/>
      <c r="E780" s="190"/>
      <c r="F780" s="190"/>
      <c r="G780" s="189"/>
      <c r="H780" s="190"/>
      <c r="I780" s="191"/>
      <c r="J780" s="189"/>
    </row>
    <row r="781" spans="1:10" ht="12.75" x14ac:dyDescent="0.2">
      <c r="A781" s="232"/>
      <c r="B781" s="189"/>
      <c r="C781" s="189"/>
      <c r="D781" s="189"/>
      <c r="E781" s="190"/>
      <c r="F781" s="190"/>
      <c r="G781" s="189"/>
      <c r="H781" s="190"/>
      <c r="I781" s="191"/>
      <c r="J781" s="189"/>
    </row>
    <row r="782" spans="1:10" ht="12.75" x14ac:dyDescent="0.2">
      <c r="A782" s="232"/>
      <c r="B782" s="189"/>
      <c r="C782" s="189"/>
      <c r="D782" s="189"/>
      <c r="E782" s="190"/>
      <c r="F782" s="190"/>
      <c r="G782" s="189"/>
      <c r="H782" s="190"/>
      <c r="I782" s="191"/>
      <c r="J782" s="189"/>
    </row>
    <row r="783" spans="1:10" ht="12.75" x14ac:dyDescent="0.2">
      <c r="A783" s="232"/>
      <c r="B783" s="189"/>
      <c r="C783" s="189"/>
      <c r="D783" s="189"/>
      <c r="E783" s="190"/>
      <c r="F783" s="190"/>
      <c r="G783" s="189"/>
      <c r="H783" s="190"/>
      <c r="I783" s="191"/>
      <c r="J783" s="189"/>
    </row>
    <row r="784" spans="1:10" ht="12.75" x14ac:dyDescent="0.2">
      <c r="A784" s="232"/>
      <c r="B784" s="189"/>
      <c r="C784" s="189"/>
      <c r="D784" s="189"/>
      <c r="E784" s="190"/>
      <c r="F784" s="190"/>
      <c r="G784" s="189"/>
      <c r="H784" s="190"/>
      <c r="I784" s="191"/>
      <c r="J784" s="189"/>
    </row>
    <row r="785" spans="1:10" ht="12.75" x14ac:dyDescent="0.2">
      <c r="A785" s="232"/>
      <c r="B785" s="189"/>
      <c r="C785" s="189"/>
      <c r="D785" s="189"/>
      <c r="E785" s="190"/>
      <c r="F785" s="190"/>
      <c r="G785" s="189"/>
      <c r="H785" s="190"/>
      <c r="I785" s="191"/>
      <c r="J785" s="189"/>
    </row>
    <row r="786" spans="1:10" ht="12.75" x14ac:dyDescent="0.2">
      <c r="A786" s="232"/>
      <c r="B786" s="189"/>
      <c r="C786" s="189"/>
      <c r="D786" s="189"/>
      <c r="E786" s="190"/>
      <c r="F786" s="190"/>
      <c r="G786" s="189"/>
      <c r="H786" s="190"/>
      <c r="I786" s="191"/>
      <c r="J786" s="189"/>
    </row>
    <row r="787" spans="1:10" ht="12.75" x14ac:dyDescent="0.2">
      <c r="A787" s="232"/>
      <c r="B787" s="189"/>
      <c r="C787" s="189"/>
      <c r="D787" s="189"/>
      <c r="E787" s="190"/>
      <c r="F787" s="190"/>
      <c r="G787" s="189"/>
      <c r="H787" s="190"/>
      <c r="I787" s="191"/>
      <c r="J787" s="189"/>
    </row>
    <row r="788" spans="1:10" ht="12.75" x14ac:dyDescent="0.2">
      <c r="A788" s="232"/>
      <c r="B788" s="189"/>
      <c r="C788" s="189"/>
      <c r="D788" s="189"/>
      <c r="E788" s="190"/>
      <c r="F788" s="190"/>
      <c r="G788" s="189"/>
      <c r="H788" s="190"/>
      <c r="I788" s="191"/>
      <c r="J788" s="189"/>
    </row>
    <row r="789" spans="1:10" ht="12.75" x14ac:dyDescent="0.2">
      <c r="A789" s="232"/>
      <c r="B789" s="189"/>
      <c r="C789" s="189"/>
      <c r="D789" s="189"/>
      <c r="E789" s="190"/>
      <c r="F789" s="190"/>
      <c r="G789" s="189"/>
      <c r="H789" s="190"/>
      <c r="I789" s="191"/>
      <c r="J789" s="189"/>
    </row>
    <row r="790" spans="1:10" ht="12.75" x14ac:dyDescent="0.2">
      <c r="A790" s="232"/>
      <c r="B790" s="189"/>
      <c r="C790" s="189"/>
      <c r="D790" s="189"/>
      <c r="E790" s="190"/>
      <c r="F790" s="190"/>
      <c r="G790" s="189"/>
      <c r="H790" s="190"/>
      <c r="I790" s="191"/>
      <c r="J790" s="189"/>
    </row>
    <row r="791" spans="1:10" ht="12.75" x14ac:dyDescent="0.2">
      <c r="A791" s="232"/>
      <c r="B791" s="189"/>
      <c r="C791" s="189"/>
      <c r="D791" s="189"/>
      <c r="E791" s="190"/>
      <c r="F791" s="190"/>
      <c r="G791" s="189"/>
      <c r="H791" s="190"/>
      <c r="I791" s="191"/>
      <c r="J791" s="189"/>
    </row>
    <row r="792" spans="1:10" ht="12.75" x14ac:dyDescent="0.2">
      <c r="A792" s="232"/>
      <c r="B792" s="189"/>
      <c r="C792" s="189"/>
      <c r="D792" s="189"/>
      <c r="E792" s="190"/>
      <c r="F792" s="190"/>
      <c r="G792" s="189"/>
      <c r="H792" s="190"/>
      <c r="I792" s="191"/>
      <c r="J792" s="189"/>
    </row>
    <row r="793" spans="1:10" ht="12.75" x14ac:dyDescent="0.2">
      <c r="A793" s="232"/>
      <c r="B793" s="189"/>
      <c r="C793" s="189"/>
      <c r="D793" s="189"/>
      <c r="E793" s="190"/>
      <c r="F793" s="190"/>
      <c r="G793" s="189"/>
      <c r="H793" s="190"/>
      <c r="I793" s="191"/>
      <c r="J793" s="189"/>
    </row>
    <row r="794" spans="1:10" ht="12.75" x14ac:dyDescent="0.2">
      <c r="A794" s="232"/>
      <c r="B794" s="189"/>
      <c r="C794" s="189"/>
      <c r="D794" s="189"/>
      <c r="E794" s="190"/>
      <c r="F794" s="190"/>
      <c r="G794" s="189"/>
      <c r="H794" s="190"/>
      <c r="I794" s="191"/>
      <c r="J794" s="189"/>
    </row>
    <row r="795" spans="1:10" ht="12.75" x14ac:dyDescent="0.2">
      <c r="A795" s="232"/>
      <c r="B795" s="189"/>
      <c r="C795" s="189"/>
      <c r="D795" s="189"/>
      <c r="E795" s="190"/>
      <c r="F795" s="190"/>
      <c r="G795" s="189"/>
      <c r="H795" s="190"/>
      <c r="I795" s="191"/>
      <c r="J795" s="189"/>
    </row>
    <row r="796" spans="1:10" ht="12.75" x14ac:dyDescent="0.2">
      <c r="A796" s="232"/>
      <c r="B796" s="189"/>
      <c r="C796" s="189"/>
      <c r="D796" s="189"/>
      <c r="E796" s="190"/>
      <c r="F796" s="190"/>
      <c r="G796" s="189"/>
      <c r="H796" s="190"/>
      <c r="I796" s="191"/>
      <c r="J796" s="189"/>
    </row>
    <row r="797" spans="1:10" ht="12.75" x14ac:dyDescent="0.2">
      <c r="A797" s="232"/>
      <c r="B797" s="189"/>
      <c r="C797" s="189"/>
      <c r="D797" s="189"/>
      <c r="E797" s="190"/>
      <c r="F797" s="190"/>
      <c r="G797" s="189"/>
      <c r="H797" s="190"/>
      <c r="I797" s="191"/>
      <c r="J797" s="189"/>
    </row>
    <row r="798" spans="1:10" ht="12.75" x14ac:dyDescent="0.2">
      <c r="A798" s="232"/>
      <c r="B798" s="189"/>
      <c r="C798" s="189"/>
      <c r="D798" s="189"/>
      <c r="E798" s="190"/>
      <c r="F798" s="190"/>
      <c r="G798" s="189"/>
      <c r="H798" s="190"/>
      <c r="I798" s="191"/>
      <c r="J798" s="189"/>
    </row>
    <row r="799" spans="1:10" ht="12.75" x14ac:dyDescent="0.2">
      <c r="A799" s="232"/>
      <c r="B799" s="189"/>
      <c r="C799" s="189"/>
      <c r="D799" s="189"/>
      <c r="E799" s="190"/>
      <c r="F799" s="190"/>
      <c r="G799" s="189"/>
      <c r="H799" s="190"/>
      <c r="I799" s="191"/>
      <c r="J799" s="189"/>
    </row>
    <row r="800" spans="1:10" ht="12.75" x14ac:dyDescent="0.2">
      <c r="A800" s="232"/>
      <c r="B800" s="189"/>
      <c r="C800" s="189"/>
      <c r="D800" s="189"/>
      <c r="E800" s="190"/>
      <c r="F800" s="190"/>
      <c r="G800" s="189"/>
      <c r="H800" s="190"/>
      <c r="I800" s="191"/>
      <c r="J800" s="189"/>
    </row>
    <row r="801" spans="1:10" ht="12.75" x14ac:dyDescent="0.2">
      <c r="A801" s="232"/>
      <c r="B801" s="189"/>
      <c r="C801" s="189"/>
      <c r="D801" s="189"/>
      <c r="E801" s="190"/>
      <c r="F801" s="190"/>
      <c r="G801" s="189"/>
      <c r="H801" s="190"/>
      <c r="I801" s="191"/>
      <c r="J801" s="189"/>
    </row>
    <row r="802" spans="1:10" ht="12.75" x14ac:dyDescent="0.2">
      <c r="A802" s="232"/>
      <c r="B802" s="189"/>
      <c r="C802" s="189"/>
      <c r="D802" s="189"/>
      <c r="E802" s="190"/>
      <c r="F802" s="190"/>
      <c r="G802" s="189"/>
      <c r="H802" s="190"/>
      <c r="I802" s="191"/>
      <c r="J802" s="189"/>
    </row>
    <row r="803" spans="1:10" ht="12.75" x14ac:dyDescent="0.2">
      <c r="A803" s="232"/>
      <c r="B803" s="189"/>
      <c r="C803" s="189"/>
      <c r="D803" s="189"/>
      <c r="E803" s="190"/>
      <c r="F803" s="190"/>
      <c r="G803" s="189"/>
      <c r="H803" s="190"/>
      <c r="I803" s="191"/>
      <c r="J803" s="189"/>
    </row>
    <row r="804" spans="1:10" ht="12.75" x14ac:dyDescent="0.2">
      <c r="A804" s="232"/>
      <c r="B804" s="189"/>
      <c r="C804" s="189"/>
      <c r="D804" s="189"/>
      <c r="E804" s="190"/>
      <c r="F804" s="190"/>
      <c r="G804" s="189"/>
      <c r="H804" s="190"/>
      <c r="I804" s="191"/>
      <c r="J804" s="189"/>
    </row>
    <row r="805" spans="1:10" ht="12.75" x14ac:dyDescent="0.2">
      <c r="A805" s="232"/>
      <c r="B805" s="189"/>
      <c r="C805" s="189"/>
      <c r="D805" s="189"/>
      <c r="E805" s="190"/>
      <c r="F805" s="190"/>
      <c r="G805" s="189"/>
      <c r="H805" s="190"/>
      <c r="I805" s="191"/>
      <c r="J805" s="189"/>
    </row>
    <row r="806" spans="1:10" ht="12.75" x14ac:dyDescent="0.2">
      <c r="A806" s="232"/>
      <c r="B806" s="189"/>
      <c r="C806" s="189"/>
      <c r="D806" s="189"/>
      <c r="E806" s="190"/>
      <c r="F806" s="190"/>
      <c r="G806" s="189"/>
      <c r="H806" s="190"/>
      <c r="I806" s="191"/>
      <c r="J806" s="189"/>
    </row>
    <row r="807" spans="1:10" ht="12.75" x14ac:dyDescent="0.2">
      <c r="A807" s="232"/>
      <c r="B807" s="189"/>
      <c r="C807" s="189"/>
      <c r="D807" s="189"/>
      <c r="E807" s="190"/>
      <c r="F807" s="190"/>
      <c r="G807" s="189"/>
      <c r="H807" s="190"/>
      <c r="I807" s="191"/>
      <c r="J807" s="189"/>
    </row>
    <row r="808" spans="1:10" ht="12.75" x14ac:dyDescent="0.2">
      <c r="A808" s="232"/>
      <c r="B808" s="189"/>
      <c r="C808" s="189"/>
      <c r="D808" s="189"/>
      <c r="E808" s="190"/>
      <c r="F808" s="190"/>
      <c r="G808" s="189"/>
      <c r="H808" s="190"/>
      <c r="I808" s="191"/>
      <c r="J808" s="189"/>
    </row>
    <row r="809" spans="1:10" ht="12.75" x14ac:dyDescent="0.2">
      <c r="A809" s="232"/>
      <c r="B809" s="189"/>
      <c r="C809" s="189"/>
      <c r="D809" s="189"/>
      <c r="E809" s="190"/>
      <c r="F809" s="190"/>
      <c r="G809" s="189"/>
      <c r="H809" s="190"/>
      <c r="I809" s="191"/>
      <c r="J809" s="189"/>
    </row>
    <row r="810" spans="1:10" ht="12.75" x14ac:dyDescent="0.2">
      <c r="A810" s="232"/>
      <c r="B810" s="189"/>
      <c r="C810" s="189"/>
      <c r="D810" s="189"/>
      <c r="E810" s="190"/>
      <c r="F810" s="190"/>
      <c r="G810" s="189"/>
      <c r="H810" s="190"/>
      <c r="I810" s="191"/>
      <c r="J810" s="189"/>
    </row>
    <row r="811" spans="1:10" ht="12.75" x14ac:dyDescent="0.2">
      <c r="A811" s="232"/>
      <c r="B811" s="189"/>
      <c r="C811" s="189"/>
      <c r="D811" s="189"/>
      <c r="E811" s="190"/>
      <c r="F811" s="190"/>
      <c r="G811" s="189"/>
      <c r="H811" s="190"/>
      <c r="I811" s="191"/>
      <c r="J811" s="189"/>
    </row>
    <row r="812" spans="1:10" ht="12.75" x14ac:dyDescent="0.2">
      <c r="A812" s="232"/>
      <c r="B812" s="189"/>
      <c r="C812" s="189"/>
      <c r="D812" s="189"/>
      <c r="E812" s="190"/>
      <c r="F812" s="190"/>
      <c r="G812" s="189"/>
      <c r="H812" s="190"/>
      <c r="I812" s="191"/>
      <c r="J812" s="189"/>
    </row>
    <row r="813" spans="1:10" ht="12.75" x14ac:dyDescent="0.2">
      <c r="A813" s="232"/>
      <c r="B813" s="189"/>
      <c r="C813" s="189"/>
      <c r="D813" s="189"/>
      <c r="E813" s="190"/>
      <c r="F813" s="190"/>
      <c r="G813" s="189"/>
      <c r="H813" s="190"/>
      <c r="I813" s="191"/>
      <c r="J813" s="189"/>
    </row>
    <row r="814" spans="1:10" ht="12.75" x14ac:dyDescent="0.2">
      <c r="A814" s="232"/>
      <c r="B814" s="189"/>
      <c r="C814" s="189"/>
      <c r="D814" s="189"/>
      <c r="E814" s="190"/>
      <c r="F814" s="190"/>
      <c r="G814" s="189"/>
      <c r="H814" s="190"/>
      <c r="I814" s="191"/>
      <c r="J814" s="189"/>
    </row>
    <row r="815" spans="1:10" ht="12.75" x14ac:dyDescent="0.2">
      <c r="A815" s="232"/>
      <c r="B815" s="189"/>
      <c r="C815" s="189"/>
      <c r="D815" s="189"/>
      <c r="E815" s="190"/>
      <c r="F815" s="190"/>
      <c r="G815" s="189"/>
      <c r="H815" s="190"/>
      <c r="I815" s="191"/>
      <c r="J815" s="189"/>
    </row>
    <row r="816" spans="1:10" ht="12.75" x14ac:dyDescent="0.2">
      <c r="A816" s="232"/>
      <c r="B816" s="189"/>
      <c r="C816" s="189"/>
      <c r="D816" s="189"/>
      <c r="E816" s="190"/>
      <c r="F816" s="190"/>
      <c r="G816" s="189"/>
      <c r="H816" s="190"/>
      <c r="I816" s="191"/>
      <c r="J816" s="189"/>
    </row>
    <row r="817" spans="1:10" ht="12.75" x14ac:dyDescent="0.2">
      <c r="A817" s="232"/>
      <c r="B817" s="189"/>
      <c r="C817" s="189"/>
      <c r="D817" s="189"/>
      <c r="E817" s="190"/>
      <c r="F817" s="190"/>
      <c r="G817" s="189"/>
      <c r="H817" s="190"/>
      <c r="I817" s="191"/>
      <c r="J817" s="189"/>
    </row>
    <row r="818" spans="1:10" ht="12.75" x14ac:dyDescent="0.2">
      <c r="A818" s="232"/>
      <c r="B818" s="189"/>
      <c r="C818" s="189"/>
      <c r="D818" s="189"/>
      <c r="E818" s="190"/>
      <c r="F818" s="190"/>
      <c r="G818" s="189"/>
      <c r="H818" s="190"/>
      <c r="I818" s="191"/>
      <c r="J818" s="189"/>
    </row>
    <row r="819" spans="1:10" ht="12.75" x14ac:dyDescent="0.2">
      <c r="A819" s="232"/>
      <c r="B819" s="189"/>
      <c r="C819" s="189"/>
      <c r="D819" s="189"/>
      <c r="E819" s="190"/>
      <c r="F819" s="190"/>
      <c r="G819" s="189"/>
      <c r="H819" s="190"/>
      <c r="I819" s="191"/>
      <c r="J819" s="189"/>
    </row>
    <row r="820" spans="1:10" ht="12.75" x14ac:dyDescent="0.2">
      <c r="A820" s="232"/>
      <c r="B820" s="189"/>
      <c r="C820" s="189"/>
      <c r="D820" s="189"/>
      <c r="E820" s="190"/>
      <c r="F820" s="190"/>
      <c r="G820" s="189"/>
      <c r="H820" s="190"/>
      <c r="I820" s="191"/>
      <c r="J820" s="189"/>
    </row>
    <row r="821" spans="1:10" ht="12.75" x14ac:dyDescent="0.2">
      <c r="A821" s="232"/>
      <c r="B821" s="189"/>
      <c r="C821" s="189"/>
      <c r="D821" s="189"/>
      <c r="E821" s="190"/>
      <c r="F821" s="190"/>
      <c r="G821" s="189"/>
      <c r="H821" s="190"/>
      <c r="I821" s="191"/>
      <c r="J821" s="189"/>
    </row>
    <row r="822" spans="1:10" ht="12.75" x14ac:dyDescent="0.2">
      <c r="A822" s="232"/>
      <c r="B822" s="189"/>
      <c r="C822" s="189"/>
      <c r="D822" s="189"/>
      <c r="E822" s="190"/>
      <c r="F822" s="190"/>
      <c r="G822" s="189"/>
      <c r="H822" s="190"/>
      <c r="I822" s="191"/>
      <c r="J822" s="189"/>
    </row>
    <row r="823" spans="1:10" ht="12.75" x14ac:dyDescent="0.2">
      <c r="A823" s="232"/>
      <c r="B823" s="189"/>
      <c r="C823" s="189"/>
      <c r="D823" s="189"/>
      <c r="E823" s="190"/>
      <c r="F823" s="190"/>
      <c r="G823" s="189"/>
      <c r="H823" s="190"/>
      <c r="I823" s="191"/>
      <c r="J823" s="189"/>
    </row>
    <row r="824" spans="1:10" ht="12.75" x14ac:dyDescent="0.2">
      <c r="A824" s="232"/>
      <c r="B824" s="189"/>
      <c r="C824" s="189"/>
      <c r="D824" s="189"/>
      <c r="E824" s="190"/>
      <c r="F824" s="190"/>
      <c r="G824" s="189"/>
      <c r="H824" s="190"/>
      <c r="I824" s="191"/>
      <c r="J824" s="189"/>
    </row>
    <row r="825" spans="1:10" ht="12.75" x14ac:dyDescent="0.2">
      <c r="A825" s="232"/>
      <c r="B825" s="189"/>
      <c r="C825" s="189"/>
      <c r="D825" s="189"/>
      <c r="E825" s="190"/>
      <c r="F825" s="190"/>
      <c r="G825" s="189"/>
      <c r="H825" s="190"/>
      <c r="I825" s="191"/>
      <c r="J825" s="189"/>
    </row>
    <row r="826" spans="1:10" ht="12.75" x14ac:dyDescent="0.2">
      <c r="A826" s="232"/>
      <c r="B826" s="189"/>
      <c r="C826" s="189"/>
      <c r="D826" s="189"/>
      <c r="E826" s="190"/>
      <c r="F826" s="190"/>
      <c r="G826" s="189"/>
      <c r="H826" s="190"/>
      <c r="I826" s="191"/>
      <c r="J826" s="189"/>
    </row>
    <row r="827" spans="1:10" ht="12.75" x14ac:dyDescent="0.2">
      <c r="A827" s="232"/>
      <c r="B827" s="189"/>
      <c r="C827" s="189"/>
      <c r="D827" s="189"/>
      <c r="E827" s="190"/>
      <c r="F827" s="190"/>
      <c r="G827" s="189"/>
      <c r="H827" s="190"/>
      <c r="I827" s="191"/>
      <c r="J827" s="189"/>
    </row>
    <row r="828" spans="1:10" ht="12.75" x14ac:dyDescent="0.2">
      <c r="A828" s="232"/>
      <c r="B828" s="189"/>
      <c r="C828" s="189"/>
      <c r="D828" s="189"/>
      <c r="E828" s="190"/>
      <c r="F828" s="190"/>
      <c r="G828" s="189"/>
      <c r="H828" s="190"/>
      <c r="I828" s="191"/>
      <c r="J828" s="189"/>
    </row>
    <row r="829" spans="1:10" ht="12.75" x14ac:dyDescent="0.2">
      <c r="A829" s="232"/>
      <c r="B829" s="189"/>
      <c r="C829" s="189"/>
      <c r="D829" s="189"/>
      <c r="E829" s="190"/>
      <c r="F829" s="190"/>
      <c r="G829" s="189"/>
      <c r="H829" s="190"/>
      <c r="I829" s="191"/>
      <c r="J829" s="189"/>
    </row>
    <row r="830" spans="1:10" ht="12.75" x14ac:dyDescent="0.2">
      <c r="A830" s="232"/>
      <c r="B830" s="189"/>
      <c r="C830" s="189"/>
      <c r="D830" s="189"/>
      <c r="E830" s="190"/>
      <c r="F830" s="190"/>
      <c r="G830" s="189"/>
      <c r="H830" s="190"/>
      <c r="I830" s="191"/>
      <c r="J830" s="189"/>
    </row>
    <row r="831" spans="1:10" ht="12.75" x14ac:dyDescent="0.2">
      <c r="A831" s="232"/>
      <c r="B831" s="189"/>
      <c r="C831" s="189"/>
      <c r="D831" s="189"/>
      <c r="E831" s="190"/>
      <c r="F831" s="190"/>
      <c r="G831" s="189"/>
      <c r="H831" s="190"/>
      <c r="I831" s="191"/>
      <c r="J831" s="189"/>
    </row>
    <row r="832" spans="1:10" ht="12.75" x14ac:dyDescent="0.2">
      <c r="A832" s="232"/>
      <c r="B832" s="189"/>
      <c r="C832" s="189"/>
      <c r="D832" s="189"/>
      <c r="E832" s="190"/>
      <c r="F832" s="190"/>
      <c r="G832" s="189"/>
      <c r="H832" s="190"/>
      <c r="I832" s="191"/>
      <c r="J832" s="189"/>
    </row>
    <row r="833" spans="1:10" ht="12.75" x14ac:dyDescent="0.2">
      <c r="A833" s="232"/>
      <c r="B833" s="189"/>
      <c r="C833" s="189"/>
      <c r="D833" s="189"/>
      <c r="E833" s="190"/>
      <c r="F833" s="190"/>
      <c r="G833" s="189"/>
      <c r="H833" s="190"/>
      <c r="I833" s="191"/>
      <c r="J833" s="189"/>
    </row>
    <row r="834" spans="1:10" ht="12.75" x14ac:dyDescent="0.2">
      <c r="A834" s="232"/>
      <c r="B834" s="189"/>
      <c r="C834" s="189"/>
      <c r="D834" s="189"/>
      <c r="E834" s="190"/>
      <c r="F834" s="190"/>
      <c r="G834" s="189"/>
      <c r="H834" s="190"/>
      <c r="I834" s="191"/>
      <c r="J834" s="189"/>
    </row>
    <row r="835" spans="1:10" ht="12.75" x14ac:dyDescent="0.2">
      <c r="A835" s="232"/>
      <c r="B835" s="189"/>
      <c r="C835" s="189"/>
      <c r="D835" s="189"/>
      <c r="E835" s="190"/>
      <c r="F835" s="190"/>
      <c r="G835" s="189"/>
      <c r="H835" s="190"/>
      <c r="I835" s="191"/>
      <c r="J835" s="189"/>
    </row>
    <row r="836" spans="1:10" ht="12.75" x14ac:dyDescent="0.2">
      <c r="A836" s="232"/>
      <c r="B836" s="189"/>
      <c r="C836" s="189"/>
      <c r="D836" s="189"/>
      <c r="E836" s="190"/>
      <c r="F836" s="190"/>
      <c r="G836" s="189"/>
      <c r="H836" s="190"/>
      <c r="I836" s="191"/>
      <c r="J836" s="189"/>
    </row>
    <row r="837" spans="1:10" ht="12.75" x14ac:dyDescent="0.2">
      <c r="A837" s="232"/>
      <c r="B837" s="189"/>
      <c r="C837" s="189"/>
      <c r="D837" s="189"/>
      <c r="E837" s="190"/>
      <c r="F837" s="190"/>
      <c r="G837" s="189"/>
      <c r="H837" s="190"/>
      <c r="I837" s="191"/>
      <c r="J837" s="189"/>
    </row>
    <row r="838" spans="1:10" ht="12.75" x14ac:dyDescent="0.2">
      <c r="A838" s="232"/>
      <c r="B838" s="189"/>
      <c r="C838" s="189"/>
      <c r="D838" s="189"/>
      <c r="E838" s="190"/>
      <c r="F838" s="190"/>
      <c r="G838" s="189"/>
      <c r="H838" s="190"/>
      <c r="I838" s="191"/>
      <c r="J838" s="189"/>
    </row>
    <row r="839" spans="1:10" ht="12.75" x14ac:dyDescent="0.2">
      <c r="A839" s="232"/>
      <c r="B839" s="189"/>
      <c r="C839" s="189"/>
      <c r="D839" s="189"/>
      <c r="E839" s="190"/>
      <c r="F839" s="190"/>
      <c r="G839" s="189"/>
      <c r="H839" s="190"/>
      <c r="I839" s="191"/>
      <c r="J839" s="189"/>
    </row>
    <row r="840" spans="1:10" ht="12.75" x14ac:dyDescent="0.2">
      <c r="A840" s="232"/>
      <c r="B840" s="189"/>
      <c r="C840" s="189"/>
      <c r="D840" s="189"/>
      <c r="E840" s="190"/>
      <c r="F840" s="190"/>
      <c r="G840" s="189"/>
      <c r="H840" s="190"/>
      <c r="I840" s="191"/>
      <c r="J840" s="189"/>
    </row>
    <row r="841" spans="1:10" ht="12.75" x14ac:dyDescent="0.2">
      <c r="A841" s="232"/>
      <c r="B841" s="189"/>
      <c r="C841" s="189"/>
      <c r="D841" s="189"/>
      <c r="E841" s="190"/>
      <c r="F841" s="190"/>
      <c r="G841" s="189"/>
      <c r="H841" s="190"/>
      <c r="I841" s="191"/>
      <c r="J841" s="189"/>
    </row>
    <row r="842" spans="1:10" ht="12.75" x14ac:dyDescent="0.2">
      <c r="A842" s="232"/>
      <c r="B842" s="189"/>
      <c r="C842" s="189"/>
      <c r="D842" s="189"/>
      <c r="E842" s="190"/>
      <c r="F842" s="190"/>
      <c r="G842" s="189"/>
      <c r="H842" s="190"/>
      <c r="I842" s="191"/>
      <c r="J842" s="189"/>
    </row>
    <row r="843" spans="1:10" ht="12.75" x14ac:dyDescent="0.2">
      <c r="A843" s="232"/>
      <c r="B843" s="189"/>
      <c r="C843" s="189"/>
      <c r="D843" s="189"/>
      <c r="E843" s="190"/>
      <c r="F843" s="190"/>
      <c r="G843" s="189"/>
      <c r="H843" s="190"/>
      <c r="I843" s="191"/>
      <c r="J843" s="189"/>
    </row>
    <row r="844" spans="1:10" ht="12.75" x14ac:dyDescent="0.2">
      <c r="A844" s="232"/>
      <c r="B844" s="189"/>
      <c r="C844" s="189"/>
      <c r="D844" s="189"/>
      <c r="E844" s="190"/>
      <c r="F844" s="190"/>
      <c r="G844" s="189"/>
      <c r="H844" s="190"/>
      <c r="I844" s="191"/>
      <c r="J844" s="189"/>
    </row>
    <row r="845" spans="1:10" ht="12.75" x14ac:dyDescent="0.2">
      <c r="A845" s="232"/>
      <c r="B845" s="189"/>
      <c r="C845" s="189"/>
      <c r="D845" s="189"/>
      <c r="E845" s="190"/>
      <c r="F845" s="190"/>
      <c r="G845" s="189"/>
      <c r="H845" s="190"/>
      <c r="I845" s="191"/>
      <c r="J845" s="189"/>
    </row>
    <row r="846" spans="1:10" ht="12.75" x14ac:dyDescent="0.2">
      <c r="A846" s="232"/>
      <c r="B846" s="189"/>
      <c r="C846" s="189"/>
      <c r="D846" s="189"/>
      <c r="E846" s="190"/>
      <c r="F846" s="190"/>
      <c r="G846" s="189"/>
      <c r="H846" s="190"/>
      <c r="I846" s="191"/>
      <c r="J846" s="189"/>
    </row>
    <row r="847" spans="1:10" ht="12.75" x14ac:dyDescent="0.2">
      <c r="A847" s="232"/>
      <c r="B847" s="189"/>
      <c r="C847" s="189"/>
      <c r="D847" s="189"/>
      <c r="E847" s="190"/>
      <c r="F847" s="190"/>
      <c r="G847" s="189"/>
      <c r="H847" s="190"/>
      <c r="I847" s="191"/>
      <c r="J847" s="189"/>
    </row>
    <row r="848" spans="1:10" ht="12.75" x14ac:dyDescent="0.2">
      <c r="A848" s="232"/>
      <c r="B848" s="189"/>
      <c r="C848" s="189"/>
      <c r="D848" s="189"/>
      <c r="E848" s="190"/>
      <c r="F848" s="190"/>
      <c r="G848" s="189"/>
      <c r="H848" s="190"/>
      <c r="I848" s="191"/>
      <c r="J848" s="189"/>
    </row>
    <row r="849" spans="1:10" ht="12.75" x14ac:dyDescent="0.2">
      <c r="A849" s="232"/>
      <c r="B849" s="189"/>
      <c r="C849" s="189"/>
      <c r="D849" s="189"/>
      <c r="E849" s="190"/>
      <c r="F849" s="190"/>
      <c r="G849" s="189"/>
      <c r="H849" s="190"/>
      <c r="I849" s="191"/>
      <c r="J849" s="189"/>
    </row>
    <row r="850" spans="1:10" ht="12.75" x14ac:dyDescent="0.2">
      <c r="A850" s="232"/>
      <c r="B850" s="189"/>
      <c r="C850" s="189"/>
      <c r="D850" s="189"/>
      <c r="E850" s="190"/>
      <c r="F850" s="190"/>
      <c r="G850" s="189"/>
      <c r="H850" s="190"/>
      <c r="I850" s="191"/>
      <c r="J850" s="189"/>
    </row>
    <row r="851" spans="1:10" ht="12.75" x14ac:dyDescent="0.2">
      <c r="A851" s="232"/>
      <c r="B851" s="189"/>
      <c r="C851" s="189"/>
      <c r="D851" s="189"/>
      <c r="E851" s="190"/>
      <c r="F851" s="190"/>
      <c r="G851" s="189"/>
      <c r="H851" s="190"/>
      <c r="I851" s="191"/>
      <c r="J851" s="189"/>
    </row>
    <row r="852" spans="1:10" ht="12.75" x14ac:dyDescent="0.2">
      <c r="A852" s="232"/>
      <c r="B852" s="189"/>
      <c r="C852" s="189"/>
      <c r="D852" s="189"/>
      <c r="E852" s="190"/>
      <c r="F852" s="190"/>
      <c r="G852" s="189"/>
      <c r="H852" s="190"/>
      <c r="I852" s="191"/>
      <c r="J852" s="189"/>
    </row>
    <row r="853" spans="1:10" ht="12.75" x14ac:dyDescent="0.2">
      <c r="A853" s="232"/>
      <c r="B853" s="189"/>
      <c r="C853" s="189"/>
      <c r="D853" s="189"/>
      <c r="E853" s="190"/>
      <c r="F853" s="190"/>
      <c r="G853" s="189"/>
      <c r="H853" s="190"/>
      <c r="I853" s="191"/>
      <c r="J853" s="189"/>
    </row>
    <row r="854" spans="1:10" ht="12.75" x14ac:dyDescent="0.2">
      <c r="A854" s="232"/>
      <c r="B854" s="189"/>
      <c r="C854" s="189"/>
      <c r="D854" s="189"/>
      <c r="E854" s="190"/>
      <c r="F854" s="190"/>
      <c r="G854" s="189"/>
      <c r="H854" s="190"/>
      <c r="I854" s="191"/>
      <c r="J854" s="189"/>
    </row>
    <row r="855" spans="1:10" ht="12.75" x14ac:dyDescent="0.2">
      <c r="A855" s="232"/>
      <c r="B855" s="189"/>
      <c r="C855" s="189"/>
      <c r="D855" s="189"/>
      <c r="E855" s="190"/>
      <c r="F855" s="190"/>
      <c r="G855" s="189"/>
      <c r="H855" s="190"/>
      <c r="I855" s="191"/>
      <c r="J855" s="189"/>
    </row>
    <row r="856" spans="1:10" ht="12.75" x14ac:dyDescent="0.2">
      <c r="A856" s="232"/>
      <c r="B856" s="189"/>
      <c r="C856" s="189"/>
      <c r="D856" s="189"/>
      <c r="E856" s="190"/>
      <c r="F856" s="190"/>
      <c r="G856" s="189"/>
      <c r="H856" s="190"/>
      <c r="I856" s="191"/>
      <c r="J856" s="189"/>
    </row>
    <row r="857" spans="1:10" ht="12.75" x14ac:dyDescent="0.2">
      <c r="A857" s="232"/>
      <c r="B857" s="189"/>
      <c r="C857" s="189"/>
      <c r="D857" s="189"/>
      <c r="E857" s="190"/>
      <c r="F857" s="190"/>
      <c r="G857" s="189"/>
      <c r="H857" s="190"/>
      <c r="I857" s="191"/>
      <c r="J857" s="189"/>
    </row>
    <row r="858" spans="1:10" ht="12.75" x14ac:dyDescent="0.2">
      <c r="A858" s="232"/>
      <c r="B858" s="189"/>
      <c r="C858" s="189"/>
      <c r="D858" s="189"/>
      <c r="E858" s="190"/>
      <c r="F858" s="190"/>
      <c r="G858" s="189"/>
      <c r="H858" s="190"/>
      <c r="I858" s="191"/>
      <c r="J858" s="189"/>
    </row>
    <row r="859" spans="1:10" ht="12.75" x14ac:dyDescent="0.2">
      <c r="A859" s="232"/>
      <c r="B859" s="189"/>
      <c r="C859" s="189"/>
      <c r="D859" s="189"/>
      <c r="E859" s="190"/>
      <c r="F859" s="190"/>
      <c r="G859" s="189"/>
      <c r="H859" s="190"/>
      <c r="I859" s="191"/>
      <c r="J859" s="189"/>
    </row>
    <row r="860" spans="1:10" ht="12.75" x14ac:dyDescent="0.2">
      <c r="A860" s="232"/>
      <c r="B860" s="189"/>
      <c r="C860" s="189"/>
      <c r="D860" s="189"/>
      <c r="E860" s="190"/>
      <c r="F860" s="190"/>
      <c r="G860" s="189"/>
      <c r="H860" s="190"/>
      <c r="I860" s="191"/>
      <c r="J860" s="189"/>
    </row>
    <row r="861" spans="1:10" ht="12.75" x14ac:dyDescent="0.2">
      <c r="A861" s="232"/>
      <c r="B861" s="189"/>
      <c r="C861" s="189"/>
      <c r="D861" s="189"/>
      <c r="E861" s="190"/>
      <c r="F861" s="190"/>
      <c r="G861" s="189"/>
      <c r="H861" s="190"/>
      <c r="I861" s="191"/>
      <c r="J861" s="189"/>
    </row>
    <row r="862" spans="1:10" ht="12.75" x14ac:dyDescent="0.2">
      <c r="A862" s="232"/>
      <c r="B862" s="189"/>
      <c r="C862" s="189"/>
      <c r="D862" s="189"/>
      <c r="E862" s="190"/>
      <c r="F862" s="190"/>
      <c r="G862" s="189"/>
      <c r="H862" s="190"/>
      <c r="I862" s="191"/>
      <c r="J862" s="189"/>
    </row>
    <row r="863" spans="1:10" ht="12.75" x14ac:dyDescent="0.2">
      <c r="A863" s="232"/>
      <c r="B863" s="189"/>
      <c r="C863" s="189"/>
      <c r="D863" s="189"/>
      <c r="E863" s="190"/>
      <c r="F863" s="190"/>
      <c r="G863" s="189"/>
      <c r="H863" s="190"/>
      <c r="I863" s="191"/>
      <c r="J863" s="189"/>
    </row>
    <row r="864" spans="1:10" ht="12.75" x14ac:dyDescent="0.2">
      <c r="A864" s="232"/>
      <c r="B864" s="189"/>
      <c r="C864" s="189"/>
      <c r="D864" s="189"/>
      <c r="E864" s="190"/>
      <c r="F864" s="190"/>
      <c r="G864" s="189"/>
      <c r="H864" s="190"/>
      <c r="I864" s="191"/>
      <c r="J864" s="189"/>
    </row>
    <row r="865" spans="1:10" ht="12.75" x14ac:dyDescent="0.2">
      <c r="A865" s="232"/>
      <c r="B865" s="189"/>
      <c r="C865" s="189"/>
      <c r="D865" s="189"/>
      <c r="E865" s="190"/>
      <c r="F865" s="190"/>
      <c r="G865" s="189"/>
      <c r="H865" s="190"/>
      <c r="I865" s="191"/>
      <c r="J865" s="189"/>
    </row>
    <row r="866" spans="1:10" ht="12.75" x14ac:dyDescent="0.2">
      <c r="A866" s="232"/>
      <c r="B866" s="189"/>
      <c r="C866" s="189"/>
      <c r="D866" s="189"/>
      <c r="E866" s="190"/>
      <c r="F866" s="190"/>
      <c r="G866" s="189"/>
      <c r="H866" s="190"/>
      <c r="I866" s="191"/>
      <c r="J866" s="189"/>
    </row>
    <row r="867" spans="1:10" ht="12.75" x14ac:dyDescent="0.2">
      <c r="A867" s="232"/>
      <c r="B867" s="189"/>
      <c r="C867" s="189"/>
      <c r="D867" s="189"/>
      <c r="E867" s="190"/>
      <c r="F867" s="190"/>
      <c r="G867" s="189"/>
      <c r="H867" s="190"/>
      <c r="I867" s="191"/>
      <c r="J867" s="189"/>
    </row>
    <row r="868" spans="1:10" ht="12.75" x14ac:dyDescent="0.2">
      <c r="A868" s="232"/>
      <c r="B868" s="189"/>
      <c r="C868" s="189"/>
      <c r="D868" s="189"/>
      <c r="E868" s="190"/>
      <c r="F868" s="190"/>
      <c r="G868" s="189"/>
      <c r="H868" s="190"/>
      <c r="I868" s="191"/>
      <c r="J868" s="189"/>
    </row>
    <row r="869" spans="1:10" ht="12.75" x14ac:dyDescent="0.2">
      <c r="A869" s="232"/>
      <c r="B869" s="189"/>
      <c r="C869" s="189"/>
      <c r="D869" s="189"/>
      <c r="E869" s="190"/>
      <c r="F869" s="190"/>
      <c r="G869" s="189"/>
      <c r="H869" s="190"/>
      <c r="I869" s="191"/>
      <c r="J869" s="189"/>
    </row>
    <row r="870" spans="1:10" ht="12.75" x14ac:dyDescent="0.2">
      <c r="A870" s="232"/>
      <c r="B870" s="189"/>
      <c r="C870" s="189"/>
      <c r="D870" s="189"/>
      <c r="E870" s="190"/>
      <c r="F870" s="190"/>
      <c r="G870" s="189"/>
      <c r="H870" s="190"/>
      <c r="I870" s="191"/>
      <c r="J870" s="189"/>
    </row>
    <row r="871" spans="1:10" ht="12.75" x14ac:dyDescent="0.2">
      <c r="A871" s="232"/>
      <c r="B871" s="189"/>
      <c r="C871" s="189"/>
      <c r="D871" s="189"/>
      <c r="E871" s="190"/>
      <c r="F871" s="190"/>
      <c r="G871" s="189"/>
      <c r="H871" s="190"/>
      <c r="I871" s="191"/>
      <c r="J871" s="189"/>
    </row>
    <row r="872" spans="1:10" ht="12.75" x14ac:dyDescent="0.2">
      <c r="A872" s="232"/>
      <c r="B872" s="189"/>
      <c r="C872" s="189"/>
      <c r="D872" s="189"/>
      <c r="E872" s="190"/>
      <c r="F872" s="190"/>
      <c r="G872" s="189"/>
      <c r="H872" s="190"/>
      <c r="I872" s="191"/>
      <c r="J872" s="189"/>
    </row>
    <row r="873" spans="1:10" ht="12.75" x14ac:dyDescent="0.2">
      <c r="A873" s="232"/>
      <c r="B873" s="189"/>
      <c r="C873" s="189"/>
      <c r="D873" s="189"/>
      <c r="E873" s="190"/>
      <c r="F873" s="190"/>
      <c r="G873" s="189"/>
      <c r="H873" s="190"/>
      <c r="I873" s="191"/>
      <c r="J873" s="189"/>
    </row>
    <row r="874" spans="1:10" ht="12.75" x14ac:dyDescent="0.2">
      <c r="A874" s="232"/>
      <c r="B874" s="189"/>
      <c r="C874" s="189"/>
      <c r="D874" s="189"/>
      <c r="E874" s="190"/>
      <c r="F874" s="190"/>
      <c r="G874" s="189"/>
      <c r="H874" s="190"/>
      <c r="I874" s="191"/>
      <c r="J874" s="189"/>
    </row>
    <row r="875" spans="1:10" ht="12.75" x14ac:dyDescent="0.2">
      <c r="A875" s="232"/>
      <c r="B875" s="189"/>
      <c r="C875" s="189"/>
      <c r="D875" s="189"/>
      <c r="E875" s="190"/>
      <c r="F875" s="190"/>
      <c r="G875" s="189"/>
      <c r="H875" s="190"/>
      <c r="I875" s="191"/>
      <c r="J875" s="189"/>
    </row>
    <row r="876" spans="1:10" ht="12.75" x14ac:dyDescent="0.2">
      <c r="A876" s="232"/>
      <c r="B876" s="189"/>
      <c r="C876" s="189"/>
      <c r="D876" s="189"/>
      <c r="E876" s="190"/>
      <c r="F876" s="190"/>
      <c r="G876" s="189"/>
      <c r="H876" s="190"/>
      <c r="I876" s="191"/>
      <c r="J876" s="189"/>
    </row>
    <row r="877" spans="1:10" ht="12.75" x14ac:dyDescent="0.2">
      <c r="A877" s="232"/>
      <c r="B877" s="189"/>
      <c r="C877" s="189"/>
      <c r="D877" s="189"/>
      <c r="E877" s="190"/>
      <c r="F877" s="190"/>
      <c r="G877" s="189"/>
      <c r="H877" s="190"/>
      <c r="I877" s="191"/>
      <c r="J877" s="189"/>
    </row>
    <row r="878" spans="1:10" ht="12.75" x14ac:dyDescent="0.2">
      <c r="A878" s="232"/>
      <c r="B878" s="189"/>
      <c r="C878" s="189"/>
      <c r="D878" s="189"/>
      <c r="E878" s="190"/>
      <c r="F878" s="190"/>
      <c r="G878" s="189"/>
      <c r="H878" s="190"/>
      <c r="I878" s="191"/>
      <c r="J878" s="189"/>
    </row>
    <row r="879" spans="1:10" ht="12.75" x14ac:dyDescent="0.2">
      <c r="A879" s="232"/>
      <c r="B879" s="189"/>
      <c r="C879" s="189"/>
      <c r="D879" s="189"/>
      <c r="E879" s="190"/>
      <c r="F879" s="190"/>
      <c r="G879" s="189"/>
      <c r="H879" s="190"/>
      <c r="I879" s="191"/>
      <c r="J879" s="189"/>
    </row>
    <row r="880" spans="1:10" ht="12.75" x14ac:dyDescent="0.2">
      <c r="A880" s="232"/>
      <c r="B880" s="189"/>
      <c r="C880" s="189"/>
      <c r="D880" s="189"/>
      <c r="E880" s="190"/>
      <c r="F880" s="190"/>
      <c r="G880" s="189"/>
      <c r="H880" s="190"/>
      <c r="I880" s="191"/>
      <c r="J880" s="189"/>
    </row>
    <row r="881" spans="1:10" ht="12.75" x14ac:dyDescent="0.2">
      <c r="A881" s="232"/>
      <c r="B881" s="189"/>
      <c r="C881" s="189"/>
      <c r="D881" s="189"/>
      <c r="E881" s="190"/>
      <c r="F881" s="190"/>
      <c r="G881" s="189"/>
      <c r="H881" s="190"/>
      <c r="I881" s="191"/>
      <c r="J881" s="189"/>
    </row>
    <row r="882" spans="1:10" ht="12.75" x14ac:dyDescent="0.2">
      <c r="A882" s="232"/>
      <c r="B882" s="189"/>
      <c r="C882" s="189"/>
      <c r="D882" s="189"/>
      <c r="E882" s="190"/>
      <c r="F882" s="190"/>
      <c r="G882" s="189"/>
      <c r="H882" s="190"/>
      <c r="I882" s="191"/>
      <c r="J882" s="189"/>
    </row>
    <row r="883" spans="1:10" ht="12.75" x14ac:dyDescent="0.2">
      <c r="A883" s="232"/>
      <c r="B883" s="189"/>
      <c r="C883" s="189"/>
      <c r="D883" s="189"/>
      <c r="E883" s="190"/>
      <c r="F883" s="190"/>
      <c r="G883" s="189"/>
      <c r="H883" s="190"/>
      <c r="I883" s="191"/>
      <c r="J883" s="189"/>
    </row>
    <row r="884" spans="1:10" ht="12.75" x14ac:dyDescent="0.2">
      <c r="A884" s="232"/>
      <c r="B884" s="189"/>
      <c r="C884" s="189"/>
      <c r="D884" s="189"/>
      <c r="E884" s="190"/>
      <c r="F884" s="190"/>
      <c r="G884" s="189"/>
      <c r="H884" s="190"/>
      <c r="I884" s="191"/>
      <c r="J884" s="189"/>
    </row>
    <row r="885" spans="1:10" ht="12.75" x14ac:dyDescent="0.2">
      <c r="A885" s="232"/>
      <c r="B885" s="189"/>
      <c r="C885" s="189"/>
      <c r="D885" s="189"/>
      <c r="E885" s="190"/>
      <c r="F885" s="190"/>
      <c r="G885" s="189"/>
      <c r="H885" s="190"/>
      <c r="I885" s="191"/>
      <c r="J885" s="189"/>
    </row>
    <row r="886" spans="1:10" ht="12.75" x14ac:dyDescent="0.2">
      <c r="A886" s="232"/>
      <c r="B886" s="189"/>
      <c r="C886" s="189"/>
      <c r="D886" s="189"/>
      <c r="E886" s="190"/>
      <c r="F886" s="190"/>
      <c r="G886" s="189"/>
      <c r="H886" s="190"/>
      <c r="I886" s="191"/>
      <c r="J886" s="189"/>
    </row>
    <row r="887" spans="1:10" ht="12.75" x14ac:dyDescent="0.2">
      <c r="A887" s="232"/>
      <c r="B887" s="189"/>
      <c r="C887" s="189"/>
      <c r="D887" s="189"/>
      <c r="E887" s="190"/>
      <c r="F887" s="190"/>
      <c r="G887" s="189"/>
      <c r="H887" s="190"/>
      <c r="I887" s="191"/>
      <c r="J887" s="189"/>
    </row>
    <row r="888" spans="1:10" ht="12.75" x14ac:dyDescent="0.2">
      <c r="A888" s="232"/>
      <c r="B888" s="189"/>
      <c r="C888" s="189"/>
      <c r="D888" s="189"/>
      <c r="E888" s="190"/>
      <c r="F888" s="190"/>
      <c r="G888" s="189"/>
      <c r="H888" s="190"/>
      <c r="I888" s="191"/>
      <c r="J888" s="189"/>
    </row>
    <row r="889" spans="1:10" ht="12.75" x14ac:dyDescent="0.2">
      <c r="A889" s="232"/>
      <c r="B889" s="189"/>
      <c r="C889" s="189"/>
      <c r="D889" s="189"/>
      <c r="E889" s="190"/>
      <c r="F889" s="190"/>
      <c r="G889" s="189"/>
      <c r="H889" s="190"/>
      <c r="I889" s="191"/>
      <c r="J889" s="189"/>
    </row>
    <row r="890" spans="1:10" ht="12.75" x14ac:dyDescent="0.2">
      <c r="A890" s="232"/>
      <c r="B890" s="189"/>
      <c r="C890" s="189"/>
      <c r="D890" s="189"/>
      <c r="E890" s="190"/>
      <c r="F890" s="190"/>
      <c r="G890" s="189"/>
      <c r="H890" s="190"/>
      <c r="I890" s="191"/>
      <c r="J890" s="189"/>
    </row>
    <row r="891" spans="1:10" ht="12.75" x14ac:dyDescent="0.2">
      <c r="A891" s="232"/>
      <c r="B891" s="189"/>
      <c r="C891" s="189"/>
      <c r="D891" s="189"/>
      <c r="E891" s="190"/>
      <c r="F891" s="190"/>
      <c r="G891" s="189"/>
      <c r="H891" s="190"/>
      <c r="I891" s="191"/>
      <c r="J891" s="189"/>
    </row>
    <row r="892" spans="1:10" ht="12.75" x14ac:dyDescent="0.2">
      <c r="A892" s="232"/>
      <c r="B892" s="189"/>
      <c r="C892" s="189"/>
      <c r="D892" s="189"/>
      <c r="E892" s="190"/>
      <c r="F892" s="190"/>
      <c r="G892" s="189"/>
      <c r="H892" s="190"/>
      <c r="I892" s="191"/>
      <c r="J892" s="189"/>
    </row>
    <row r="893" spans="1:10" ht="12.75" x14ac:dyDescent="0.2">
      <c r="A893" s="232"/>
      <c r="B893" s="189"/>
      <c r="C893" s="189"/>
      <c r="D893" s="189"/>
      <c r="E893" s="190"/>
      <c r="F893" s="190"/>
      <c r="G893" s="189"/>
      <c r="H893" s="190"/>
      <c r="I893" s="191"/>
      <c r="J893" s="189"/>
    </row>
    <row r="894" spans="1:10" ht="12.75" x14ac:dyDescent="0.2">
      <c r="A894" s="232"/>
      <c r="B894" s="189"/>
      <c r="C894" s="189"/>
      <c r="D894" s="189"/>
      <c r="E894" s="190"/>
      <c r="F894" s="190"/>
      <c r="G894" s="189"/>
      <c r="H894" s="190"/>
      <c r="I894" s="191"/>
      <c r="J894" s="189"/>
    </row>
    <row r="895" spans="1:10" ht="12.75" x14ac:dyDescent="0.2">
      <c r="A895" s="232"/>
      <c r="B895" s="189"/>
      <c r="C895" s="189"/>
      <c r="D895" s="189"/>
      <c r="E895" s="190"/>
      <c r="F895" s="190"/>
      <c r="G895" s="189"/>
      <c r="H895" s="190"/>
      <c r="I895" s="191"/>
      <c r="J895" s="189"/>
    </row>
    <row r="896" spans="1:10" ht="12.75" x14ac:dyDescent="0.2">
      <c r="A896" s="232"/>
      <c r="B896" s="189"/>
      <c r="C896" s="189"/>
      <c r="D896" s="189"/>
      <c r="E896" s="190"/>
      <c r="F896" s="190"/>
      <c r="G896" s="189"/>
      <c r="H896" s="190"/>
      <c r="I896" s="191"/>
      <c r="J896" s="189"/>
    </row>
    <row r="897" spans="1:10" ht="12.75" x14ac:dyDescent="0.2">
      <c r="A897" s="232"/>
      <c r="B897" s="189"/>
      <c r="C897" s="189"/>
      <c r="D897" s="189"/>
      <c r="E897" s="190"/>
      <c r="F897" s="190"/>
      <c r="G897" s="189"/>
      <c r="H897" s="190"/>
      <c r="I897" s="191"/>
      <c r="J897" s="189"/>
    </row>
    <row r="898" spans="1:10" ht="12.75" x14ac:dyDescent="0.2">
      <c r="A898" s="232"/>
      <c r="B898" s="189"/>
      <c r="C898" s="189"/>
      <c r="D898" s="189"/>
      <c r="E898" s="190"/>
      <c r="F898" s="190"/>
      <c r="G898" s="189"/>
      <c r="H898" s="190"/>
      <c r="I898" s="191"/>
      <c r="J898" s="189"/>
    </row>
    <row r="899" spans="1:10" ht="12.75" x14ac:dyDescent="0.2">
      <c r="A899" s="232"/>
      <c r="B899" s="189"/>
      <c r="C899" s="189"/>
      <c r="D899" s="189"/>
      <c r="E899" s="190"/>
      <c r="F899" s="190"/>
      <c r="G899" s="189"/>
      <c r="H899" s="190"/>
      <c r="I899" s="191"/>
      <c r="J899" s="189"/>
    </row>
    <row r="900" spans="1:10" ht="12.75" x14ac:dyDescent="0.2">
      <c r="A900" s="232"/>
      <c r="B900" s="189"/>
      <c r="C900" s="189"/>
      <c r="D900" s="189"/>
      <c r="E900" s="190"/>
      <c r="F900" s="190"/>
      <c r="G900" s="189"/>
      <c r="H900" s="190"/>
      <c r="I900" s="191"/>
      <c r="J900" s="189"/>
    </row>
    <row r="901" spans="1:10" ht="12.75" x14ac:dyDescent="0.2">
      <c r="A901" s="232"/>
      <c r="B901" s="189"/>
      <c r="C901" s="189"/>
      <c r="D901" s="189"/>
      <c r="E901" s="190"/>
      <c r="F901" s="190"/>
      <c r="G901" s="189"/>
      <c r="H901" s="190"/>
      <c r="I901" s="191"/>
      <c r="J901" s="189"/>
    </row>
    <row r="902" spans="1:10" ht="12.75" x14ac:dyDescent="0.2">
      <c r="A902" s="232"/>
      <c r="B902" s="189"/>
      <c r="C902" s="189"/>
      <c r="D902" s="189"/>
      <c r="E902" s="190"/>
      <c r="F902" s="190"/>
      <c r="G902" s="189"/>
      <c r="H902" s="190"/>
      <c r="I902" s="191"/>
      <c r="J902" s="189"/>
    </row>
    <row r="903" spans="1:10" ht="12.75" x14ac:dyDescent="0.2">
      <c r="A903" s="232"/>
      <c r="B903" s="189"/>
      <c r="C903" s="189"/>
      <c r="D903" s="189"/>
      <c r="E903" s="190"/>
      <c r="F903" s="190"/>
      <c r="G903" s="189"/>
      <c r="H903" s="190"/>
      <c r="I903" s="191"/>
      <c r="J903" s="189"/>
    </row>
    <row r="904" spans="1:10" ht="12.75" x14ac:dyDescent="0.2">
      <c r="A904" s="232"/>
      <c r="B904" s="189"/>
      <c r="C904" s="189"/>
      <c r="D904" s="189"/>
      <c r="E904" s="190"/>
      <c r="F904" s="190"/>
      <c r="G904" s="189"/>
      <c r="H904" s="190"/>
      <c r="I904" s="191"/>
      <c r="J904" s="189"/>
    </row>
    <row r="905" spans="1:10" ht="12.75" x14ac:dyDescent="0.2">
      <c r="A905" s="232"/>
      <c r="B905" s="189"/>
      <c r="C905" s="189"/>
      <c r="D905" s="189"/>
      <c r="E905" s="190"/>
      <c r="F905" s="190"/>
      <c r="G905" s="189"/>
      <c r="H905" s="190"/>
      <c r="I905" s="191"/>
      <c r="J905" s="189"/>
    </row>
    <row r="906" spans="1:10" ht="12.75" x14ac:dyDescent="0.2">
      <c r="A906" s="232"/>
      <c r="B906" s="189"/>
      <c r="C906" s="189"/>
      <c r="D906" s="189"/>
      <c r="E906" s="190"/>
      <c r="F906" s="190"/>
      <c r="G906" s="189"/>
      <c r="H906" s="190"/>
      <c r="I906" s="191"/>
      <c r="J906" s="189"/>
    </row>
    <row r="907" spans="1:10" ht="12.75" x14ac:dyDescent="0.2">
      <c r="A907" s="232"/>
      <c r="B907" s="189"/>
      <c r="C907" s="189"/>
      <c r="D907" s="189"/>
      <c r="E907" s="190"/>
      <c r="F907" s="190"/>
      <c r="G907" s="189"/>
      <c r="H907" s="190"/>
      <c r="I907" s="191"/>
      <c r="J907" s="189"/>
    </row>
    <row r="908" spans="1:10" ht="12.75" x14ac:dyDescent="0.2">
      <c r="A908" s="232"/>
      <c r="B908" s="189"/>
      <c r="C908" s="189"/>
      <c r="D908" s="189"/>
      <c r="E908" s="190"/>
      <c r="F908" s="190"/>
      <c r="G908" s="189"/>
      <c r="H908" s="190"/>
      <c r="I908" s="191"/>
      <c r="J908" s="189"/>
    </row>
    <row r="909" spans="1:10" ht="12.75" x14ac:dyDescent="0.2">
      <c r="A909" s="232"/>
      <c r="B909" s="189"/>
      <c r="C909" s="189"/>
      <c r="D909" s="189"/>
      <c r="E909" s="190"/>
      <c r="F909" s="190"/>
      <c r="G909" s="189"/>
      <c r="H909" s="190"/>
      <c r="I909" s="191"/>
      <c r="J909" s="189"/>
    </row>
    <row r="910" spans="1:10" ht="12.75" x14ac:dyDescent="0.2">
      <c r="A910" s="232"/>
      <c r="B910" s="189"/>
      <c r="C910" s="189"/>
      <c r="D910" s="189"/>
      <c r="E910" s="190"/>
      <c r="F910" s="190"/>
      <c r="G910" s="189"/>
      <c r="H910" s="190"/>
      <c r="I910" s="191"/>
      <c r="J910" s="189"/>
    </row>
    <row r="911" spans="1:10" ht="12.75" x14ac:dyDescent="0.2">
      <c r="A911" s="232"/>
      <c r="B911" s="189"/>
      <c r="C911" s="189"/>
      <c r="D911" s="189"/>
      <c r="E911" s="190"/>
      <c r="F911" s="190"/>
      <c r="G911" s="189"/>
      <c r="H911" s="190"/>
      <c r="I911" s="191"/>
      <c r="J911" s="189"/>
    </row>
    <row r="912" spans="1:10" ht="12.75" x14ac:dyDescent="0.2">
      <c r="A912" s="232"/>
      <c r="B912" s="189"/>
      <c r="C912" s="189"/>
      <c r="D912" s="189"/>
      <c r="E912" s="190"/>
      <c r="F912" s="190"/>
      <c r="G912" s="189"/>
      <c r="H912" s="190"/>
      <c r="I912" s="191"/>
      <c r="J912" s="189"/>
    </row>
    <row r="913" spans="1:10" ht="12.75" x14ac:dyDescent="0.2">
      <c r="A913" s="232"/>
      <c r="B913" s="189"/>
      <c r="C913" s="189"/>
      <c r="D913" s="189"/>
      <c r="E913" s="190"/>
      <c r="F913" s="190"/>
      <c r="G913" s="189"/>
      <c r="H913" s="190"/>
      <c r="I913" s="191"/>
      <c r="J913" s="189"/>
    </row>
    <row r="914" spans="1:10" ht="12.75" x14ac:dyDescent="0.2">
      <c r="A914" s="232"/>
      <c r="B914" s="189"/>
      <c r="C914" s="189"/>
      <c r="D914" s="189"/>
      <c r="E914" s="190"/>
      <c r="F914" s="190"/>
      <c r="G914" s="189"/>
      <c r="H914" s="190"/>
      <c r="I914" s="191"/>
      <c r="J914" s="189"/>
    </row>
    <row r="915" spans="1:10" ht="12.75" x14ac:dyDescent="0.2">
      <c r="A915" s="232"/>
      <c r="B915" s="189"/>
      <c r="C915" s="189"/>
      <c r="D915" s="189"/>
      <c r="E915" s="190"/>
      <c r="F915" s="190"/>
      <c r="G915" s="189"/>
      <c r="H915" s="190"/>
      <c r="I915" s="191"/>
      <c r="J915" s="189"/>
    </row>
    <row r="916" spans="1:10" ht="12.75" x14ac:dyDescent="0.2">
      <c r="A916" s="232"/>
      <c r="B916" s="189"/>
      <c r="C916" s="189"/>
      <c r="D916" s="189"/>
      <c r="E916" s="190"/>
      <c r="F916" s="190"/>
      <c r="G916" s="189"/>
      <c r="H916" s="190"/>
      <c r="I916" s="191"/>
      <c r="J916" s="189"/>
    </row>
    <row r="917" spans="1:10" ht="12.75" x14ac:dyDescent="0.2">
      <c r="A917" s="232"/>
      <c r="B917" s="189"/>
      <c r="C917" s="189"/>
      <c r="D917" s="189"/>
      <c r="E917" s="190"/>
      <c r="F917" s="190"/>
      <c r="G917" s="189"/>
      <c r="H917" s="190"/>
      <c r="I917" s="191"/>
      <c r="J917" s="189"/>
    </row>
    <row r="918" spans="1:10" ht="12.75" x14ac:dyDescent="0.2">
      <c r="A918" s="232"/>
      <c r="B918" s="189"/>
      <c r="C918" s="189"/>
      <c r="D918" s="189"/>
      <c r="E918" s="190"/>
      <c r="F918" s="190"/>
      <c r="G918" s="189"/>
      <c r="H918" s="190"/>
      <c r="I918" s="191"/>
      <c r="J918" s="189"/>
    </row>
    <row r="919" spans="1:10" ht="12.75" x14ac:dyDescent="0.2">
      <c r="A919" s="232"/>
      <c r="B919" s="189"/>
      <c r="C919" s="189"/>
      <c r="D919" s="189"/>
      <c r="E919" s="190"/>
      <c r="F919" s="190"/>
      <c r="G919" s="189"/>
      <c r="H919" s="190"/>
      <c r="I919" s="191"/>
      <c r="J919" s="189"/>
    </row>
    <row r="920" spans="1:10" ht="12.75" x14ac:dyDescent="0.2">
      <c r="A920" s="232"/>
      <c r="B920" s="189"/>
      <c r="C920" s="189"/>
      <c r="D920" s="189"/>
      <c r="E920" s="190"/>
      <c r="F920" s="190"/>
      <c r="G920" s="189"/>
      <c r="H920" s="190"/>
      <c r="I920" s="191"/>
      <c r="J920" s="189"/>
    </row>
    <row r="921" spans="1:10" ht="12.75" x14ac:dyDescent="0.2">
      <c r="A921" s="232"/>
      <c r="B921" s="189"/>
      <c r="C921" s="189"/>
      <c r="D921" s="189"/>
      <c r="E921" s="190"/>
      <c r="F921" s="190"/>
      <c r="G921" s="189"/>
      <c r="H921" s="190"/>
      <c r="I921" s="191"/>
      <c r="J921" s="189"/>
    </row>
    <row r="922" spans="1:10" ht="12.75" x14ac:dyDescent="0.2">
      <c r="A922" s="232"/>
      <c r="B922" s="189"/>
      <c r="C922" s="189"/>
      <c r="D922" s="189"/>
      <c r="E922" s="190"/>
      <c r="F922" s="190"/>
      <c r="G922" s="189"/>
      <c r="H922" s="190"/>
      <c r="I922" s="191"/>
      <c r="J922" s="189"/>
    </row>
    <row r="923" spans="1:10" ht="12.75" x14ac:dyDescent="0.2">
      <c r="A923" s="232"/>
      <c r="B923" s="189"/>
      <c r="C923" s="189"/>
      <c r="D923" s="189"/>
      <c r="E923" s="190"/>
      <c r="F923" s="190"/>
      <c r="G923" s="189"/>
      <c r="H923" s="190"/>
      <c r="I923" s="191"/>
      <c r="J923" s="189"/>
    </row>
    <row r="924" spans="1:10" ht="12.75" x14ac:dyDescent="0.2">
      <c r="A924" s="232"/>
      <c r="B924" s="189"/>
      <c r="C924" s="189"/>
      <c r="D924" s="189"/>
      <c r="E924" s="190"/>
      <c r="F924" s="190"/>
      <c r="G924" s="189"/>
      <c r="H924" s="190"/>
      <c r="I924" s="191"/>
      <c r="J924" s="189"/>
    </row>
    <row r="925" spans="1:10" ht="12.75" x14ac:dyDescent="0.2">
      <c r="A925" s="232"/>
      <c r="B925" s="189"/>
      <c r="C925" s="189"/>
      <c r="D925" s="189"/>
      <c r="E925" s="190"/>
      <c r="F925" s="190"/>
      <c r="G925" s="189"/>
      <c r="H925" s="190"/>
      <c r="I925" s="191"/>
      <c r="J925" s="189"/>
    </row>
    <row r="926" spans="1:10" ht="12.75" x14ac:dyDescent="0.2">
      <c r="A926" s="232"/>
      <c r="B926" s="189"/>
      <c r="C926" s="189"/>
      <c r="D926" s="189"/>
      <c r="E926" s="190"/>
      <c r="F926" s="190"/>
      <c r="G926" s="189"/>
      <c r="H926" s="190"/>
      <c r="I926" s="191"/>
      <c r="J926" s="189"/>
    </row>
    <row r="927" spans="1:10" ht="12.75" x14ac:dyDescent="0.2">
      <c r="A927" s="232"/>
      <c r="B927" s="189"/>
      <c r="C927" s="189"/>
      <c r="D927" s="189"/>
      <c r="E927" s="190"/>
      <c r="F927" s="190"/>
      <c r="G927" s="189"/>
      <c r="H927" s="190"/>
      <c r="I927" s="191"/>
      <c r="J927" s="189"/>
    </row>
    <row r="928" spans="1:10" ht="12.75" x14ac:dyDescent="0.2">
      <c r="A928" s="232"/>
      <c r="B928" s="189"/>
      <c r="C928" s="189"/>
      <c r="D928" s="189"/>
      <c r="E928" s="190"/>
      <c r="F928" s="190"/>
      <c r="G928" s="189"/>
      <c r="H928" s="190"/>
      <c r="I928" s="191"/>
      <c r="J928" s="189"/>
    </row>
    <row r="929" spans="1:10" ht="12.75" x14ac:dyDescent="0.2">
      <c r="A929" s="232"/>
      <c r="B929" s="189"/>
      <c r="C929" s="189"/>
      <c r="D929" s="189"/>
      <c r="E929" s="190"/>
      <c r="F929" s="190"/>
      <c r="G929" s="189"/>
      <c r="H929" s="190"/>
      <c r="I929" s="191"/>
      <c r="J929" s="189"/>
    </row>
    <row r="930" spans="1:10" ht="12.75" x14ac:dyDescent="0.2">
      <c r="A930" s="232"/>
      <c r="B930" s="189"/>
      <c r="C930" s="189"/>
      <c r="D930" s="189"/>
      <c r="E930" s="190"/>
      <c r="F930" s="190"/>
      <c r="G930" s="189"/>
      <c r="H930" s="190"/>
      <c r="I930" s="191"/>
      <c r="J930" s="189"/>
    </row>
    <row r="931" spans="1:10" ht="12.75" x14ac:dyDescent="0.2">
      <c r="A931" s="232"/>
      <c r="B931" s="189"/>
      <c r="C931" s="189"/>
      <c r="D931" s="189"/>
      <c r="E931" s="190"/>
      <c r="F931" s="190"/>
      <c r="G931" s="189"/>
      <c r="H931" s="190"/>
      <c r="I931" s="191"/>
      <c r="J931" s="189"/>
    </row>
    <row r="932" spans="1:10" ht="12.75" x14ac:dyDescent="0.2">
      <c r="A932" s="232"/>
      <c r="B932" s="189"/>
      <c r="C932" s="189"/>
      <c r="D932" s="189"/>
      <c r="E932" s="190"/>
      <c r="F932" s="190"/>
      <c r="G932" s="189"/>
      <c r="H932" s="190"/>
      <c r="I932" s="191"/>
      <c r="J932" s="189"/>
    </row>
    <row r="933" spans="1:10" ht="12.75" x14ac:dyDescent="0.2">
      <c r="A933" s="232"/>
      <c r="B933" s="189"/>
      <c r="C933" s="189"/>
      <c r="D933" s="189"/>
      <c r="E933" s="190"/>
      <c r="F933" s="190"/>
      <c r="G933" s="189"/>
      <c r="H933" s="190"/>
      <c r="I933" s="191"/>
      <c r="J933" s="189"/>
    </row>
    <row r="934" spans="1:10" ht="12.75" x14ac:dyDescent="0.2">
      <c r="A934" s="232"/>
      <c r="B934" s="189"/>
      <c r="C934" s="189"/>
      <c r="D934" s="189"/>
      <c r="E934" s="190"/>
      <c r="F934" s="190"/>
      <c r="G934" s="189"/>
      <c r="H934" s="190"/>
      <c r="I934" s="191"/>
      <c r="J934" s="189"/>
    </row>
    <row r="935" spans="1:10" ht="12.75" x14ac:dyDescent="0.2">
      <c r="A935" s="232"/>
      <c r="B935" s="189"/>
      <c r="C935" s="189"/>
      <c r="D935" s="189"/>
      <c r="E935" s="190"/>
      <c r="F935" s="190"/>
      <c r="G935" s="189"/>
      <c r="H935" s="190"/>
      <c r="I935" s="191"/>
      <c r="J935" s="189"/>
    </row>
    <row r="936" spans="1:10" ht="12.75" x14ac:dyDescent="0.2">
      <c r="A936" s="232"/>
      <c r="B936" s="189"/>
      <c r="C936" s="189"/>
      <c r="D936" s="189"/>
      <c r="E936" s="190"/>
      <c r="F936" s="190"/>
      <c r="G936" s="189"/>
      <c r="H936" s="190"/>
      <c r="I936" s="191"/>
      <c r="J936" s="189"/>
    </row>
    <row r="937" spans="1:10" ht="12.75" x14ac:dyDescent="0.2">
      <c r="A937" s="232"/>
      <c r="B937" s="189"/>
      <c r="C937" s="189"/>
      <c r="D937" s="189"/>
      <c r="E937" s="190"/>
      <c r="F937" s="190"/>
      <c r="G937" s="189"/>
      <c r="H937" s="190"/>
      <c r="I937" s="191"/>
      <c r="J937" s="189"/>
    </row>
    <row r="938" spans="1:10" ht="12.75" x14ac:dyDescent="0.2">
      <c r="A938" s="232"/>
      <c r="B938" s="189"/>
      <c r="C938" s="189"/>
      <c r="D938" s="189"/>
      <c r="E938" s="190"/>
      <c r="F938" s="190"/>
      <c r="G938" s="189"/>
      <c r="H938" s="190"/>
      <c r="I938" s="191"/>
      <c r="J938" s="189"/>
    </row>
    <row r="939" spans="1:10" ht="12.75" x14ac:dyDescent="0.2">
      <c r="A939" s="232"/>
      <c r="B939" s="189"/>
      <c r="C939" s="189"/>
      <c r="D939" s="189"/>
      <c r="E939" s="190"/>
      <c r="F939" s="190"/>
      <c r="G939" s="189"/>
      <c r="H939" s="190"/>
      <c r="I939" s="191"/>
      <c r="J939" s="189"/>
    </row>
    <row r="940" spans="1:10" ht="12.75" x14ac:dyDescent="0.2">
      <c r="A940" s="232"/>
      <c r="B940" s="189"/>
      <c r="C940" s="189"/>
      <c r="D940" s="189"/>
      <c r="E940" s="190"/>
      <c r="F940" s="190"/>
      <c r="G940" s="189"/>
      <c r="H940" s="190"/>
      <c r="I940" s="191"/>
      <c r="J940" s="189"/>
    </row>
    <row r="941" spans="1:10" ht="12.75" x14ac:dyDescent="0.2">
      <c r="A941" s="232"/>
      <c r="B941" s="189"/>
      <c r="C941" s="189"/>
      <c r="D941" s="189"/>
      <c r="E941" s="190"/>
      <c r="F941" s="190"/>
      <c r="G941" s="189"/>
      <c r="H941" s="190"/>
      <c r="I941" s="191"/>
      <c r="J941" s="189"/>
    </row>
    <row r="942" spans="1:10" ht="12.75" x14ac:dyDescent="0.2">
      <c r="A942" s="232"/>
      <c r="B942" s="189"/>
      <c r="C942" s="189"/>
      <c r="D942" s="189"/>
      <c r="E942" s="190"/>
      <c r="F942" s="190"/>
      <c r="G942" s="189"/>
      <c r="H942" s="190"/>
      <c r="I942" s="191"/>
      <c r="J942" s="189"/>
    </row>
    <row r="943" spans="1:10" ht="12.75" x14ac:dyDescent="0.2">
      <c r="A943" s="232"/>
      <c r="B943" s="189"/>
      <c r="C943" s="189"/>
      <c r="D943" s="189"/>
      <c r="E943" s="190"/>
      <c r="F943" s="190"/>
      <c r="G943" s="189"/>
      <c r="H943" s="190"/>
      <c r="I943" s="191"/>
      <c r="J943" s="189"/>
    </row>
    <row r="944" spans="1:10" ht="12.75" x14ac:dyDescent="0.2">
      <c r="A944" s="232"/>
      <c r="B944" s="189"/>
      <c r="C944" s="189"/>
      <c r="D944" s="189"/>
      <c r="E944" s="190"/>
      <c r="F944" s="190"/>
      <c r="G944" s="189"/>
      <c r="H944" s="190"/>
      <c r="I944" s="191"/>
      <c r="J944" s="189"/>
    </row>
    <row r="945" spans="1:10" ht="12.75" x14ac:dyDescent="0.2">
      <c r="A945" s="232"/>
      <c r="B945" s="189"/>
      <c r="C945" s="189"/>
      <c r="D945" s="189"/>
      <c r="E945" s="190"/>
      <c r="F945" s="190"/>
      <c r="G945" s="189"/>
      <c r="H945" s="190"/>
      <c r="I945" s="191"/>
      <c r="J945" s="189"/>
    </row>
    <row r="946" spans="1:10" ht="12.75" x14ac:dyDescent="0.2">
      <c r="A946" s="232"/>
      <c r="B946" s="189"/>
      <c r="C946" s="189"/>
      <c r="D946" s="189"/>
      <c r="E946" s="190"/>
      <c r="F946" s="190"/>
      <c r="G946" s="189"/>
      <c r="H946" s="190"/>
      <c r="I946" s="191"/>
      <c r="J946" s="189"/>
    </row>
    <row r="947" spans="1:10" ht="12.75" x14ac:dyDescent="0.2">
      <c r="A947" s="232"/>
      <c r="B947" s="189"/>
      <c r="C947" s="189"/>
      <c r="D947" s="189"/>
      <c r="E947" s="190"/>
      <c r="F947" s="190"/>
      <c r="G947" s="189"/>
      <c r="H947" s="190"/>
      <c r="I947" s="191"/>
      <c r="J947" s="189"/>
    </row>
    <row r="948" spans="1:10" ht="12.75" x14ac:dyDescent="0.2">
      <c r="A948" s="232"/>
      <c r="B948" s="189"/>
      <c r="C948" s="189"/>
      <c r="D948" s="189"/>
      <c r="E948" s="190"/>
      <c r="F948" s="190"/>
      <c r="G948" s="189"/>
      <c r="H948" s="190"/>
      <c r="I948" s="191"/>
      <c r="J948" s="189"/>
    </row>
    <row r="949" spans="1:10" ht="12.75" x14ac:dyDescent="0.2">
      <c r="A949" s="232"/>
      <c r="B949" s="189"/>
      <c r="C949" s="189"/>
      <c r="D949" s="189"/>
      <c r="E949" s="190"/>
      <c r="F949" s="190"/>
      <c r="G949" s="189"/>
      <c r="H949" s="190"/>
      <c r="I949" s="191"/>
      <c r="J949" s="189"/>
    </row>
    <row r="950" spans="1:10" ht="12.75" x14ac:dyDescent="0.2">
      <c r="A950" s="232"/>
      <c r="B950" s="189"/>
      <c r="C950" s="189"/>
      <c r="D950" s="189"/>
      <c r="E950" s="190"/>
      <c r="F950" s="190"/>
      <c r="G950" s="189"/>
      <c r="H950" s="190"/>
      <c r="I950" s="191"/>
      <c r="J950" s="189"/>
    </row>
    <row r="951" spans="1:10" ht="12.75" x14ac:dyDescent="0.2">
      <c r="A951" s="232"/>
      <c r="B951" s="189"/>
      <c r="C951" s="189"/>
      <c r="D951" s="189"/>
      <c r="E951" s="190"/>
      <c r="F951" s="190"/>
      <c r="G951" s="189"/>
      <c r="H951" s="190"/>
      <c r="I951" s="191"/>
      <c r="J951" s="189"/>
    </row>
    <row r="952" spans="1:10" ht="12.75" x14ac:dyDescent="0.2">
      <c r="A952" s="232"/>
      <c r="B952" s="189"/>
      <c r="C952" s="189"/>
      <c r="D952" s="189"/>
      <c r="E952" s="190"/>
      <c r="F952" s="190"/>
      <c r="G952" s="189"/>
      <c r="H952" s="190"/>
      <c r="I952" s="191"/>
      <c r="J952" s="189"/>
    </row>
    <row r="953" spans="1:10" ht="12.75" x14ac:dyDescent="0.2">
      <c r="A953" s="232"/>
      <c r="B953" s="189"/>
      <c r="C953" s="189"/>
      <c r="D953" s="189"/>
      <c r="E953" s="190"/>
      <c r="F953" s="190"/>
      <c r="G953" s="189"/>
      <c r="H953" s="190"/>
      <c r="I953" s="191"/>
      <c r="J953" s="189"/>
    </row>
    <row r="954" spans="1:10" ht="12.75" x14ac:dyDescent="0.2">
      <c r="A954" s="232"/>
      <c r="B954" s="189"/>
      <c r="C954" s="189"/>
      <c r="D954" s="189"/>
      <c r="E954" s="190"/>
      <c r="F954" s="190"/>
      <c r="G954" s="189"/>
      <c r="H954" s="190"/>
      <c r="I954" s="191"/>
      <c r="J954" s="189"/>
    </row>
    <row r="955" spans="1:10" ht="12.75" x14ac:dyDescent="0.2">
      <c r="A955" s="232"/>
      <c r="B955" s="189"/>
      <c r="C955" s="189"/>
      <c r="D955" s="189"/>
      <c r="E955" s="190"/>
      <c r="F955" s="190"/>
      <c r="G955" s="189"/>
      <c r="H955" s="190"/>
      <c r="I955" s="191"/>
      <c r="J955" s="189"/>
    </row>
    <row r="956" spans="1:10" ht="12.75" x14ac:dyDescent="0.2">
      <c r="A956" s="232"/>
      <c r="B956" s="189"/>
      <c r="C956" s="189"/>
      <c r="D956" s="189"/>
      <c r="E956" s="190"/>
      <c r="F956" s="190"/>
      <c r="G956" s="189"/>
      <c r="H956" s="190"/>
      <c r="I956" s="191"/>
      <c r="J956" s="189"/>
    </row>
    <row r="957" spans="1:10" ht="12.75" x14ac:dyDescent="0.2">
      <c r="A957" s="232"/>
      <c r="B957" s="189"/>
      <c r="C957" s="189"/>
      <c r="D957" s="189"/>
      <c r="E957" s="190"/>
      <c r="F957" s="190"/>
      <c r="G957" s="189"/>
      <c r="H957" s="190"/>
      <c r="I957" s="191"/>
      <c r="J957" s="189"/>
    </row>
    <row r="958" spans="1:10" ht="12.75" x14ac:dyDescent="0.2">
      <c r="A958" s="232"/>
      <c r="B958" s="189"/>
      <c r="C958" s="189"/>
      <c r="D958" s="189"/>
      <c r="E958" s="190"/>
      <c r="F958" s="190"/>
      <c r="G958" s="189"/>
      <c r="H958" s="190"/>
      <c r="I958" s="191"/>
      <c r="J958" s="189"/>
    </row>
    <row r="959" spans="1:10" ht="12.75" x14ac:dyDescent="0.2">
      <c r="A959" s="232"/>
      <c r="B959" s="189"/>
      <c r="C959" s="189"/>
      <c r="D959" s="189"/>
      <c r="E959" s="190"/>
      <c r="F959" s="190"/>
      <c r="G959" s="189"/>
      <c r="H959" s="190"/>
      <c r="I959" s="191"/>
      <c r="J959" s="189"/>
    </row>
    <row r="960" spans="1:10" ht="12.75" x14ac:dyDescent="0.2">
      <c r="A960" s="232"/>
      <c r="B960" s="189"/>
      <c r="C960" s="189"/>
      <c r="D960" s="189"/>
      <c r="E960" s="190"/>
      <c r="F960" s="190"/>
      <c r="G960" s="189"/>
      <c r="H960" s="190"/>
      <c r="I960" s="191"/>
      <c r="J960" s="189"/>
    </row>
    <row r="961" spans="1:10" ht="12.75" x14ac:dyDescent="0.2">
      <c r="A961" s="232"/>
      <c r="B961" s="189"/>
      <c r="C961" s="189"/>
      <c r="D961" s="189"/>
      <c r="E961" s="190"/>
      <c r="F961" s="190"/>
      <c r="G961" s="189"/>
      <c r="H961" s="190"/>
      <c r="I961" s="191"/>
      <c r="J961" s="189"/>
    </row>
    <row r="962" spans="1:10" ht="12.75" x14ac:dyDescent="0.2">
      <c r="A962" s="232"/>
      <c r="B962" s="189"/>
      <c r="C962" s="189"/>
      <c r="D962" s="189"/>
      <c r="E962" s="190"/>
      <c r="F962" s="190"/>
      <c r="G962" s="189"/>
      <c r="H962" s="190"/>
      <c r="I962" s="191"/>
      <c r="J962" s="189"/>
    </row>
    <row r="963" spans="1:10" ht="12.75" x14ac:dyDescent="0.2">
      <c r="A963" s="232"/>
      <c r="B963" s="189"/>
      <c r="C963" s="189"/>
      <c r="D963" s="189"/>
      <c r="E963" s="190"/>
      <c r="F963" s="190"/>
      <c r="G963" s="189"/>
      <c r="H963" s="190"/>
      <c r="I963" s="191"/>
      <c r="J963" s="189"/>
    </row>
    <row r="964" spans="1:10" ht="12.75" x14ac:dyDescent="0.2">
      <c r="A964" s="232"/>
      <c r="B964" s="189"/>
      <c r="C964" s="189"/>
      <c r="D964" s="189"/>
      <c r="E964" s="190"/>
      <c r="F964" s="190"/>
      <c r="G964" s="189"/>
      <c r="H964" s="190"/>
      <c r="I964" s="191"/>
      <c r="J964" s="189"/>
    </row>
    <row r="965" spans="1:10" ht="12.75" x14ac:dyDescent="0.2">
      <c r="A965" s="232"/>
      <c r="B965" s="189"/>
      <c r="C965" s="189"/>
      <c r="D965" s="189"/>
      <c r="E965" s="190"/>
      <c r="F965" s="190"/>
      <c r="G965" s="189"/>
      <c r="H965" s="190"/>
      <c r="I965" s="191"/>
      <c r="J965" s="189"/>
    </row>
    <row r="966" spans="1:10" ht="12.75" x14ac:dyDescent="0.2">
      <c r="A966" s="232"/>
      <c r="B966" s="189"/>
      <c r="C966" s="189"/>
      <c r="D966" s="189"/>
      <c r="E966" s="190"/>
      <c r="F966" s="190"/>
      <c r="G966" s="189"/>
      <c r="H966" s="190"/>
      <c r="I966" s="191"/>
      <c r="J966" s="189"/>
    </row>
    <row r="967" spans="1:10" ht="12.75" x14ac:dyDescent="0.2">
      <c r="A967" s="232"/>
      <c r="B967" s="189"/>
      <c r="C967" s="189"/>
      <c r="D967" s="189"/>
      <c r="E967" s="190"/>
      <c r="F967" s="190"/>
      <c r="G967" s="189"/>
      <c r="H967" s="190"/>
      <c r="I967" s="191"/>
      <c r="J967" s="189"/>
    </row>
    <row r="968" spans="1:10" ht="12.75" x14ac:dyDescent="0.2">
      <c r="A968" s="232"/>
      <c r="B968" s="189"/>
      <c r="C968" s="189"/>
      <c r="D968" s="189"/>
      <c r="E968" s="190"/>
      <c r="F968" s="190"/>
      <c r="G968" s="189"/>
      <c r="H968" s="190"/>
      <c r="I968" s="191"/>
      <c r="J968" s="189"/>
    </row>
    <row r="969" spans="1:10" ht="12.75" x14ac:dyDescent="0.2">
      <c r="A969" s="232"/>
      <c r="B969" s="189"/>
      <c r="C969" s="189"/>
      <c r="D969" s="189"/>
      <c r="E969" s="190"/>
      <c r="F969" s="190"/>
      <c r="G969" s="189"/>
      <c r="H969" s="190"/>
      <c r="I969" s="191"/>
      <c r="J969" s="189"/>
    </row>
    <row r="970" spans="1:10" ht="12.75" x14ac:dyDescent="0.2">
      <c r="A970" s="232"/>
      <c r="B970" s="189"/>
      <c r="C970" s="189"/>
      <c r="D970" s="189"/>
      <c r="E970" s="190"/>
      <c r="F970" s="190"/>
      <c r="G970" s="189"/>
      <c r="H970" s="190"/>
      <c r="I970" s="191"/>
      <c r="J970" s="189"/>
    </row>
    <row r="971" spans="1:10" ht="12.75" x14ac:dyDescent="0.2">
      <c r="A971" s="232"/>
      <c r="B971" s="189"/>
      <c r="C971" s="189"/>
      <c r="D971" s="189"/>
      <c r="E971" s="190"/>
      <c r="F971" s="190"/>
      <c r="G971" s="189"/>
      <c r="H971" s="190"/>
      <c r="I971" s="191"/>
      <c r="J971" s="189"/>
    </row>
    <row r="972" spans="1:10" ht="12.75" x14ac:dyDescent="0.2">
      <c r="A972" s="232"/>
      <c r="B972" s="189"/>
      <c r="C972" s="189"/>
      <c r="D972" s="189"/>
      <c r="E972" s="190"/>
      <c r="F972" s="190"/>
      <c r="G972" s="189"/>
      <c r="H972" s="190"/>
      <c r="I972" s="191"/>
      <c r="J972" s="189"/>
    </row>
    <row r="973" spans="1:10" ht="12.75" x14ac:dyDescent="0.2">
      <c r="A973" s="232"/>
      <c r="B973" s="189"/>
      <c r="C973" s="189"/>
      <c r="D973" s="189"/>
      <c r="E973" s="190"/>
      <c r="F973" s="190"/>
      <c r="G973" s="189"/>
      <c r="H973" s="190"/>
      <c r="I973" s="191"/>
      <c r="J973" s="189"/>
    </row>
    <row r="974" spans="1:10" ht="12.75" x14ac:dyDescent="0.2">
      <c r="A974" s="232"/>
      <c r="B974" s="189"/>
      <c r="C974" s="189"/>
      <c r="D974" s="189"/>
      <c r="E974" s="190"/>
      <c r="F974" s="190"/>
      <c r="G974" s="189"/>
      <c r="H974" s="190"/>
      <c r="I974" s="191"/>
      <c r="J974" s="189"/>
    </row>
    <row r="975" spans="1:10" ht="12.75" x14ac:dyDescent="0.2">
      <c r="A975" s="232"/>
      <c r="B975" s="189"/>
      <c r="C975" s="189"/>
      <c r="D975" s="189"/>
      <c r="E975" s="190"/>
      <c r="F975" s="190"/>
      <c r="G975" s="189"/>
      <c r="H975" s="190"/>
      <c r="I975" s="191"/>
      <c r="J975" s="189"/>
    </row>
    <row r="976" spans="1:10" ht="12.75" x14ac:dyDescent="0.2">
      <c r="A976" s="232"/>
      <c r="B976" s="189"/>
      <c r="C976" s="189"/>
      <c r="D976" s="189"/>
      <c r="E976" s="190"/>
      <c r="F976" s="190"/>
      <c r="G976" s="189"/>
      <c r="H976" s="190"/>
      <c r="I976" s="191"/>
      <c r="J976" s="189"/>
    </row>
    <row r="977" spans="1:10" ht="12.75" x14ac:dyDescent="0.2">
      <c r="A977" s="232"/>
      <c r="B977" s="189"/>
      <c r="C977" s="189"/>
      <c r="D977" s="189"/>
      <c r="E977" s="190"/>
      <c r="F977" s="190"/>
      <c r="G977" s="189"/>
      <c r="H977" s="190"/>
      <c r="I977" s="191"/>
      <c r="J977" s="189"/>
    </row>
    <row r="978" spans="1:10" ht="12.75" x14ac:dyDescent="0.2">
      <c r="A978" s="232"/>
      <c r="B978" s="189"/>
      <c r="C978" s="189"/>
      <c r="D978" s="189"/>
      <c r="E978" s="190"/>
      <c r="F978" s="190"/>
      <c r="G978" s="189"/>
      <c r="H978" s="190"/>
      <c r="I978" s="191"/>
      <c r="J978" s="189"/>
    </row>
    <row r="979" spans="1:10" ht="12.75" x14ac:dyDescent="0.2">
      <c r="A979" s="232"/>
      <c r="B979" s="189"/>
      <c r="C979" s="189"/>
      <c r="D979" s="189"/>
      <c r="E979" s="190"/>
      <c r="F979" s="190"/>
      <c r="G979" s="189"/>
      <c r="H979" s="190"/>
      <c r="I979" s="191"/>
      <c r="J979" s="189"/>
    </row>
    <row r="980" spans="1:10" ht="12.75" x14ac:dyDescent="0.2">
      <c r="A980" s="232"/>
      <c r="B980" s="189"/>
      <c r="C980" s="189"/>
      <c r="D980" s="189"/>
      <c r="E980" s="190"/>
      <c r="F980" s="190"/>
      <c r="G980" s="189"/>
      <c r="H980" s="190"/>
      <c r="I980" s="191"/>
      <c r="J980" s="189"/>
    </row>
    <row r="981" spans="1:10" ht="12.75" x14ac:dyDescent="0.2">
      <c r="A981" s="232"/>
      <c r="B981" s="189"/>
      <c r="C981" s="189"/>
      <c r="D981" s="189"/>
      <c r="E981" s="190"/>
      <c r="F981" s="190"/>
      <c r="G981" s="189"/>
      <c r="H981" s="190"/>
      <c r="I981" s="191"/>
      <c r="J981" s="189"/>
    </row>
    <row r="982" spans="1:10" ht="12.75" x14ac:dyDescent="0.2">
      <c r="A982" s="232"/>
      <c r="B982" s="189"/>
      <c r="C982" s="189"/>
      <c r="D982" s="189"/>
      <c r="E982" s="190"/>
      <c r="F982" s="190"/>
      <c r="G982" s="189"/>
      <c r="H982" s="190"/>
      <c r="I982" s="191"/>
      <c r="J982" s="189"/>
    </row>
    <row r="983" spans="1:10" ht="12.75" x14ac:dyDescent="0.2">
      <c r="A983" s="232"/>
      <c r="B983" s="189"/>
      <c r="C983" s="189"/>
      <c r="D983" s="189"/>
      <c r="E983" s="190"/>
      <c r="F983" s="190"/>
      <c r="G983" s="189"/>
      <c r="H983" s="190"/>
      <c r="I983" s="191"/>
      <c r="J983" s="189"/>
    </row>
    <row r="984" spans="1:10" ht="12.75" x14ac:dyDescent="0.2">
      <c r="A984" s="232"/>
      <c r="B984" s="189"/>
      <c r="C984" s="189"/>
      <c r="D984" s="189"/>
      <c r="E984" s="190"/>
      <c r="F984" s="190"/>
      <c r="G984" s="189"/>
      <c r="H984" s="190"/>
      <c r="I984" s="191"/>
      <c r="J984" s="189"/>
    </row>
    <row r="985" spans="1:10" ht="12.75" x14ac:dyDescent="0.2">
      <c r="A985" s="232"/>
      <c r="B985" s="189"/>
      <c r="C985" s="189"/>
      <c r="D985" s="189"/>
      <c r="E985" s="190"/>
      <c r="F985" s="190"/>
      <c r="G985" s="189"/>
      <c r="H985" s="190"/>
      <c r="I985" s="191"/>
      <c r="J985" s="189"/>
    </row>
    <row r="986" spans="1:10" ht="12.75" x14ac:dyDescent="0.2">
      <c r="A986" s="232"/>
      <c r="B986" s="189"/>
      <c r="C986" s="189"/>
      <c r="D986" s="189"/>
      <c r="E986" s="190"/>
      <c r="F986" s="190"/>
      <c r="G986" s="189"/>
      <c r="H986" s="190"/>
      <c r="I986" s="191"/>
      <c r="J986" s="189"/>
    </row>
    <row r="987" spans="1:10" ht="12.75" x14ac:dyDescent="0.2">
      <c r="A987" s="232"/>
      <c r="B987" s="189"/>
      <c r="C987" s="189"/>
      <c r="D987" s="189"/>
      <c r="E987" s="190"/>
      <c r="F987" s="190"/>
      <c r="G987" s="189"/>
      <c r="H987" s="190"/>
      <c r="I987" s="191"/>
      <c r="J987" s="189"/>
    </row>
    <row r="988" spans="1:10" ht="12.75" x14ac:dyDescent="0.2">
      <c r="A988" s="232"/>
      <c r="B988" s="189"/>
      <c r="C988" s="189"/>
      <c r="D988" s="189"/>
      <c r="E988" s="190"/>
      <c r="F988" s="190"/>
      <c r="G988" s="189"/>
      <c r="H988" s="190"/>
      <c r="I988" s="191"/>
      <c r="J988" s="189"/>
    </row>
    <row r="989" spans="1:10" ht="12.75" x14ac:dyDescent="0.2">
      <c r="A989" s="232"/>
      <c r="B989" s="189"/>
      <c r="C989" s="189"/>
      <c r="D989" s="189"/>
      <c r="E989" s="190"/>
      <c r="F989" s="190"/>
      <c r="G989" s="189"/>
      <c r="H989" s="190"/>
      <c r="I989" s="191"/>
      <c r="J989" s="189"/>
    </row>
    <row r="990" spans="1:10" ht="12.75" x14ac:dyDescent="0.2">
      <c r="A990" s="232"/>
      <c r="B990" s="189"/>
      <c r="C990" s="189"/>
      <c r="D990" s="189"/>
      <c r="E990" s="190"/>
      <c r="F990" s="190"/>
      <c r="G990" s="189"/>
      <c r="H990" s="190"/>
      <c r="I990" s="191"/>
      <c r="J990" s="189"/>
    </row>
    <row r="991" spans="1:10" ht="12.75" x14ac:dyDescent="0.2">
      <c r="A991" s="232"/>
      <c r="B991" s="189"/>
      <c r="C991" s="189"/>
      <c r="D991" s="189"/>
      <c r="E991" s="190"/>
      <c r="F991" s="190"/>
      <c r="G991" s="189"/>
      <c r="H991" s="190"/>
      <c r="I991" s="191"/>
      <c r="J991" s="189"/>
    </row>
    <row r="992" spans="1:10" ht="12.75" x14ac:dyDescent="0.2">
      <c r="A992" s="232"/>
      <c r="B992" s="189"/>
      <c r="C992" s="189"/>
      <c r="D992" s="189"/>
      <c r="E992" s="190"/>
      <c r="F992" s="190"/>
      <c r="G992" s="189"/>
      <c r="H992" s="190"/>
      <c r="I992" s="191"/>
      <c r="J992" s="189"/>
    </row>
    <row r="993" spans="1:10" ht="12.75" x14ac:dyDescent="0.2">
      <c r="A993" s="232"/>
      <c r="B993" s="189"/>
      <c r="C993" s="189"/>
      <c r="D993" s="189"/>
      <c r="E993" s="190"/>
      <c r="F993" s="190"/>
      <c r="G993" s="189"/>
      <c r="H993" s="190"/>
      <c r="I993" s="191"/>
      <c r="J993" s="189"/>
    </row>
    <row r="994" spans="1:10" ht="12.75" x14ac:dyDescent="0.2">
      <c r="A994" s="232"/>
      <c r="B994" s="189"/>
      <c r="C994" s="189"/>
      <c r="D994" s="189"/>
      <c r="E994" s="190"/>
      <c r="F994" s="190"/>
      <c r="G994" s="189"/>
      <c r="H994" s="190"/>
      <c r="I994" s="191"/>
      <c r="J994" s="189"/>
    </row>
    <row r="995" spans="1:10" ht="12.75" x14ac:dyDescent="0.2">
      <c r="A995" s="232"/>
      <c r="B995" s="189"/>
      <c r="C995" s="189"/>
      <c r="D995" s="189"/>
      <c r="E995" s="190"/>
      <c r="F995" s="190"/>
      <c r="G995" s="189"/>
      <c r="H995" s="190"/>
      <c r="I995" s="191"/>
      <c r="J995" s="189"/>
    </row>
    <row r="996" spans="1:10" ht="12.75" x14ac:dyDescent="0.2">
      <c r="A996" s="232"/>
      <c r="B996" s="189"/>
      <c r="C996" s="189"/>
      <c r="D996" s="189"/>
      <c r="E996" s="190"/>
      <c r="F996" s="190"/>
      <c r="G996" s="189"/>
      <c r="H996" s="190"/>
      <c r="I996" s="191"/>
      <c r="J996" s="189"/>
    </row>
    <row r="997" spans="1:10" ht="12.75" x14ac:dyDescent="0.2">
      <c r="A997" s="232"/>
      <c r="B997" s="189"/>
      <c r="C997" s="189"/>
      <c r="D997" s="189"/>
      <c r="E997" s="190"/>
      <c r="F997" s="190"/>
      <c r="G997" s="189"/>
      <c r="H997" s="190"/>
      <c r="I997" s="191"/>
      <c r="J997" s="189"/>
    </row>
    <row r="998" spans="1:10" ht="12.75" x14ac:dyDescent="0.2">
      <c r="A998" s="232"/>
      <c r="B998" s="189"/>
      <c r="C998" s="189"/>
      <c r="D998" s="189"/>
      <c r="E998" s="190"/>
      <c r="F998" s="190"/>
      <c r="G998" s="189"/>
      <c r="H998" s="190"/>
      <c r="I998" s="191"/>
      <c r="J998" s="189"/>
    </row>
    <row r="999" spans="1:10" ht="12.75" x14ac:dyDescent="0.2">
      <c r="A999" s="232"/>
      <c r="B999" s="189"/>
      <c r="C999" s="189"/>
      <c r="D999" s="189"/>
      <c r="E999" s="190"/>
      <c r="F999" s="190"/>
      <c r="G999" s="189"/>
      <c r="H999" s="190"/>
      <c r="I999" s="191"/>
      <c r="J999" s="189"/>
    </row>
    <row r="1000" spans="1:10" ht="12.75" x14ac:dyDescent="0.2">
      <c r="A1000" s="232"/>
      <c r="B1000" s="189"/>
      <c r="C1000" s="189"/>
      <c r="D1000" s="189"/>
      <c r="E1000" s="190"/>
      <c r="F1000" s="190"/>
      <c r="G1000" s="189"/>
      <c r="H1000" s="190"/>
      <c r="I1000" s="191"/>
      <c r="J1000" s="189"/>
    </row>
    <row r="1001" spans="1:10" ht="12.75" x14ac:dyDescent="0.2">
      <c r="A1001" s="232"/>
      <c r="B1001" s="189"/>
      <c r="C1001" s="189"/>
      <c r="D1001" s="189"/>
      <c r="E1001" s="190"/>
      <c r="F1001" s="190"/>
      <c r="G1001" s="189"/>
      <c r="H1001" s="190"/>
      <c r="I1001" s="191"/>
      <c r="J1001" s="189"/>
    </row>
    <row r="1002" spans="1:10" ht="12.75" x14ac:dyDescent="0.2">
      <c r="A1002" s="232"/>
      <c r="B1002" s="189"/>
      <c r="C1002" s="189"/>
      <c r="D1002" s="189"/>
      <c r="E1002" s="190"/>
      <c r="F1002" s="190"/>
      <c r="G1002" s="189"/>
      <c r="H1002" s="190"/>
      <c r="I1002" s="191"/>
      <c r="J1002" s="189"/>
    </row>
    <row r="1003" spans="1:10" ht="12.75" x14ac:dyDescent="0.2">
      <c r="A1003" s="232"/>
      <c r="B1003" s="189"/>
      <c r="C1003" s="189"/>
      <c r="D1003" s="189"/>
      <c r="E1003" s="190"/>
      <c r="F1003" s="190"/>
      <c r="G1003" s="189"/>
      <c r="H1003" s="190"/>
      <c r="I1003" s="191"/>
      <c r="J1003" s="189"/>
    </row>
    <row r="1004" spans="1:10" ht="12.75" x14ac:dyDescent="0.2">
      <c r="A1004" s="232"/>
      <c r="B1004" s="189"/>
      <c r="C1004" s="189"/>
      <c r="D1004" s="189"/>
      <c r="E1004" s="190"/>
      <c r="F1004" s="190"/>
      <c r="G1004" s="189"/>
      <c r="H1004" s="190"/>
      <c r="I1004" s="191"/>
      <c r="J1004" s="189"/>
    </row>
    <row r="1005" spans="1:10" ht="12.75" x14ac:dyDescent="0.2">
      <c r="A1005" s="232"/>
      <c r="B1005" s="189"/>
      <c r="C1005" s="189"/>
      <c r="D1005" s="189"/>
      <c r="E1005" s="190"/>
      <c r="F1005" s="190"/>
      <c r="G1005" s="189"/>
      <c r="H1005" s="190"/>
      <c r="I1005" s="191"/>
      <c r="J1005" s="189"/>
    </row>
    <row r="1006" spans="1:10" ht="12.75" x14ac:dyDescent="0.2">
      <c r="A1006" s="232"/>
      <c r="B1006" s="189"/>
      <c r="C1006" s="189"/>
      <c r="D1006" s="189"/>
      <c r="E1006" s="190"/>
      <c r="F1006" s="190"/>
      <c r="G1006" s="189"/>
      <c r="H1006" s="190"/>
      <c r="I1006" s="191"/>
      <c r="J1006" s="189"/>
    </row>
    <row r="1007" spans="1:10" ht="12.75" x14ac:dyDescent="0.2">
      <c r="A1007" s="232"/>
      <c r="B1007" s="189"/>
      <c r="C1007" s="189"/>
      <c r="D1007" s="189"/>
      <c r="E1007" s="190"/>
      <c r="F1007" s="190"/>
      <c r="G1007" s="189"/>
      <c r="H1007" s="190"/>
      <c r="I1007" s="191"/>
      <c r="J1007" s="189"/>
    </row>
    <row r="1008" spans="1:10" ht="12.75" x14ac:dyDescent="0.2">
      <c r="A1008" s="232"/>
      <c r="B1008" s="189"/>
      <c r="C1008" s="189"/>
      <c r="D1008" s="189"/>
      <c r="E1008" s="190"/>
      <c r="F1008" s="190"/>
      <c r="G1008" s="189"/>
      <c r="H1008" s="190"/>
      <c r="I1008" s="191"/>
      <c r="J1008" s="189"/>
    </row>
    <row r="1009" spans="1:10" ht="12.75" x14ac:dyDescent="0.2">
      <c r="A1009" s="232"/>
      <c r="B1009" s="189"/>
      <c r="C1009" s="189"/>
      <c r="D1009" s="189"/>
      <c r="E1009" s="190"/>
      <c r="F1009" s="190"/>
      <c r="G1009" s="189"/>
      <c r="H1009" s="190"/>
      <c r="I1009" s="191"/>
      <c r="J1009" s="189"/>
    </row>
    <row r="1010" spans="1:10" ht="12.75" x14ac:dyDescent="0.2">
      <c r="A1010" s="232"/>
      <c r="B1010" s="189"/>
      <c r="C1010" s="189"/>
      <c r="D1010" s="189"/>
      <c r="E1010" s="190"/>
      <c r="F1010" s="190"/>
      <c r="G1010" s="189"/>
      <c r="H1010" s="190"/>
      <c r="I1010" s="191"/>
      <c r="J1010" s="189"/>
    </row>
    <row r="1011" spans="1:10" ht="12.75" x14ac:dyDescent="0.2">
      <c r="A1011" s="232"/>
      <c r="B1011" s="189"/>
      <c r="C1011" s="189"/>
      <c r="D1011" s="189"/>
      <c r="E1011" s="190"/>
      <c r="F1011" s="190"/>
      <c r="G1011" s="189"/>
      <c r="H1011" s="190"/>
      <c r="I1011" s="191"/>
      <c r="J1011" s="189"/>
    </row>
    <row r="1012" spans="1:10" ht="12.75" x14ac:dyDescent="0.2">
      <c r="A1012" s="232"/>
      <c r="B1012" s="189"/>
      <c r="C1012" s="189"/>
      <c r="D1012" s="189"/>
      <c r="E1012" s="190"/>
      <c r="F1012" s="190"/>
      <c r="G1012" s="189"/>
      <c r="H1012" s="190"/>
      <c r="I1012" s="191"/>
      <c r="J1012" s="189"/>
    </row>
    <row r="1013" spans="1:10" ht="12.75" x14ac:dyDescent="0.2">
      <c r="A1013" s="232"/>
      <c r="B1013" s="189"/>
      <c r="C1013" s="189"/>
      <c r="D1013" s="189"/>
      <c r="E1013" s="190"/>
      <c r="F1013" s="190"/>
      <c r="G1013" s="189"/>
      <c r="H1013" s="190"/>
      <c r="I1013" s="191"/>
      <c r="J1013" s="189"/>
    </row>
    <row r="1014" spans="1:10" ht="12.75" x14ac:dyDescent="0.2">
      <c r="A1014" s="232"/>
      <c r="B1014" s="189"/>
      <c r="C1014" s="189"/>
      <c r="D1014" s="189"/>
      <c r="E1014" s="190"/>
      <c r="F1014" s="190"/>
      <c r="G1014" s="189"/>
      <c r="H1014" s="190"/>
      <c r="I1014" s="191"/>
      <c r="J1014" s="189"/>
    </row>
    <row r="1015" spans="1:10" ht="12.75" x14ac:dyDescent="0.2">
      <c r="A1015" s="232"/>
      <c r="B1015" s="189"/>
      <c r="C1015" s="189"/>
      <c r="D1015" s="189"/>
      <c r="E1015" s="190"/>
      <c r="F1015" s="190"/>
      <c r="G1015" s="189"/>
      <c r="H1015" s="190"/>
      <c r="I1015" s="191"/>
      <c r="J1015" s="189"/>
    </row>
    <row r="1016" spans="1:10" ht="12.75" x14ac:dyDescent="0.2">
      <c r="A1016" s="232"/>
      <c r="B1016" s="189"/>
      <c r="C1016" s="189"/>
      <c r="D1016" s="189"/>
      <c r="E1016" s="190"/>
      <c r="F1016" s="190"/>
      <c r="G1016" s="189"/>
      <c r="H1016" s="190"/>
      <c r="I1016" s="191"/>
      <c r="J1016" s="189"/>
    </row>
    <row r="1017" spans="1:10" ht="12.75" x14ac:dyDescent="0.2">
      <c r="A1017" s="232"/>
      <c r="B1017" s="189"/>
      <c r="C1017" s="189"/>
      <c r="D1017" s="189"/>
      <c r="E1017" s="190"/>
      <c r="F1017" s="190"/>
      <c r="G1017" s="189"/>
      <c r="H1017" s="190"/>
      <c r="I1017" s="191"/>
      <c r="J1017" s="189"/>
    </row>
    <row r="1018" spans="1:10" ht="12.75" x14ac:dyDescent="0.2">
      <c r="A1018" s="232"/>
      <c r="B1018" s="189"/>
      <c r="C1018" s="189"/>
      <c r="D1018" s="189"/>
      <c r="E1018" s="190"/>
      <c r="F1018" s="190"/>
      <c r="G1018" s="189"/>
      <c r="H1018" s="190"/>
      <c r="I1018" s="191"/>
      <c r="J1018" s="189"/>
    </row>
    <row r="1019" spans="1:10" ht="12.75" x14ac:dyDescent="0.2">
      <c r="A1019" s="232"/>
      <c r="B1019" s="189"/>
      <c r="C1019" s="189"/>
      <c r="D1019" s="189"/>
      <c r="E1019" s="190"/>
      <c r="F1019" s="190"/>
      <c r="G1019" s="189"/>
      <c r="H1019" s="190"/>
      <c r="I1019" s="191"/>
      <c r="J1019" s="189"/>
    </row>
    <row r="1020" spans="1:10" ht="12.75" x14ac:dyDescent="0.2">
      <c r="A1020" s="232"/>
      <c r="B1020" s="189"/>
      <c r="C1020" s="189"/>
      <c r="D1020" s="189"/>
      <c r="E1020" s="190"/>
      <c r="F1020" s="190"/>
      <c r="G1020" s="189"/>
      <c r="H1020" s="190"/>
      <c r="I1020" s="191"/>
      <c r="J1020" s="189"/>
    </row>
    <row r="1021" spans="1:10" ht="12.75" x14ac:dyDescent="0.2">
      <c r="A1021" s="232"/>
      <c r="B1021" s="189"/>
      <c r="C1021" s="189"/>
      <c r="D1021" s="189"/>
      <c r="E1021" s="190"/>
      <c r="F1021" s="190"/>
      <c r="G1021" s="189"/>
      <c r="H1021" s="190"/>
      <c r="I1021" s="191"/>
      <c r="J1021" s="189"/>
    </row>
    <row r="1022" spans="1:10" ht="12.75" x14ac:dyDescent="0.2">
      <c r="A1022" s="232"/>
      <c r="B1022" s="189"/>
      <c r="C1022" s="189"/>
      <c r="D1022" s="189"/>
      <c r="E1022" s="190"/>
      <c r="F1022" s="190"/>
      <c r="G1022" s="189"/>
      <c r="H1022" s="190"/>
      <c r="I1022" s="191"/>
      <c r="J1022" s="189"/>
    </row>
    <row r="1023" spans="1:10" ht="12.75" x14ac:dyDescent="0.2">
      <c r="A1023" s="232"/>
      <c r="B1023" s="189"/>
      <c r="C1023" s="189"/>
      <c r="D1023" s="189"/>
      <c r="E1023" s="190"/>
      <c r="F1023" s="190"/>
      <c r="G1023" s="189"/>
      <c r="H1023" s="190"/>
      <c r="I1023" s="191"/>
      <c r="J1023" s="189"/>
    </row>
    <row r="1024" spans="1:10" ht="12.75" x14ac:dyDescent="0.2">
      <c r="A1024" s="232"/>
      <c r="B1024" s="189"/>
      <c r="C1024" s="189"/>
      <c r="D1024" s="189"/>
      <c r="E1024" s="190"/>
      <c r="F1024" s="190"/>
      <c r="G1024" s="189"/>
      <c r="H1024" s="190"/>
      <c r="I1024" s="191"/>
      <c r="J1024" s="189"/>
    </row>
    <row r="1025" spans="1:10" ht="12.75" x14ac:dyDescent="0.2">
      <c r="A1025" s="232"/>
      <c r="B1025" s="189"/>
      <c r="C1025" s="189"/>
      <c r="D1025" s="189"/>
      <c r="E1025" s="190"/>
      <c r="F1025" s="190"/>
      <c r="G1025" s="189"/>
      <c r="H1025" s="190"/>
      <c r="I1025" s="191"/>
      <c r="J1025" s="189"/>
    </row>
    <row r="1026" spans="1:10" ht="12.75" x14ac:dyDescent="0.2">
      <c r="A1026" s="232"/>
      <c r="B1026" s="189"/>
      <c r="C1026" s="189"/>
      <c r="D1026" s="189"/>
      <c r="E1026" s="190"/>
      <c r="F1026" s="190"/>
      <c r="G1026" s="189"/>
      <c r="H1026" s="190"/>
      <c r="I1026" s="191"/>
      <c r="J1026" s="189"/>
    </row>
    <row r="1027" spans="1:10" ht="12.75" x14ac:dyDescent="0.2">
      <c r="A1027" s="232"/>
      <c r="B1027" s="189"/>
      <c r="C1027" s="189"/>
      <c r="D1027" s="189"/>
      <c r="E1027" s="190"/>
      <c r="F1027" s="190"/>
      <c r="G1027" s="189"/>
      <c r="H1027" s="190"/>
      <c r="I1027" s="191"/>
      <c r="J1027" s="189"/>
    </row>
    <row r="1028" spans="1:10" ht="12.75" x14ac:dyDescent="0.2">
      <c r="A1028" s="232"/>
      <c r="B1028" s="189"/>
      <c r="C1028" s="189"/>
      <c r="D1028" s="189"/>
      <c r="E1028" s="190"/>
      <c r="F1028" s="190"/>
      <c r="G1028" s="189"/>
      <c r="H1028" s="190"/>
      <c r="I1028" s="191"/>
      <c r="J1028" s="189"/>
    </row>
    <row r="1029" spans="1:10" ht="12.75" x14ac:dyDescent="0.2">
      <c r="A1029" s="232"/>
      <c r="B1029" s="189"/>
      <c r="C1029" s="189"/>
      <c r="D1029" s="189"/>
      <c r="E1029" s="190"/>
      <c r="F1029" s="190"/>
      <c r="G1029" s="189"/>
      <c r="H1029" s="190"/>
      <c r="I1029" s="191"/>
      <c r="J1029" s="189"/>
    </row>
    <row r="1030" spans="1:10" ht="12.75" x14ac:dyDescent="0.2">
      <c r="A1030" s="232"/>
      <c r="B1030" s="189"/>
      <c r="C1030" s="189"/>
      <c r="D1030" s="189"/>
      <c r="E1030" s="190"/>
      <c r="F1030" s="190"/>
      <c r="G1030" s="189"/>
      <c r="H1030" s="190"/>
      <c r="I1030" s="191"/>
      <c r="J1030" s="189"/>
    </row>
    <row r="1031" spans="1:10" ht="12.75" x14ac:dyDescent="0.2">
      <c r="A1031" s="232"/>
      <c r="B1031" s="189"/>
      <c r="C1031" s="189"/>
      <c r="D1031" s="189"/>
      <c r="E1031" s="190"/>
      <c r="F1031" s="190"/>
      <c r="G1031" s="189"/>
      <c r="H1031" s="190"/>
      <c r="I1031" s="191"/>
      <c r="J1031" s="189"/>
    </row>
    <row r="1032" spans="1:10" ht="12.75" x14ac:dyDescent="0.2">
      <c r="A1032" s="232"/>
      <c r="B1032" s="189"/>
      <c r="C1032" s="189"/>
      <c r="D1032" s="189"/>
      <c r="E1032" s="190"/>
      <c r="F1032" s="190"/>
      <c r="G1032" s="189"/>
      <c r="H1032" s="190"/>
      <c r="I1032" s="191"/>
      <c r="J1032" s="189"/>
    </row>
    <row r="1033" spans="1:10" ht="12.75" x14ac:dyDescent="0.2">
      <c r="A1033" s="232"/>
      <c r="B1033" s="189"/>
      <c r="C1033" s="189"/>
      <c r="D1033" s="189"/>
      <c r="E1033" s="190"/>
      <c r="F1033" s="190"/>
      <c r="G1033" s="189"/>
      <c r="H1033" s="190"/>
      <c r="I1033" s="191"/>
      <c r="J1033" s="189"/>
    </row>
    <row r="1034" spans="1:10" ht="12.75" x14ac:dyDescent="0.2">
      <c r="A1034" s="232"/>
      <c r="B1034" s="189"/>
      <c r="C1034" s="189"/>
      <c r="D1034" s="189"/>
      <c r="E1034" s="190"/>
      <c r="F1034" s="190"/>
      <c r="G1034" s="189"/>
      <c r="H1034" s="190"/>
      <c r="I1034" s="191"/>
      <c r="J1034" s="189"/>
    </row>
    <row r="1035" spans="1:10" ht="12.75" x14ac:dyDescent="0.2">
      <c r="A1035" s="232"/>
      <c r="B1035" s="189"/>
      <c r="C1035" s="189"/>
      <c r="D1035" s="189"/>
      <c r="E1035" s="190"/>
      <c r="F1035" s="190"/>
      <c r="G1035" s="189"/>
      <c r="H1035" s="190"/>
      <c r="I1035" s="191"/>
      <c r="J1035" s="189"/>
    </row>
    <row r="1036" spans="1:10" ht="12.75" x14ac:dyDescent="0.2">
      <c r="A1036" s="232"/>
      <c r="B1036" s="189"/>
      <c r="C1036" s="189"/>
      <c r="D1036" s="189"/>
      <c r="E1036" s="190"/>
      <c r="F1036" s="190"/>
      <c r="G1036" s="189"/>
      <c r="H1036" s="190"/>
      <c r="I1036" s="191"/>
      <c r="J1036" s="189"/>
    </row>
    <row r="1037" spans="1:10" ht="12.75" x14ac:dyDescent="0.2">
      <c r="A1037" s="232"/>
      <c r="B1037" s="189"/>
      <c r="C1037" s="189"/>
      <c r="D1037" s="189"/>
      <c r="E1037" s="190"/>
      <c r="F1037" s="190"/>
      <c r="G1037" s="189"/>
      <c r="H1037" s="190"/>
      <c r="I1037" s="191"/>
      <c r="J1037" s="189"/>
    </row>
    <row r="1038" spans="1:10" ht="12.75" x14ac:dyDescent="0.2">
      <c r="A1038" s="232"/>
      <c r="B1038" s="189"/>
      <c r="C1038" s="189"/>
      <c r="D1038" s="189"/>
      <c r="E1038" s="190"/>
      <c r="F1038" s="190"/>
      <c r="G1038" s="189"/>
      <c r="H1038" s="190"/>
      <c r="I1038" s="191"/>
      <c r="J1038" s="189"/>
    </row>
    <row r="1039" spans="1:10" ht="12.75" x14ac:dyDescent="0.2">
      <c r="A1039" s="232"/>
      <c r="B1039" s="189"/>
      <c r="C1039" s="189"/>
      <c r="D1039" s="189"/>
      <c r="E1039" s="190"/>
      <c r="F1039" s="190"/>
      <c r="G1039" s="189"/>
      <c r="H1039" s="190"/>
      <c r="I1039" s="191"/>
      <c r="J1039" s="189"/>
    </row>
    <row r="1040" spans="1:10" ht="12.75" x14ac:dyDescent="0.2">
      <c r="A1040" s="232"/>
      <c r="B1040" s="189"/>
      <c r="C1040" s="189"/>
      <c r="D1040" s="189"/>
      <c r="E1040" s="190"/>
      <c r="F1040" s="190"/>
      <c r="G1040" s="189"/>
      <c r="H1040" s="190"/>
      <c r="I1040" s="191"/>
      <c r="J1040" s="189"/>
    </row>
    <row r="1041" spans="1:10" ht="12.75" x14ac:dyDescent="0.2">
      <c r="A1041" s="232"/>
      <c r="B1041" s="189"/>
      <c r="C1041" s="189"/>
      <c r="D1041" s="189"/>
      <c r="E1041" s="190"/>
      <c r="F1041" s="190"/>
      <c r="G1041" s="189"/>
      <c r="H1041" s="190"/>
      <c r="I1041" s="191"/>
      <c r="J1041" s="189"/>
    </row>
    <row r="1042" spans="1:10" ht="12.75" x14ac:dyDescent="0.2">
      <c r="A1042" s="232"/>
      <c r="B1042" s="189"/>
      <c r="C1042" s="189"/>
      <c r="D1042" s="189"/>
      <c r="E1042" s="190"/>
      <c r="F1042" s="190"/>
      <c r="G1042" s="189"/>
      <c r="H1042" s="190"/>
      <c r="I1042" s="191"/>
      <c r="J1042" s="189"/>
    </row>
    <row r="1043" spans="1:10" ht="12.75" x14ac:dyDescent="0.2">
      <c r="A1043" s="232"/>
      <c r="B1043" s="189"/>
      <c r="C1043" s="189"/>
      <c r="D1043" s="189"/>
      <c r="E1043" s="190"/>
      <c r="F1043" s="190"/>
      <c r="G1043" s="189"/>
      <c r="H1043" s="190"/>
      <c r="I1043" s="191"/>
      <c r="J1043" s="189"/>
    </row>
    <row r="1044" spans="1:10" ht="12.75" x14ac:dyDescent="0.2">
      <c r="A1044" s="232"/>
      <c r="B1044" s="189"/>
      <c r="C1044" s="189"/>
      <c r="D1044" s="189"/>
      <c r="E1044" s="190"/>
      <c r="F1044" s="190"/>
      <c r="G1044" s="189"/>
      <c r="H1044" s="190"/>
      <c r="I1044" s="191"/>
      <c r="J1044" s="189"/>
    </row>
    <row r="1045" spans="1:10" ht="12.75" x14ac:dyDescent="0.2">
      <c r="A1045" s="232"/>
      <c r="B1045" s="189"/>
      <c r="C1045" s="189"/>
      <c r="D1045" s="189"/>
      <c r="E1045" s="190"/>
      <c r="F1045" s="190"/>
      <c r="G1045" s="189"/>
      <c r="H1045" s="190"/>
      <c r="I1045" s="191"/>
      <c r="J1045" s="189"/>
    </row>
    <row r="1046" spans="1:10" ht="12.75" x14ac:dyDescent="0.2">
      <c r="A1046" s="232"/>
      <c r="B1046" s="189"/>
      <c r="C1046" s="189"/>
      <c r="D1046" s="189"/>
      <c r="E1046" s="190"/>
      <c r="F1046" s="190"/>
      <c r="G1046" s="189"/>
      <c r="H1046" s="190"/>
      <c r="I1046" s="191"/>
      <c r="J1046" s="189"/>
    </row>
    <row r="1047" spans="1:10" ht="12.75" x14ac:dyDescent="0.2">
      <c r="A1047" s="232"/>
      <c r="B1047" s="189"/>
      <c r="C1047" s="189"/>
      <c r="D1047" s="189"/>
      <c r="E1047" s="190"/>
      <c r="F1047" s="190"/>
      <c r="G1047" s="189"/>
      <c r="H1047" s="190"/>
      <c r="I1047" s="191"/>
      <c r="J1047" s="189"/>
    </row>
    <row r="1048" spans="1:10" ht="12.75" x14ac:dyDescent="0.2">
      <c r="A1048" s="232"/>
      <c r="B1048" s="189"/>
      <c r="C1048" s="189"/>
      <c r="D1048" s="189"/>
      <c r="E1048" s="190"/>
      <c r="F1048" s="190"/>
      <c r="G1048" s="189"/>
      <c r="H1048" s="190"/>
      <c r="I1048" s="191"/>
      <c r="J1048" s="189"/>
    </row>
    <row r="1049" spans="1:10" ht="12.75" x14ac:dyDescent="0.2">
      <c r="A1049" s="232"/>
      <c r="B1049" s="189"/>
      <c r="C1049" s="189"/>
      <c r="D1049" s="189"/>
      <c r="E1049" s="190"/>
      <c r="F1049" s="190"/>
      <c r="G1049" s="189"/>
      <c r="H1049" s="190"/>
      <c r="I1049" s="191"/>
      <c r="J1049" s="189"/>
    </row>
    <row r="1050" spans="1:10" ht="12.75" x14ac:dyDescent="0.2">
      <c r="A1050" s="232"/>
      <c r="B1050" s="189"/>
      <c r="C1050" s="189"/>
      <c r="D1050" s="189"/>
      <c r="E1050" s="190"/>
      <c r="F1050" s="190"/>
      <c r="G1050" s="189"/>
      <c r="H1050" s="190"/>
      <c r="I1050" s="191"/>
      <c r="J1050" s="189"/>
    </row>
    <row r="1051" spans="1:10" ht="12.75" x14ac:dyDescent="0.2">
      <c r="A1051" s="232"/>
      <c r="B1051" s="189"/>
      <c r="C1051" s="189"/>
      <c r="D1051" s="189"/>
      <c r="E1051" s="190"/>
      <c r="F1051" s="190"/>
      <c r="G1051" s="189"/>
      <c r="H1051" s="190"/>
      <c r="I1051" s="191"/>
      <c r="J1051" s="189"/>
    </row>
    <row r="1052" spans="1:10" ht="12.75" x14ac:dyDescent="0.2">
      <c r="A1052" s="232"/>
      <c r="B1052" s="189"/>
      <c r="C1052" s="189"/>
      <c r="D1052" s="189"/>
      <c r="E1052" s="190"/>
      <c r="F1052" s="190"/>
      <c r="G1052" s="189"/>
      <c r="H1052" s="190"/>
      <c r="I1052" s="191"/>
      <c r="J1052" s="189"/>
    </row>
    <row r="1053" spans="1:10" ht="12.75" x14ac:dyDescent="0.2">
      <c r="A1053" s="232"/>
      <c r="B1053" s="189"/>
      <c r="C1053" s="189"/>
      <c r="D1053" s="189"/>
      <c r="E1053" s="190"/>
      <c r="F1053" s="190"/>
      <c r="G1053" s="189"/>
      <c r="H1053" s="190"/>
      <c r="I1053" s="191"/>
      <c r="J1053" s="189"/>
    </row>
    <row r="1054" spans="1:10" ht="12.75" x14ac:dyDescent="0.2">
      <c r="A1054" s="232"/>
      <c r="B1054" s="189"/>
      <c r="C1054" s="189"/>
      <c r="D1054" s="189"/>
      <c r="E1054" s="190"/>
      <c r="F1054" s="190"/>
      <c r="G1054" s="189"/>
      <c r="H1054" s="190"/>
      <c r="I1054" s="191"/>
      <c r="J1054" s="189"/>
    </row>
    <row r="1055" spans="1:10" ht="12.75" x14ac:dyDescent="0.2">
      <c r="A1055" s="232"/>
      <c r="B1055" s="189"/>
      <c r="C1055" s="189"/>
      <c r="D1055" s="189"/>
      <c r="E1055" s="190"/>
      <c r="F1055" s="190"/>
      <c r="G1055" s="189"/>
      <c r="H1055" s="190"/>
      <c r="I1055" s="191"/>
      <c r="J1055" s="189"/>
    </row>
    <row r="1056" spans="1:10" ht="12.75" x14ac:dyDescent="0.2">
      <c r="A1056" s="232"/>
      <c r="B1056" s="189"/>
      <c r="C1056" s="189"/>
      <c r="D1056" s="189"/>
      <c r="E1056" s="190"/>
      <c r="F1056" s="190"/>
      <c r="G1056" s="189"/>
      <c r="H1056" s="190"/>
      <c r="I1056" s="191"/>
      <c r="J1056" s="189"/>
    </row>
    <row r="1057" spans="1:10" ht="12.75" x14ac:dyDescent="0.2">
      <c r="A1057" s="232"/>
      <c r="B1057" s="189"/>
      <c r="C1057" s="189"/>
      <c r="D1057" s="189"/>
      <c r="E1057" s="190"/>
      <c r="F1057" s="190"/>
      <c r="G1057" s="189"/>
      <c r="H1057" s="190"/>
      <c r="I1057" s="191"/>
      <c r="J1057" s="189"/>
    </row>
    <row r="1058" spans="1:10" ht="12.75" x14ac:dyDescent="0.2">
      <c r="A1058" s="232"/>
      <c r="B1058" s="189"/>
      <c r="C1058" s="189"/>
      <c r="D1058" s="189"/>
      <c r="E1058" s="190"/>
      <c r="F1058" s="190"/>
      <c r="G1058" s="189"/>
      <c r="H1058" s="190"/>
      <c r="I1058" s="191"/>
      <c r="J1058" s="189"/>
    </row>
    <row r="1059" spans="1:10" ht="12.75" x14ac:dyDescent="0.2">
      <c r="A1059" s="232"/>
      <c r="B1059" s="189"/>
      <c r="C1059" s="189"/>
      <c r="D1059" s="189"/>
      <c r="E1059" s="190"/>
      <c r="F1059" s="190"/>
      <c r="G1059" s="189"/>
      <c r="H1059" s="190"/>
      <c r="I1059" s="191"/>
      <c r="J1059" s="189"/>
    </row>
    <row r="1060" spans="1:10" ht="12.75" x14ac:dyDescent="0.2">
      <c r="A1060" s="232"/>
      <c r="B1060" s="189"/>
      <c r="C1060" s="189"/>
      <c r="D1060" s="189"/>
      <c r="E1060" s="190"/>
      <c r="F1060" s="190"/>
      <c r="G1060" s="189"/>
      <c r="H1060" s="190"/>
      <c r="I1060" s="191"/>
      <c r="J1060" s="189"/>
    </row>
    <row r="1061" spans="1:10" ht="12.75" x14ac:dyDescent="0.2">
      <c r="A1061" s="232"/>
      <c r="B1061" s="189"/>
      <c r="C1061" s="189"/>
      <c r="D1061" s="189"/>
      <c r="E1061" s="190"/>
      <c r="F1061" s="190"/>
      <c r="G1061" s="189"/>
      <c r="H1061" s="190"/>
      <c r="I1061" s="191"/>
      <c r="J1061" s="189"/>
    </row>
    <row r="1062" spans="1:10" ht="12.75" x14ac:dyDescent="0.2">
      <c r="A1062" s="232"/>
      <c r="B1062" s="189"/>
      <c r="C1062" s="189"/>
      <c r="D1062" s="189"/>
      <c r="E1062" s="190"/>
      <c r="F1062" s="190"/>
      <c r="G1062" s="189"/>
      <c r="H1062" s="190"/>
      <c r="I1062" s="191"/>
      <c r="J1062" s="189"/>
    </row>
    <row r="1063" spans="1:10" ht="12.75" x14ac:dyDescent="0.2">
      <c r="A1063" s="232"/>
      <c r="B1063" s="189"/>
      <c r="C1063" s="189"/>
      <c r="D1063" s="189"/>
      <c r="E1063" s="190"/>
      <c r="F1063" s="190"/>
      <c r="G1063" s="189"/>
      <c r="H1063" s="190"/>
      <c r="I1063" s="191"/>
      <c r="J1063" s="189"/>
    </row>
    <row r="1064" spans="1:10" ht="12.75" x14ac:dyDescent="0.2">
      <c r="A1064" s="232"/>
      <c r="B1064" s="189"/>
      <c r="C1064" s="189"/>
      <c r="D1064" s="189"/>
      <c r="E1064" s="190"/>
      <c r="F1064" s="190"/>
      <c r="G1064" s="189"/>
      <c r="H1064" s="190"/>
      <c r="I1064" s="191"/>
      <c r="J1064" s="189"/>
    </row>
    <row r="1065" spans="1:10" ht="12.75" x14ac:dyDescent="0.2">
      <c r="A1065" s="232"/>
      <c r="B1065" s="189"/>
      <c r="C1065" s="189"/>
      <c r="D1065" s="189"/>
      <c r="E1065" s="190"/>
      <c r="F1065" s="190"/>
      <c r="G1065" s="189"/>
      <c r="H1065" s="190"/>
      <c r="I1065" s="191"/>
      <c r="J1065" s="189"/>
    </row>
    <row r="1066" spans="1:10" ht="12.75" x14ac:dyDescent="0.2">
      <c r="A1066" s="232"/>
      <c r="B1066" s="189"/>
      <c r="C1066" s="189"/>
      <c r="D1066" s="189"/>
      <c r="E1066" s="190"/>
      <c r="F1066" s="190"/>
      <c r="G1066" s="189"/>
      <c r="H1066" s="190"/>
      <c r="I1066" s="191"/>
      <c r="J1066" s="189"/>
    </row>
    <row r="1067" spans="1:10" ht="12.75" x14ac:dyDescent="0.2">
      <c r="A1067" s="232"/>
      <c r="B1067" s="189"/>
      <c r="C1067" s="189"/>
      <c r="D1067" s="189"/>
      <c r="E1067" s="190"/>
      <c r="F1067" s="190"/>
      <c r="G1067" s="189"/>
      <c r="H1067" s="190"/>
      <c r="I1067" s="191"/>
      <c r="J1067" s="189"/>
    </row>
    <row r="1068" spans="1:10" ht="12.75" x14ac:dyDescent="0.2">
      <c r="A1068" s="232"/>
      <c r="B1068" s="189"/>
      <c r="C1068" s="189"/>
      <c r="D1068" s="189"/>
      <c r="E1068" s="190"/>
      <c r="F1068" s="190"/>
      <c r="G1068" s="189"/>
      <c r="H1068" s="190"/>
      <c r="I1068" s="191"/>
      <c r="J1068" s="189"/>
    </row>
    <row r="1069" spans="1:10" ht="12.75" x14ac:dyDescent="0.2">
      <c r="A1069" s="232"/>
      <c r="B1069" s="189"/>
      <c r="C1069" s="189"/>
      <c r="D1069" s="189"/>
      <c r="E1069" s="190"/>
      <c r="F1069" s="190"/>
      <c r="G1069" s="189"/>
      <c r="H1069" s="190"/>
      <c r="I1069" s="191"/>
      <c r="J1069" s="189"/>
    </row>
    <row r="1070" spans="1:10" ht="12.75" x14ac:dyDescent="0.2">
      <c r="A1070" s="232"/>
      <c r="B1070" s="189"/>
      <c r="C1070" s="189"/>
      <c r="D1070" s="189"/>
      <c r="E1070" s="190"/>
      <c r="F1070" s="190"/>
      <c r="G1070" s="189"/>
      <c r="H1070" s="190"/>
      <c r="I1070" s="191"/>
      <c r="J1070" s="189"/>
    </row>
    <row r="1071" spans="1:10" ht="12.75" x14ac:dyDescent="0.2">
      <c r="A1071" s="232"/>
      <c r="B1071" s="189"/>
      <c r="C1071" s="189"/>
      <c r="D1071" s="189"/>
      <c r="E1071" s="190"/>
      <c r="F1071" s="190"/>
      <c r="G1071" s="189"/>
      <c r="H1071" s="190"/>
      <c r="I1071" s="191"/>
      <c r="J1071" s="189"/>
    </row>
    <row r="1072" spans="1:10" ht="12.75" x14ac:dyDescent="0.2">
      <c r="A1072" s="232"/>
      <c r="B1072" s="189"/>
      <c r="C1072" s="189"/>
      <c r="D1072" s="189"/>
      <c r="E1072" s="190"/>
      <c r="F1072" s="190"/>
      <c r="G1072" s="189"/>
      <c r="H1072" s="190"/>
      <c r="I1072" s="191"/>
      <c r="J1072" s="189"/>
    </row>
    <row r="1073" spans="1:10" ht="12.75" x14ac:dyDescent="0.2">
      <c r="A1073" s="232"/>
      <c r="B1073" s="189"/>
      <c r="C1073" s="189"/>
      <c r="D1073" s="189"/>
      <c r="E1073" s="190"/>
      <c r="F1073" s="190"/>
      <c r="G1073" s="189"/>
      <c r="H1073" s="190"/>
      <c r="I1073" s="191"/>
      <c r="J1073" s="189"/>
    </row>
    <row r="1074" spans="1:10" ht="12.75" x14ac:dyDescent="0.2">
      <c r="A1074" s="232"/>
      <c r="B1074" s="189"/>
      <c r="C1074" s="189"/>
      <c r="D1074" s="189"/>
      <c r="E1074" s="190"/>
      <c r="F1074" s="190"/>
      <c r="G1074" s="189"/>
      <c r="H1074" s="190"/>
      <c r="I1074" s="191"/>
      <c r="J1074" s="189"/>
    </row>
    <row r="1075" spans="1:10" ht="12.75" x14ac:dyDescent="0.2">
      <c r="A1075" s="232"/>
      <c r="B1075" s="189"/>
      <c r="C1075" s="189"/>
      <c r="D1075" s="189"/>
      <c r="E1075" s="190"/>
      <c r="F1075" s="190"/>
      <c r="G1075" s="189"/>
      <c r="H1075" s="190"/>
      <c r="I1075" s="191"/>
      <c r="J1075" s="189"/>
    </row>
    <row r="1076" spans="1:10" ht="12.75" x14ac:dyDescent="0.2">
      <c r="A1076" s="232"/>
      <c r="B1076" s="189"/>
      <c r="C1076" s="189"/>
      <c r="D1076" s="189"/>
      <c r="E1076" s="190"/>
      <c r="F1076" s="190"/>
      <c r="G1076" s="189"/>
      <c r="H1076" s="190"/>
      <c r="I1076" s="191"/>
      <c r="J1076" s="189"/>
    </row>
    <row r="1077" spans="1:10" ht="12.75" x14ac:dyDescent="0.2">
      <c r="A1077" s="232"/>
      <c r="B1077" s="189"/>
      <c r="C1077" s="189"/>
      <c r="D1077" s="189"/>
      <c r="E1077" s="190"/>
      <c r="F1077" s="190"/>
      <c r="G1077" s="189"/>
      <c r="H1077" s="190"/>
      <c r="I1077" s="191"/>
      <c r="J1077" s="189"/>
    </row>
    <row r="1078" spans="1:10" ht="12.75" x14ac:dyDescent="0.2">
      <c r="A1078" s="232"/>
      <c r="B1078" s="189"/>
      <c r="C1078" s="189"/>
      <c r="D1078" s="189"/>
      <c r="E1078" s="190"/>
      <c r="F1078" s="190"/>
      <c r="G1078" s="189"/>
      <c r="H1078" s="190"/>
      <c r="I1078" s="191"/>
      <c r="J1078" s="189"/>
    </row>
    <row r="1079" spans="1:10" ht="12.75" x14ac:dyDescent="0.2">
      <c r="A1079" s="232"/>
      <c r="B1079" s="189"/>
      <c r="C1079" s="189"/>
      <c r="D1079" s="189"/>
      <c r="E1079" s="190"/>
      <c r="F1079" s="190"/>
      <c r="G1079" s="189"/>
      <c r="H1079" s="190"/>
      <c r="I1079" s="191"/>
      <c r="J1079" s="189"/>
    </row>
    <row r="1080" spans="1:10" ht="12.75" x14ac:dyDescent="0.2">
      <c r="A1080" s="232"/>
      <c r="B1080" s="189"/>
      <c r="C1080" s="189"/>
      <c r="D1080" s="189"/>
      <c r="E1080" s="190"/>
      <c r="F1080" s="190"/>
      <c r="G1080" s="189"/>
      <c r="H1080" s="190"/>
      <c r="I1080" s="191"/>
      <c r="J1080" s="189"/>
    </row>
    <row r="1081" spans="1:10" ht="12.75" x14ac:dyDescent="0.2">
      <c r="A1081" s="232"/>
      <c r="B1081" s="189"/>
      <c r="C1081" s="189"/>
      <c r="D1081" s="189"/>
      <c r="E1081" s="190"/>
      <c r="F1081" s="190"/>
      <c r="G1081" s="189"/>
      <c r="H1081" s="190"/>
      <c r="I1081" s="191"/>
      <c r="J1081" s="189"/>
    </row>
    <row r="1082" spans="1:10" ht="12.75" x14ac:dyDescent="0.2">
      <c r="A1082" s="232"/>
      <c r="B1082" s="189"/>
      <c r="C1082" s="189"/>
      <c r="D1082" s="189"/>
      <c r="E1082" s="190"/>
      <c r="F1082" s="190"/>
      <c r="G1082" s="189"/>
      <c r="H1082" s="190"/>
      <c r="I1082" s="191"/>
      <c r="J1082" s="189"/>
    </row>
    <row r="1083" spans="1:10" ht="12.75" x14ac:dyDescent="0.2">
      <c r="A1083" s="232"/>
      <c r="B1083" s="189"/>
      <c r="C1083" s="189"/>
      <c r="D1083" s="189"/>
      <c r="E1083" s="190"/>
      <c r="F1083" s="190"/>
      <c r="G1083" s="189"/>
      <c r="H1083" s="190"/>
      <c r="I1083" s="191"/>
      <c r="J1083" s="189"/>
    </row>
    <row r="1084" spans="1:10" ht="12.75" x14ac:dyDescent="0.2">
      <c r="A1084" s="232"/>
      <c r="B1084" s="189"/>
      <c r="C1084" s="189"/>
      <c r="D1084" s="189"/>
      <c r="E1084" s="190"/>
      <c r="F1084" s="190"/>
      <c r="G1084" s="189"/>
      <c r="H1084" s="190"/>
      <c r="I1084" s="191"/>
      <c r="J1084" s="189"/>
    </row>
    <row r="1085" spans="1:10" ht="12.75" x14ac:dyDescent="0.2">
      <c r="A1085" s="232"/>
      <c r="B1085" s="189"/>
      <c r="C1085" s="189"/>
      <c r="D1085" s="189"/>
      <c r="E1085" s="190"/>
      <c r="F1085" s="190"/>
      <c r="G1085" s="189"/>
      <c r="H1085" s="190"/>
      <c r="I1085" s="191"/>
      <c r="J1085" s="189"/>
    </row>
    <row r="1086" spans="1:10" ht="12.75" x14ac:dyDescent="0.2">
      <c r="A1086" s="232"/>
      <c r="B1086" s="189"/>
      <c r="C1086" s="189"/>
      <c r="D1086" s="189"/>
      <c r="E1086" s="190"/>
      <c r="F1086" s="190"/>
      <c r="G1086" s="189"/>
      <c r="H1086" s="190"/>
      <c r="I1086" s="191"/>
      <c r="J1086" s="189"/>
    </row>
    <row r="1087" spans="1:10" ht="12.75" x14ac:dyDescent="0.2">
      <c r="A1087" s="232"/>
      <c r="B1087" s="189"/>
      <c r="C1087" s="189"/>
      <c r="D1087" s="189"/>
      <c r="E1087" s="190"/>
      <c r="F1087" s="190"/>
      <c r="G1087" s="189"/>
      <c r="H1087" s="190"/>
      <c r="I1087" s="191"/>
      <c r="J1087" s="189"/>
    </row>
    <row r="1088" spans="1:10" ht="12.75" x14ac:dyDescent="0.2">
      <c r="A1088" s="232"/>
      <c r="B1088" s="189"/>
      <c r="C1088" s="189"/>
      <c r="D1088" s="189"/>
      <c r="E1088" s="190"/>
      <c r="F1088" s="190"/>
      <c r="G1088" s="189"/>
      <c r="H1088" s="190"/>
      <c r="I1088" s="191"/>
      <c r="J1088" s="189"/>
    </row>
    <row r="1089" spans="1:10" ht="12.75" x14ac:dyDescent="0.2">
      <c r="A1089" s="232"/>
      <c r="B1089" s="189"/>
      <c r="C1089" s="189"/>
      <c r="D1089" s="189"/>
      <c r="E1089" s="190"/>
      <c r="F1089" s="190"/>
      <c r="G1089" s="189"/>
      <c r="H1089" s="190"/>
      <c r="I1089" s="191"/>
      <c r="J1089" s="189"/>
    </row>
    <row r="1090" spans="1:10" ht="12.75" x14ac:dyDescent="0.2">
      <c r="A1090" s="232"/>
      <c r="B1090" s="189"/>
      <c r="C1090" s="189"/>
      <c r="D1090" s="189"/>
      <c r="E1090" s="190"/>
      <c r="F1090" s="190"/>
      <c r="G1090" s="189"/>
      <c r="H1090" s="190"/>
      <c r="I1090" s="191"/>
      <c r="J1090" s="189"/>
    </row>
    <row r="1091" spans="1:10" ht="12.75" x14ac:dyDescent="0.2">
      <c r="A1091" s="232"/>
      <c r="B1091" s="189"/>
      <c r="C1091" s="189"/>
      <c r="D1091" s="189"/>
      <c r="E1091" s="190"/>
      <c r="F1091" s="190"/>
      <c r="G1091" s="189"/>
      <c r="H1091" s="190"/>
      <c r="I1091" s="191"/>
      <c r="J1091" s="189"/>
    </row>
    <row r="1092" spans="1:10" ht="12.75" x14ac:dyDescent="0.2">
      <c r="A1092" s="232"/>
      <c r="B1092" s="189"/>
      <c r="C1092" s="189"/>
      <c r="D1092" s="189"/>
      <c r="E1092" s="190"/>
      <c r="F1092" s="190"/>
      <c r="G1092" s="189"/>
      <c r="H1092" s="190"/>
      <c r="I1092" s="191"/>
      <c r="J1092" s="189"/>
    </row>
    <row r="1093" spans="1:10" ht="12.75" x14ac:dyDescent="0.2">
      <c r="A1093" s="232"/>
      <c r="B1093" s="189"/>
      <c r="C1093" s="189"/>
      <c r="D1093" s="189"/>
      <c r="E1093" s="190"/>
      <c r="F1093" s="190"/>
      <c r="G1093" s="189"/>
      <c r="H1093" s="190"/>
      <c r="I1093" s="191"/>
      <c r="J1093" s="189"/>
    </row>
    <row r="1094" spans="1:10" ht="12.75" x14ac:dyDescent="0.2">
      <c r="A1094" s="232"/>
      <c r="B1094" s="189"/>
      <c r="C1094" s="189"/>
      <c r="D1094" s="189"/>
      <c r="E1094" s="190"/>
      <c r="F1094" s="190"/>
      <c r="G1094" s="189"/>
      <c r="H1094" s="190"/>
      <c r="I1094" s="191"/>
      <c r="J1094" s="189"/>
    </row>
    <row r="1095" spans="1:10" ht="12.75" x14ac:dyDescent="0.2">
      <c r="A1095" s="232"/>
      <c r="B1095" s="189"/>
      <c r="C1095" s="189"/>
      <c r="D1095" s="189"/>
      <c r="E1095" s="190"/>
      <c r="F1095" s="190"/>
      <c r="G1095" s="189"/>
      <c r="H1095" s="190"/>
      <c r="I1095" s="191"/>
      <c r="J1095" s="189"/>
    </row>
    <row r="1096" spans="1:10" ht="12.75" x14ac:dyDescent="0.2">
      <c r="A1096" s="232"/>
      <c r="B1096" s="189"/>
      <c r="C1096" s="189"/>
      <c r="D1096" s="189"/>
      <c r="E1096" s="190"/>
      <c r="F1096" s="190"/>
      <c r="G1096" s="189"/>
      <c r="H1096" s="190"/>
      <c r="I1096" s="191"/>
      <c r="J1096" s="189"/>
    </row>
    <row r="1097" spans="1:10" ht="12.75" x14ac:dyDescent="0.2">
      <c r="A1097" s="232"/>
      <c r="B1097" s="189"/>
      <c r="C1097" s="189"/>
      <c r="D1097" s="189"/>
      <c r="E1097" s="190"/>
      <c r="F1097" s="190"/>
      <c r="G1097" s="189"/>
      <c r="H1097" s="190"/>
      <c r="I1097" s="191"/>
      <c r="J1097" s="189"/>
    </row>
    <row r="1098" spans="1:10" ht="12.75" x14ac:dyDescent="0.2">
      <c r="A1098" s="232"/>
      <c r="B1098" s="189"/>
      <c r="C1098" s="189"/>
      <c r="D1098" s="189"/>
      <c r="E1098" s="190"/>
      <c r="F1098" s="190"/>
      <c r="G1098" s="189"/>
      <c r="H1098" s="190"/>
      <c r="I1098" s="191"/>
      <c r="J1098" s="189"/>
    </row>
    <row r="1099" spans="1:10" ht="12.75" x14ac:dyDescent="0.2">
      <c r="A1099" s="232"/>
      <c r="B1099" s="189"/>
      <c r="C1099" s="189"/>
      <c r="D1099" s="189"/>
      <c r="E1099" s="190"/>
      <c r="F1099" s="190"/>
      <c r="G1099" s="189"/>
      <c r="H1099" s="190"/>
      <c r="I1099" s="191"/>
      <c r="J1099" s="189"/>
    </row>
    <row r="1100" spans="1:10" ht="12.75" x14ac:dyDescent="0.2">
      <c r="A1100" s="232"/>
      <c r="B1100" s="189"/>
      <c r="C1100" s="189"/>
      <c r="D1100" s="189"/>
      <c r="E1100" s="190"/>
      <c r="F1100" s="190"/>
      <c r="G1100" s="189"/>
      <c r="H1100" s="190"/>
      <c r="I1100" s="191"/>
      <c r="J1100" s="189"/>
    </row>
    <row r="1101" spans="1:10" ht="12.75" x14ac:dyDescent="0.2">
      <c r="A1101" s="232"/>
      <c r="B1101" s="189"/>
      <c r="C1101" s="189"/>
      <c r="D1101" s="189"/>
      <c r="E1101" s="190"/>
      <c r="F1101" s="190"/>
      <c r="G1101" s="189"/>
      <c r="H1101" s="190"/>
      <c r="I1101" s="191"/>
      <c r="J1101" s="189"/>
    </row>
    <row r="1102" spans="1:10" ht="12.75" x14ac:dyDescent="0.2">
      <c r="A1102" s="232"/>
      <c r="B1102" s="189"/>
      <c r="C1102" s="189"/>
      <c r="D1102" s="189"/>
      <c r="E1102" s="190"/>
      <c r="F1102" s="190"/>
      <c r="G1102" s="189"/>
      <c r="H1102" s="190"/>
      <c r="I1102" s="191"/>
      <c r="J1102" s="189"/>
    </row>
    <row r="1103" spans="1:10" ht="12.75" x14ac:dyDescent="0.2">
      <c r="A1103" s="232"/>
      <c r="B1103" s="189"/>
      <c r="C1103" s="189"/>
      <c r="D1103" s="189"/>
      <c r="E1103" s="190"/>
      <c r="F1103" s="190"/>
      <c r="G1103" s="189"/>
      <c r="H1103" s="190"/>
      <c r="I1103" s="191"/>
      <c r="J1103" s="189"/>
    </row>
    <row r="1104" spans="1:10" ht="12.75" x14ac:dyDescent="0.2">
      <c r="A1104" s="232"/>
      <c r="B1104" s="189"/>
      <c r="C1104" s="189"/>
      <c r="D1104" s="189"/>
      <c r="E1104" s="190"/>
      <c r="F1104" s="190"/>
      <c r="G1104" s="189"/>
      <c r="H1104" s="190"/>
      <c r="I1104" s="191"/>
      <c r="J1104" s="189"/>
    </row>
    <row r="1105" spans="1:10" ht="12.75" x14ac:dyDescent="0.2">
      <c r="A1105" s="232"/>
      <c r="B1105" s="189"/>
      <c r="C1105" s="189"/>
      <c r="D1105" s="189"/>
      <c r="E1105" s="190"/>
      <c r="F1105" s="190"/>
      <c r="G1105" s="189"/>
      <c r="H1105" s="190"/>
      <c r="I1105" s="191"/>
      <c r="J1105" s="189"/>
    </row>
    <row r="1106" spans="1:10" ht="12.75" x14ac:dyDescent="0.2">
      <c r="A1106" s="232"/>
      <c r="B1106" s="189"/>
      <c r="C1106" s="189"/>
      <c r="D1106" s="189"/>
      <c r="E1106" s="190"/>
      <c r="F1106" s="190"/>
      <c r="G1106" s="189"/>
      <c r="H1106" s="190"/>
      <c r="I1106" s="191"/>
      <c r="J1106" s="189"/>
    </row>
    <row r="1107" spans="1:10" ht="12.75" x14ac:dyDescent="0.2">
      <c r="A1107" s="232"/>
      <c r="B1107" s="189"/>
      <c r="C1107" s="189"/>
      <c r="D1107" s="189"/>
      <c r="E1107" s="190"/>
      <c r="F1107" s="190"/>
      <c r="G1107" s="189"/>
      <c r="H1107" s="190"/>
      <c r="I1107" s="191"/>
      <c r="J1107" s="189"/>
    </row>
    <row r="1108" spans="1:10" ht="12.75" x14ac:dyDescent="0.2">
      <c r="A1108" s="232"/>
      <c r="B1108" s="189"/>
      <c r="C1108" s="189"/>
      <c r="D1108" s="189"/>
      <c r="E1108" s="190"/>
      <c r="F1108" s="190"/>
      <c r="G1108" s="189"/>
      <c r="H1108" s="190"/>
      <c r="I1108" s="191"/>
      <c r="J1108" s="189"/>
    </row>
    <row r="1109" spans="1:10" ht="12.75" x14ac:dyDescent="0.2">
      <c r="A1109" s="232"/>
      <c r="B1109" s="189"/>
      <c r="C1109" s="189"/>
      <c r="D1109" s="189"/>
      <c r="E1109" s="190"/>
      <c r="F1109" s="190"/>
      <c r="G1109" s="189"/>
      <c r="H1109" s="190"/>
      <c r="I1109" s="191"/>
      <c r="J1109" s="189"/>
    </row>
    <row r="1110" spans="1:10" ht="12.75" x14ac:dyDescent="0.2">
      <c r="A1110" s="232"/>
      <c r="B1110" s="189"/>
      <c r="C1110" s="189"/>
      <c r="D1110" s="189"/>
      <c r="E1110" s="190"/>
      <c r="F1110" s="190"/>
      <c r="G1110" s="189"/>
      <c r="H1110" s="190"/>
      <c r="I1110" s="191"/>
      <c r="J1110" s="189"/>
    </row>
    <row r="1111" spans="1:10" ht="12.75" x14ac:dyDescent="0.2">
      <c r="A1111" s="232"/>
      <c r="B1111" s="189"/>
      <c r="C1111" s="189"/>
      <c r="D1111" s="189"/>
      <c r="E1111" s="190"/>
      <c r="F1111" s="190"/>
      <c r="G1111" s="189"/>
      <c r="H1111" s="190"/>
      <c r="I1111" s="191"/>
      <c r="J1111" s="189"/>
    </row>
    <row r="1112" spans="1:10" ht="12.75" x14ac:dyDescent="0.2">
      <c r="A1112" s="232"/>
      <c r="B1112" s="189"/>
      <c r="C1112" s="189"/>
      <c r="D1112" s="189"/>
      <c r="E1112" s="190"/>
      <c r="F1112" s="190"/>
      <c r="G1112" s="189"/>
      <c r="H1112" s="190"/>
      <c r="I1112" s="191"/>
      <c r="J1112" s="189"/>
    </row>
    <row r="1113" spans="1:10" ht="12.75" x14ac:dyDescent="0.2">
      <c r="A1113" s="232"/>
      <c r="B1113" s="189"/>
      <c r="C1113" s="189"/>
      <c r="D1113" s="189"/>
      <c r="E1113" s="190"/>
      <c r="F1113" s="190"/>
      <c r="G1113" s="189"/>
      <c r="H1113" s="190"/>
      <c r="I1113" s="191"/>
      <c r="J1113" s="189"/>
    </row>
    <row r="1114" spans="1:10" ht="12.75" x14ac:dyDescent="0.2">
      <c r="A1114" s="232"/>
      <c r="B1114" s="189"/>
      <c r="C1114" s="189"/>
      <c r="D1114" s="189"/>
      <c r="E1114" s="190"/>
      <c r="F1114" s="190"/>
      <c r="G1114" s="189"/>
      <c r="H1114" s="190"/>
      <c r="I1114" s="191"/>
      <c r="J1114" s="189"/>
    </row>
    <row r="1115" spans="1:10" ht="12.75" x14ac:dyDescent="0.2">
      <c r="A1115" s="232"/>
      <c r="B1115" s="189"/>
      <c r="C1115" s="189"/>
      <c r="D1115" s="189"/>
      <c r="E1115" s="190"/>
      <c r="F1115" s="190"/>
      <c r="G1115" s="189"/>
      <c r="H1115" s="190"/>
      <c r="I1115" s="191"/>
      <c r="J1115" s="189"/>
    </row>
    <row r="1116" spans="1:10" ht="12.75" x14ac:dyDescent="0.2">
      <c r="A1116" s="232"/>
      <c r="B1116" s="189"/>
      <c r="C1116" s="189"/>
      <c r="D1116" s="189"/>
      <c r="E1116" s="190"/>
      <c r="F1116" s="190"/>
      <c r="G1116" s="189"/>
      <c r="H1116" s="190"/>
      <c r="I1116" s="191"/>
      <c r="J1116" s="189"/>
    </row>
    <row r="1117" spans="1:10" ht="12.75" x14ac:dyDescent="0.2">
      <c r="A1117" s="232"/>
      <c r="B1117" s="189"/>
      <c r="C1117" s="189"/>
      <c r="D1117" s="189"/>
      <c r="E1117" s="190"/>
      <c r="F1117" s="190"/>
      <c r="G1117" s="189"/>
      <c r="H1117" s="190"/>
      <c r="I1117" s="191"/>
      <c r="J1117" s="189"/>
    </row>
    <row r="1118" spans="1:10" ht="12.75" x14ac:dyDescent="0.2">
      <c r="A1118" s="232"/>
      <c r="B1118" s="189"/>
      <c r="C1118" s="189"/>
      <c r="D1118" s="189"/>
      <c r="E1118" s="190"/>
      <c r="F1118" s="190"/>
      <c r="G1118" s="189"/>
      <c r="H1118" s="190"/>
      <c r="I1118" s="191"/>
      <c r="J1118" s="189"/>
    </row>
    <row r="1119" spans="1:10" ht="12.75" x14ac:dyDescent="0.2">
      <c r="A1119" s="232"/>
      <c r="B1119" s="189"/>
      <c r="C1119" s="189"/>
      <c r="D1119" s="189"/>
      <c r="E1119" s="190"/>
      <c r="F1119" s="190"/>
      <c r="G1119" s="189"/>
      <c r="H1119" s="190"/>
      <c r="I1119" s="191"/>
      <c r="J1119" s="189"/>
    </row>
    <row r="1120" spans="1:10" ht="12.75" x14ac:dyDescent="0.2">
      <c r="A1120" s="232"/>
      <c r="B1120" s="189"/>
      <c r="C1120" s="189"/>
      <c r="D1120" s="189"/>
      <c r="E1120" s="190"/>
      <c r="F1120" s="190"/>
      <c r="G1120" s="189"/>
      <c r="H1120" s="190"/>
      <c r="I1120" s="191"/>
      <c r="J1120" s="189"/>
    </row>
    <row r="1121" spans="1:10" ht="12.75" x14ac:dyDescent="0.2">
      <c r="A1121" s="232"/>
      <c r="B1121" s="189"/>
      <c r="C1121" s="189"/>
      <c r="D1121" s="189"/>
      <c r="E1121" s="190"/>
      <c r="F1121" s="190"/>
      <c r="G1121" s="189"/>
      <c r="H1121" s="190"/>
      <c r="I1121" s="191"/>
      <c r="J1121" s="189"/>
    </row>
    <row r="1122" spans="1:10" ht="12.75" x14ac:dyDescent="0.2">
      <c r="A1122" s="232"/>
      <c r="B1122" s="189"/>
      <c r="C1122" s="189"/>
      <c r="D1122" s="189"/>
      <c r="E1122" s="190"/>
      <c r="F1122" s="190"/>
      <c r="G1122" s="189"/>
      <c r="H1122" s="190"/>
      <c r="I1122" s="191"/>
      <c r="J1122" s="189"/>
    </row>
    <row r="1123" spans="1:10" ht="12.75" x14ac:dyDescent="0.2">
      <c r="A1123" s="232"/>
      <c r="B1123" s="189"/>
      <c r="C1123" s="189"/>
      <c r="D1123" s="189"/>
      <c r="E1123" s="190"/>
      <c r="F1123" s="190"/>
      <c r="G1123" s="189"/>
      <c r="H1123" s="190"/>
      <c r="I1123" s="191"/>
      <c r="J1123" s="189"/>
    </row>
    <row r="1124" spans="1:10" ht="12.75" x14ac:dyDescent="0.2">
      <c r="A1124" s="232"/>
      <c r="B1124" s="189"/>
      <c r="C1124" s="189"/>
      <c r="D1124" s="189"/>
      <c r="E1124" s="190"/>
      <c r="F1124" s="190"/>
      <c r="G1124" s="189"/>
      <c r="H1124" s="190"/>
      <c r="I1124" s="191"/>
      <c r="J1124" s="189"/>
    </row>
    <row r="1125" spans="1:10" ht="12.75" x14ac:dyDescent="0.2">
      <c r="A1125" s="232"/>
      <c r="B1125" s="189"/>
      <c r="C1125" s="189"/>
      <c r="D1125" s="189"/>
      <c r="E1125" s="190"/>
      <c r="F1125" s="190"/>
      <c r="G1125" s="189"/>
      <c r="H1125" s="190"/>
      <c r="I1125" s="191"/>
      <c r="J1125" s="189"/>
    </row>
    <row r="1126" spans="1:10" ht="12.75" x14ac:dyDescent="0.2">
      <c r="A1126" s="232"/>
      <c r="B1126" s="189"/>
      <c r="C1126" s="189"/>
      <c r="D1126" s="189"/>
      <c r="E1126" s="190"/>
      <c r="F1126" s="190"/>
      <c r="G1126" s="189"/>
      <c r="H1126" s="190"/>
      <c r="I1126" s="191"/>
      <c r="J1126" s="189"/>
    </row>
    <row r="1127" spans="1:10" ht="12.75" x14ac:dyDescent="0.2">
      <c r="A1127" s="232"/>
      <c r="B1127" s="189"/>
      <c r="C1127" s="189"/>
      <c r="D1127" s="189"/>
      <c r="E1127" s="190"/>
      <c r="F1127" s="190"/>
      <c r="G1127" s="189"/>
      <c r="H1127" s="190"/>
      <c r="I1127" s="191"/>
      <c r="J1127" s="189"/>
    </row>
    <row r="1128" spans="1:10" ht="12.75" x14ac:dyDescent="0.2">
      <c r="A1128" s="232"/>
      <c r="B1128" s="189"/>
      <c r="C1128" s="189"/>
      <c r="D1128" s="189"/>
      <c r="E1128" s="190"/>
      <c r="F1128" s="190"/>
      <c r="G1128" s="189"/>
      <c r="H1128" s="190"/>
      <c r="I1128" s="191"/>
      <c r="J1128" s="189"/>
    </row>
    <row r="1129" spans="1:10" ht="12.75" x14ac:dyDescent="0.2">
      <c r="A1129" s="232"/>
      <c r="B1129" s="189"/>
      <c r="C1129" s="189"/>
      <c r="D1129" s="189"/>
      <c r="E1129" s="190"/>
      <c r="F1129" s="190"/>
      <c r="G1129" s="189"/>
      <c r="H1129" s="190"/>
      <c r="I1129" s="191"/>
      <c r="J1129" s="189"/>
    </row>
    <row r="1130" spans="1:10" ht="12.75" x14ac:dyDescent="0.2">
      <c r="A1130" s="232"/>
      <c r="B1130" s="189"/>
      <c r="C1130" s="189"/>
      <c r="D1130" s="189"/>
      <c r="E1130" s="190"/>
      <c r="F1130" s="190"/>
      <c r="G1130" s="189"/>
      <c r="H1130" s="190"/>
      <c r="I1130" s="191"/>
      <c r="J1130" s="189"/>
    </row>
    <row r="1131" spans="1:10" ht="12.75" x14ac:dyDescent="0.2">
      <c r="A1131" s="232"/>
      <c r="B1131" s="189"/>
      <c r="C1131" s="189"/>
      <c r="D1131" s="189"/>
      <c r="E1131" s="190"/>
      <c r="F1131" s="190"/>
      <c r="G1131" s="189"/>
      <c r="H1131" s="190"/>
      <c r="I1131" s="191"/>
      <c r="J1131" s="189"/>
    </row>
    <row r="1132" spans="1:10" ht="12.75" x14ac:dyDescent="0.2">
      <c r="A1132" s="232"/>
      <c r="B1132" s="189"/>
      <c r="C1132" s="189"/>
      <c r="D1132" s="189"/>
      <c r="E1132" s="190"/>
      <c r="F1132" s="190"/>
      <c r="G1132" s="189"/>
      <c r="H1132" s="190"/>
      <c r="I1132" s="191"/>
      <c r="J1132" s="189"/>
    </row>
    <row r="1133" spans="1:10" ht="12.75" x14ac:dyDescent="0.2">
      <c r="A1133" s="232"/>
      <c r="B1133" s="189"/>
      <c r="C1133" s="189"/>
      <c r="D1133" s="189"/>
      <c r="E1133" s="190"/>
      <c r="F1133" s="190"/>
      <c r="G1133" s="189"/>
      <c r="H1133" s="190"/>
      <c r="I1133" s="191"/>
      <c r="J1133" s="189"/>
    </row>
    <row r="1134" spans="1:10" ht="12.75" x14ac:dyDescent="0.2">
      <c r="A1134" s="232"/>
      <c r="B1134" s="189"/>
      <c r="C1134" s="189"/>
      <c r="D1134" s="189"/>
      <c r="E1134" s="190"/>
      <c r="F1134" s="190"/>
      <c r="G1134" s="189"/>
      <c r="H1134" s="190"/>
      <c r="I1134" s="191"/>
      <c r="J1134" s="189"/>
    </row>
    <row r="1135" spans="1:10" ht="12.75" x14ac:dyDescent="0.2">
      <c r="A1135" s="232"/>
      <c r="B1135" s="189"/>
      <c r="C1135" s="189"/>
      <c r="D1135" s="189"/>
      <c r="E1135" s="190"/>
      <c r="F1135" s="190"/>
      <c r="G1135" s="189"/>
      <c r="H1135" s="190"/>
      <c r="I1135" s="191"/>
      <c r="J1135" s="189"/>
    </row>
    <row r="1136" spans="1:10" ht="12.75" x14ac:dyDescent="0.2">
      <c r="A1136" s="232"/>
      <c r="B1136" s="189"/>
      <c r="C1136" s="189"/>
      <c r="D1136" s="189"/>
      <c r="E1136" s="190"/>
      <c r="F1136" s="190"/>
      <c r="G1136" s="189"/>
      <c r="H1136" s="190"/>
      <c r="I1136" s="191"/>
      <c r="J1136" s="189"/>
    </row>
    <row r="1137" spans="1:10" ht="12.75" x14ac:dyDescent="0.2">
      <c r="A1137" s="232"/>
      <c r="B1137" s="189"/>
      <c r="C1137" s="189"/>
      <c r="D1137" s="189"/>
      <c r="E1137" s="190"/>
      <c r="F1137" s="190"/>
      <c r="G1137" s="189"/>
      <c r="H1137" s="190"/>
      <c r="I1137" s="191"/>
      <c r="J1137" s="189"/>
    </row>
    <row r="1138" spans="1:10" ht="12.75" x14ac:dyDescent="0.2">
      <c r="A1138" s="232"/>
      <c r="B1138" s="189"/>
      <c r="C1138" s="189"/>
      <c r="D1138" s="189"/>
      <c r="E1138" s="190"/>
      <c r="F1138" s="190"/>
      <c r="G1138" s="189"/>
      <c r="H1138" s="190"/>
      <c r="I1138" s="191"/>
      <c r="J1138" s="189"/>
    </row>
    <row r="1139" spans="1:10" ht="12.75" x14ac:dyDescent="0.2">
      <c r="A1139" s="232"/>
      <c r="B1139" s="189"/>
      <c r="C1139" s="189"/>
      <c r="D1139" s="189"/>
      <c r="E1139" s="190"/>
      <c r="F1139" s="190"/>
      <c r="G1139" s="189"/>
      <c r="H1139" s="190"/>
      <c r="I1139" s="191"/>
      <c r="J1139" s="189"/>
    </row>
    <row r="1140" spans="1:10" ht="12.75" x14ac:dyDescent="0.2">
      <c r="A1140" s="232"/>
      <c r="B1140" s="189"/>
      <c r="C1140" s="189"/>
      <c r="D1140" s="189"/>
      <c r="E1140" s="190"/>
      <c r="F1140" s="190"/>
      <c r="G1140" s="189"/>
      <c r="H1140" s="190"/>
      <c r="I1140" s="191"/>
      <c r="J1140" s="189"/>
    </row>
    <row r="1141" spans="1:10" ht="12.75" x14ac:dyDescent="0.2">
      <c r="A1141" s="232"/>
      <c r="B1141" s="189"/>
      <c r="C1141" s="189"/>
      <c r="D1141" s="189"/>
      <c r="E1141" s="190"/>
      <c r="F1141" s="190"/>
      <c r="G1141" s="189"/>
      <c r="H1141" s="190"/>
      <c r="I1141" s="191"/>
      <c r="J1141" s="189"/>
    </row>
    <row r="1142" spans="1:10" ht="12.75" x14ac:dyDescent="0.2">
      <c r="A1142" s="232"/>
      <c r="B1142" s="189"/>
      <c r="C1142" s="189"/>
      <c r="D1142" s="189"/>
      <c r="E1142" s="190"/>
      <c r="F1142" s="190"/>
      <c r="G1142" s="189"/>
      <c r="H1142" s="190"/>
      <c r="I1142" s="191"/>
      <c r="J1142" s="189"/>
    </row>
    <row r="1143" spans="1:10" ht="12.75" x14ac:dyDescent="0.2">
      <c r="A1143" s="232"/>
      <c r="B1143" s="189"/>
      <c r="C1143" s="189"/>
      <c r="D1143" s="189"/>
      <c r="E1143" s="190"/>
      <c r="F1143" s="190"/>
      <c r="G1143" s="189"/>
      <c r="H1143" s="190"/>
      <c r="I1143" s="191"/>
      <c r="J1143" s="189"/>
    </row>
    <row r="1144" spans="1:10" ht="12.75" x14ac:dyDescent="0.2">
      <c r="A1144" s="232"/>
      <c r="B1144" s="189"/>
      <c r="C1144" s="189"/>
      <c r="D1144" s="189"/>
      <c r="E1144" s="190"/>
      <c r="F1144" s="190"/>
      <c r="G1144" s="189"/>
      <c r="H1144" s="190"/>
      <c r="I1144" s="191"/>
      <c r="J1144" s="189"/>
    </row>
    <row r="1145" spans="1:10" ht="12.75" x14ac:dyDescent="0.2">
      <c r="A1145" s="232"/>
      <c r="B1145" s="189"/>
      <c r="C1145" s="189"/>
      <c r="D1145" s="189"/>
      <c r="E1145" s="190"/>
      <c r="F1145" s="190"/>
      <c r="G1145" s="189"/>
      <c r="H1145" s="190"/>
      <c r="I1145" s="191"/>
      <c r="J1145" s="189"/>
    </row>
    <row r="1146" spans="1:10" ht="12.75" x14ac:dyDescent="0.2">
      <c r="A1146" s="232"/>
      <c r="B1146" s="189"/>
      <c r="C1146" s="189"/>
      <c r="D1146" s="189"/>
      <c r="E1146" s="190"/>
      <c r="F1146" s="190"/>
      <c r="G1146" s="189"/>
      <c r="H1146" s="190"/>
      <c r="I1146" s="191"/>
      <c r="J1146" s="189"/>
    </row>
    <row r="1147" spans="1:10" ht="12.75" x14ac:dyDescent="0.2">
      <c r="A1147" s="232"/>
      <c r="B1147" s="189"/>
      <c r="C1147" s="189"/>
      <c r="D1147" s="189"/>
      <c r="E1147" s="190"/>
      <c r="F1147" s="190"/>
      <c r="G1147" s="189"/>
      <c r="H1147" s="190"/>
      <c r="I1147" s="191"/>
      <c r="J1147" s="189"/>
    </row>
    <row r="1148" spans="1:10" ht="12.75" x14ac:dyDescent="0.2">
      <c r="A1148" s="232"/>
      <c r="B1148" s="189"/>
      <c r="C1148" s="189"/>
      <c r="D1148" s="189"/>
      <c r="E1148" s="190"/>
      <c r="F1148" s="190"/>
      <c r="G1148" s="189"/>
      <c r="H1148" s="190"/>
      <c r="I1148" s="191"/>
      <c r="J1148" s="189"/>
    </row>
    <row r="1149" spans="1:10" ht="12.75" x14ac:dyDescent="0.2">
      <c r="A1149" s="232"/>
      <c r="B1149" s="189"/>
      <c r="C1149" s="189"/>
      <c r="D1149" s="189"/>
      <c r="E1149" s="190"/>
      <c r="F1149" s="190"/>
      <c r="G1149" s="189"/>
      <c r="H1149" s="190"/>
      <c r="I1149" s="191"/>
      <c r="J1149" s="189"/>
    </row>
    <row r="1150" spans="1:10" ht="12.75" x14ac:dyDescent="0.2">
      <c r="A1150" s="232"/>
      <c r="B1150" s="189"/>
      <c r="C1150" s="189"/>
      <c r="D1150" s="189"/>
      <c r="E1150" s="190"/>
      <c r="F1150" s="190"/>
      <c r="G1150" s="189"/>
      <c r="H1150" s="190"/>
      <c r="I1150" s="191"/>
      <c r="J1150" s="189"/>
    </row>
    <row r="1151" spans="1:10" ht="12.75" x14ac:dyDescent="0.2">
      <c r="A1151" s="232"/>
      <c r="B1151" s="189"/>
      <c r="C1151" s="189"/>
      <c r="D1151" s="189"/>
      <c r="E1151" s="190"/>
      <c r="F1151" s="190"/>
      <c r="G1151" s="189"/>
      <c r="H1151" s="190"/>
      <c r="I1151" s="191"/>
      <c r="J1151" s="189"/>
    </row>
    <row r="1152" spans="1:10" ht="12.75" x14ac:dyDescent="0.2">
      <c r="A1152" s="232"/>
      <c r="B1152" s="189"/>
      <c r="C1152" s="189"/>
      <c r="D1152" s="189"/>
      <c r="E1152" s="190"/>
      <c r="F1152" s="190"/>
      <c r="G1152" s="189"/>
      <c r="H1152" s="190"/>
      <c r="I1152" s="191"/>
      <c r="J1152" s="189"/>
    </row>
    <row r="1153" spans="1:10" ht="12.75" x14ac:dyDescent="0.2">
      <c r="A1153" s="232"/>
      <c r="B1153" s="189"/>
      <c r="C1153" s="189"/>
      <c r="D1153" s="189"/>
      <c r="E1153" s="190"/>
      <c r="F1153" s="190"/>
      <c r="G1153" s="189"/>
      <c r="H1153" s="190"/>
      <c r="I1153" s="191"/>
      <c r="J1153" s="189"/>
    </row>
    <row r="1154" spans="1:10" ht="12.75" x14ac:dyDescent="0.2">
      <c r="A1154" s="232"/>
      <c r="B1154" s="189"/>
      <c r="C1154" s="189"/>
      <c r="D1154" s="189"/>
      <c r="E1154" s="190"/>
      <c r="F1154" s="190"/>
      <c r="G1154" s="189"/>
      <c r="H1154" s="190"/>
      <c r="I1154" s="191"/>
      <c r="J1154" s="189"/>
    </row>
    <row r="1155" spans="1:10" ht="12.75" x14ac:dyDescent="0.2">
      <c r="A1155" s="232"/>
      <c r="B1155" s="189"/>
      <c r="C1155" s="189"/>
      <c r="D1155" s="189"/>
      <c r="E1155" s="190"/>
      <c r="F1155" s="190"/>
      <c r="G1155" s="189"/>
      <c r="H1155" s="190"/>
      <c r="I1155" s="191"/>
      <c r="J1155" s="189"/>
    </row>
    <row r="1156" spans="1:10" ht="12.75" x14ac:dyDescent="0.2">
      <c r="A1156" s="232"/>
      <c r="B1156" s="189"/>
      <c r="C1156" s="189"/>
      <c r="D1156" s="189"/>
      <c r="E1156" s="190"/>
      <c r="F1156" s="190"/>
      <c r="G1156" s="189"/>
      <c r="H1156" s="190"/>
      <c r="I1156" s="191"/>
      <c r="J1156" s="189"/>
    </row>
    <row r="1157" spans="1:10" ht="12.75" x14ac:dyDescent="0.2">
      <c r="A1157" s="232"/>
      <c r="B1157" s="189"/>
      <c r="C1157" s="189"/>
      <c r="D1157" s="189"/>
      <c r="E1157" s="190"/>
      <c r="F1157" s="190"/>
      <c r="G1157" s="189"/>
      <c r="H1157" s="190"/>
      <c r="I1157" s="191"/>
      <c r="J1157" s="189"/>
    </row>
    <row r="1158" spans="1:10" ht="12.75" x14ac:dyDescent="0.2">
      <c r="A1158" s="232"/>
      <c r="B1158" s="189"/>
      <c r="C1158" s="189"/>
      <c r="D1158" s="189"/>
      <c r="E1158" s="190"/>
      <c r="F1158" s="190"/>
      <c r="G1158" s="189"/>
      <c r="H1158" s="190"/>
      <c r="I1158" s="191"/>
      <c r="J1158" s="189"/>
    </row>
    <row r="1159" spans="1:10" ht="12.75" x14ac:dyDescent="0.2">
      <c r="A1159" s="232"/>
      <c r="B1159" s="189"/>
      <c r="C1159" s="189"/>
      <c r="D1159" s="189"/>
      <c r="E1159" s="190"/>
      <c r="F1159" s="190"/>
      <c r="G1159" s="189"/>
      <c r="H1159" s="190"/>
      <c r="I1159" s="191"/>
      <c r="J1159" s="189"/>
    </row>
    <row r="1160" spans="1:10" ht="12.75" x14ac:dyDescent="0.2">
      <c r="A1160" s="232"/>
      <c r="B1160" s="189"/>
      <c r="C1160" s="189"/>
      <c r="D1160" s="189"/>
      <c r="E1160" s="190"/>
      <c r="F1160" s="190"/>
      <c r="G1160" s="189"/>
      <c r="H1160" s="190"/>
      <c r="I1160" s="191"/>
      <c r="J1160" s="189"/>
    </row>
    <row r="1161" spans="1:10" ht="12.75" x14ac:dyDescent="0.2">
      <c r="A1161" s="232"/>
      <c r="B1161" s="189"/>
      <c r="C1161" s="189"/>
      <c r="D1161" s="189"/>
      <c r="E1161" s="190"/>
      <c r="F1161" s="190"/>
      <c r="G1161" s="189"/>
      <c r="H1161" s="190"/>
      <c r="I1161" s="191"/>
      <c r="J1161" s="189"/>
    </row>
    <row r="1162" spans="1:10" ht="12.75" x14ac:dyDescent="0.2">
      <c r="A1162" s="232"/>
      <c r="B1162" s="189"/>
      <c r="C1162" s="189"/>
      <c r="D1162" s="189"/>
      <c r="E1162" s="190"/>
      <c r="F1162" s="190"/>
      <c r="G1162" s="189"/>
      <c r="H1162" s="190"/>
      <c r="I1162" s="191"/>
      <c r="J1162" s="189"/>
    </row>
    <row r="1163" spans="1:10" ht="12.75" x14ac:dyDescent="0.2">
      <c r="A1163" s="232"/>
      <c r="B1163" s="189"/>
      <c r="C1163" s="189"/>
      <c r="D1163" s="189"/>
      <c r="E1163" s="190"/>
      <c r="F1163" s="190"/>
      <c r="G1163" s="189"/>
      <c r="H1163" s="190"/>
      <c r="I1163" s="191"/>
      <c r="J1163" s="189"/>
    </row>
    <row r="1164" spans="1:10" ht="12.75" x14ac:dyDescent="0.2">
      <c r="A1164" s="232"/>
      <c r="B1164" s="189"/>
      <c r="C1164" s="189"/>
      <c r="D1164" s="189"/>
      <c r="E1164" s="190"/>
      <c r="F1164" s="190"/>
      <c r="G1164" s="189"/>
      <c r="H1164" s="190"/>
      <c r="I1164" s="191"/>
      <c r="J1164" s="189"/>
    </row>
    <row r="1165" spans="1:10" ht="12.75" x14ac:dyDescent="0.2">
      <c r="A1165" s="232"/>
      <c r="B1165" s="189"/>
      <c r="C1165" s="189"/>
      <c r="D1165" s="189"/>
      <c r="E1165" s="190"/>
      <c r="F1165" s="190"/>
      <c r="G1165" s="189"/>
      <c r="H1165" s="190"/>
      <c r="I1165" s="191"/>
      <c r="J1165" s="189"/>
    </row>
    <row r="1166" spans="1:10" ht="12.75" x14ac:dyDescent="0.2">
      <c r="A1166" s="232"/>
      <c r="B1166" s="189"/>
      <c r="C1166" s="189"/>
      <c r="D1166" s="189"/>
      <c r="E1166" s="190"/>
      <c r="F1166" s="190"/>
      <c r="G1166" s="189"/>
      <c r="H1166" s="190"/>
      <c r="I1166" s="191"/>
      <c r="J1166" s="189"/>
    </row>
    <row r="1167" spans="1:10" ht="12.75" x14ac:dyDescent="0.2">
      <c r="A1167" s="232"/>
      <c r="B1167" s="189"/>
      <c r="C1167" s="189"/>
      <c r="D1167" s="189"/>
      <c r="E1167" s="190"/>
      <c r="F1167" s="190"/>
      <c r="G1167" s="189"/>
      <c r="H1167" s="190"/>
      <c r="I1167" s="191"/>
      <c r="J1167" s="189"/>
    </row>
    <row r="1168" spans="1:10" ht="12.75" x14ac:dyDescent="0.2">
      <c r="A1168" s="232"/>
      <c r="B1168" s="189"/>
      <c r="C1168" s="189"/>
      <c r="D1168" s="189"/>
      <c r="E1168" s="190"/>
      <c r="F1168" s="190"/>
      <c r="G1168" s="189"/>
      <c r="H1168" s="190"/>
      <c r="I1168" s="191"/>
      <c r="J1168" s="189"/>
    </row>
    <row r="1169" spans="1:10" ht="12.75" x14ac:dyDescent="0.2">
      <c r="A1169" s="232"/>
      <c r="B1169" s="189"/>
      <c r="C1169" s="189"/>
      <c r="D1169" s="189"/>
      <c r="E1169" s="190"/>
      <c r="F1169" s="190"/>
      <c r="G1169" s="189"/>
      <c r="H1169" s="190"/>
      <c r="I1169" s="191"/>
      <c r="J1169" s="189"/>
    </row>
    <row r="1170" spans="1:10" ht="12.75" x14ac:dyDescent="0.2">
      <c r="A1170" s="232"/>
      <c r="B1170" s="189"/>
      <c r="C1170" s="189"/>
      <c r="D1170" s="189"/>
      <c r="E1170" s="190"/>
      <c r="F1170" s="190"/>
      <c r="G1170" s="189"/>
      <c r="H1170" s="190"/>
      <c r="I1170" s="191"/>
      <c r="J1170" s="189"/>
    </row>
    <row r="1171" spans="1:10" ht="12.75" x14ac:dyDescent="0.2">
      <c r="A1171" s="232"/>
      <c r="B1171" s="189"/>
      <c r="C1171" s="189"/>
      <c r="D1171" s="189"/>
      <c r="E1171" s="190"/>
      <c r="F1171" s="190"/>
      <c r="G1171" s="189"/>
      <c r="H1171" s="190"/>
      <c r="I1171" s="191"/>
      <c r="J1171" s="189"/>
    </row>
    <row r="1172" spans="1:10" ht="12.75" x14ac:dyDescent="0.2">
      <c r="A1172" s="232"/>
      <c r="B1172" s="189"/>
      <c r="C1172" s="189"/>
      <c r="D1172" s="189"/>
      <c r="E1172" s="190"/>
      <c r="F1172" s="190"/>
      <c r="G1172" s="189"/>
      <c r="H1172" s="190"/>
      <c r="I1172" s="191"/>
      <c r="J1172" s="189"/>
    </row>
    <row r="1173" spans="1:10" ht="12.75" x14ac:dyDescent="0.2">
      <c r="A1173" s="232"/>
      <c r="B1173" s="189"/>
      <c r="C1173" s="189"/>
      <c r="D1173" s="189"/>
      <c r="E1173" s="190"/>
      <c r="F1173" s="190"/>
      <c r="G1173" s="189"/>
      <c r="H1173" s="190"/>
      <c r="I1173" s="191"/>
      <c r="J1173" s="189"/>
    </row>
    <row r="1174" spans="1:10" ht="12.75" x14ac:dyDescent="0.2">
      <c r="A1174" s="232"/>
      <c r="B1174" s="189"/>
      <c r="C1174" s="189"/>
      <c r="D1174" s="189"/>
      <c r="E1174" s="190"/>
      <c r="F1174" s="190"/>
      <c r="G1174" s="189"/>
      <c r="H1174" s="190"/>
      <c r="I1174" s="191"/>
      <c r="J1174" s="189"/>
    </row>
    <row r="1175" spans="1:10" ht="12.75" x14ac:dyDescent="0.2">
      <c r="A1175" s="232"/>
      <c r="B1175" s="189"/>
      <c r="C1175" s="189"/>
      <c r="D1175" s="189"/>
      <c r="E1175" s="190"/>
      <c r="F1175" s="190"/>
      <c r="G1175" s="189"/>
      <c r="H1175" s="190"/>
      <c r="I1175" s="191"/>
      <c r="J1175" s="189"/>
    </row>
    <row r="1176" spans="1:10" ht="12.75" x14ac:dyDescent="0.2">
      <c r="A1176" s="232"/>
      <c r="B1176" s="189"/>
      <c r="C1176" s="189"/>
      <c r="D1176" s="189"/>
      <c r="E1176" s="190"/>
      <c r="F1176" s="190"/>
      <c r="G1176" s="189"/>
      <c r="H1176" s="190"/>
      <c r="I1176" s="191"/>
      <c r="J1176" s="189"/>
    </row>
    <row r="1177" spans="1:10" ht="12.75" x14ac:dyDescent="0.2">
      <c r="A1177" s="232"/>
      <c r="B1177" s="189"/>
      <c r="C1177" s="189"/>
      <c r="D1177" s="189"/>
      <c r="E1177" s="190"/>
      <c r="F1177" s="190"/>
      <c r="G1177" s="189"/>
      <c r="H1177" s="190"/>
      <c r="I1177" s="191"/>
      <c r="J1177" s="189"/>
    </row>
    <row r="1178" spans="1:10" ht="12.75" x14ac:dyDescent="0.2">
      <c r="A1178" s="232"/>
      <c r="B1178" s="189"/>
      <c r="C1178" s="189"/>
      <c r="D1178" s="189"/>
      <c r="E1178" s="190"/>
      <c r="F1178" s="190"/>
      <c r="G1178" s="189"/>
      <c r="H1178" s="190"/>
      <c r="I1178" s="191"/>
      <c r="J1178" s="189"/>
    </row>
    <row r="1179" spans="1:10" ht="12.75" x14ac:dyDescent="0.2">
      <c r="A1179" s="232"/>
      <c r="B1179" s="189"/>
      <c r="C1179" s="189"/>
      <c r="D1179" s="189"/>
      <c r="E1179" s="190"/>
      <c r="F1179" s="190"/>
      <c r="G1179" s="189"/>
      <c r="H1179" s="190"/>
      <c r="I1179" s="191"/>
      <c r="J1179" s="189"/>
    </row>
    <row r="1180" spans="1:10" ht="12.75" x14ac:dyDescent="0.2">
      <c r="A1180" s="232"/>
      <c r="B1180" s="189"/>
      <c r="C1180" s="189"/>
      <c r="D1180" s="189"/>
      <c r="E1180" s="190"/>
      <c r="F1180" s="190"/>
      <c r="G1180" s="189"/>
      <c r="H1180" s="190"/>
      <c r="I1180" s="191"/>
      <c r="J1180" s="189"/>
    </row>
    <row r="1181" spans="1:10" ht="12.75" x14ac:dyDescent="0.2">
      <c r="A1181" s="232"/>
      <c r="B1181" s="189"/>
      <c r="C1181" s="189"/>
      <c r="D1181" s="189"/>
      <c r="E1181" s="190"/>
      <c r="F1181" s="190"/>
      <c r="G1181" s="189"/>
      <c r="H1181" s="190"/>
      <c r="I1181" s="191"/>
      <c r="J1181" s="189"/>
    </row>
    <row r="1182" spans="1:10" ht="12.75" x14ac:dyDescent="0.2">
      <c r="A1182" s="232"/>
      <c r="B1182" s="189"/>
      <c r="C1182" s="189"/>
      <c r="D1182" s="189"/>
      <c r="E1182" s="190"/>
      <c r="F1182" s="190"/>
      <c r="G1182" s="189"/>
      <c r="H1182" s="190"/>
      <c r="I1182" s="191"/>
      <c r="J1182" s="189"/>
    </row>
    <row r="1183" spans="1:10" ht="12.75" x14ac:dyDescent="0.2">
      <c r="A1183" s="232"/>
      <c r="B1183" s="189"/>
      <c r="C1183" s="189"/>
      <c r="D1183" s="189"/>
      <c r="E1183" s="190"/>
      <c r="F1183" s="190"/>
      <c r="G1183" s="189"/>
      <c r="H1183" s="190"/>
      <c r="I1183" s="191"/>
      <c r="J1183" s="189"/>
    </row>
    <row r="1184" spans="1:10" ht="12.75" x14ac:dyDescent="0.2">
      <c r="A1184" s="232"/>
      <c r="B1184" s="189"/>
      <c r="C1184" s="189"/>
      <c r="D1184" s="189"/>
      <c r="E1184" s="190"/>
      <c r="F1184" s="190"/>
      <c r="G1184" s="189"/>
      <c r="H1184" s="190"/>
      <c r="I1184" s="191"/>
      <c r="J1184" s="189"/>
    </row>
    <row r="1185" spans="1:10" ht="12.75" x14ac:dyDescent="0.2">
      <c r="A1185" s="232"/>
      <c r="B1185" s="189"/>
      <c r="C1185" s="189"/>
      <c r="D1185" s="189"/>
      <c r="E1185" s="190"/>
      <c r="F1185" s="190"/>
      <c r="G1185" s="189"/>
      <c r="H1185" s="190"/>
      <c r="I1185" s="191"/>
      <c r="J1185" s="189"/>
    </row>
    <row r="1186" spans="1:10" ht="12.75" x14ac:dyDescent="0.2">
      <c r="A1186" s="232"/>
      <c r="B1186" s="189"/>
      <c r="C1186" s="189"/>
      <c r="D1186" s="189"/>
      <c r="E1186" s="190"/>
      <c r="F1186" s="190"/>
      <c r="G1186" s="189"/>
      <c r="H1186" s="190"/>
      <c r="I1186" s="191"/>
      <c r="J1186" s="189"/>
    </row>
    <row r="1187" spans="1:10" ht="12.75" x14ac:dyDescent="0.2">
      <c r="A1187" s="232"/>
      <c r="B1187" s="189"/>
      <c r="C1187" s="189"/>
      <c r="D1187" s="189"/>
      <c r="E1187" s="190"/>
      <c r="F1187" s="190"/>
      <c r="G1187" s="189"/>
      <c r="H1187" s="190"/>
      <c r="I1187" s="191"/>
      <c r="J1187" s="189"/>
    </row>
    <row r="1188" spans="1:10" ht="12.75" x14ac:dyDescent="0.2">
      <c r="A1188" s="232"/>
      <c r="B1188" s="189"/>
      <c r="C1188" s="189"/>
      <c r="D1188" s="189"/>
      <c r="E1188" s="190"/>
      <c r="F1188" s="190"/>
      <c r="G1188" s="189"/>
      <c r="H1188" s="190"/>
      <c r="I1188" s="191"/>
      <c r="J1188" s="189"/>
    </row>
    <row r="1189" spans="1:10" ht="12.75" x14ac:dyDescent="0.2">
      <c r="A1189" s="232"/>
      <c r="B1189" s="189"/>
      <c r="C1189" s="189"/>
      <c r="D1189" s="189"/>
      <c r="E1189" s="190"/>
      <c r="F1189" s="190"/>
      <c r="G1189" s="189"/>
      <c r="H1189" s="190"/>
      <c r="I1189" s="191"/>
      <c r="J1189" s="189"/>
    </row>
    <row r="1190" spans="1:10" ht="12.75" x14ac:dyDescent="0.2">
      <c r="A1190" s="232"/>
      <c r="B1190" s="189"/>
      <c r="C1190" s="189"/>
      <c r="D1190" s="189"/>
      <c r="E1190" s="190"/>
      <c r="F1190" s="190"/>
      <c r="G1190" s="189"/>
      <c r="H1190" s="190"/>
      <c r="I1190" s="191"/>
      <c r="J1190" s="189"/>
    </row>
    <row r="1191" spans="1:10" ht="12.75" x14ac:dyDescent="0.2">
      <c r="A1191" s="232"/>
      <c r="B1191" s="189"/>
      <c r="C1191" s="189"/>
      <c r="D1191" s="189"/>
      <c r="E1191" s="190"/>
      <c r="F1191" s="190"/>
      <c r="G1191" s="189"/>
      <c r="H1191" s="190"/>
      <c r="I1191" s="191"/>
      <c r="J1191" s="189"/>
    </row>
    <row r="1192" spans="1:10" ht="12.75" x14ac:dyDescent="0.2">
      <c r="A1192" s="232"/>
      <c r="B1192" s="189"/>
      <c r="C1192" s="189"/>
      <c r="D1192" s="189"/>
      <c r="E1192" s="190"/>
      <c r="F1192" s="190"/>
      <c r="G1192" s="189"/>
      <c r="H1192" s="190"/>
      <c r="I1192" s="191"/>
      <c r="J1192" s="189"/>
    </row>
    <row r="1193" spans="1:10" ht="12.75" x14ac:dyDescent="0.2">
      <c r="A1193" s="232"/>
      <c r="B1193" s="189"/>
      <c r="C1193" s="189"/>
      <c r="D1193" s="189"/>
      <c r="E1193" s="190"/>
      <c r="F1193" s="190"/>
      <c r="G1193" s="189"/>
      <c r="H1193" s="190"/>
      <c r="I1193" s="191"/>
      <c r="J1193" s="189"/>
    </row>
    <row r="1194" spans="1:10" ht="12.75" x14ac:dyDescent="0.2">
      <c r="A1194" s="232"/>
      <c r="B1194" s="189"/>
      <c r="C1194" s="189"/>
      <c r="D1194" s="189"/>
      <c r="E1194" s="190"/>
      <c r="F1194" s="190"/>
      <c r="G1194" s="189"/>
      <c r="H1194" s="190"/>
      <c r="I1194" s="191"/>
      <c r="J1194" s="189"/>
    </row>
    <row r="1195" spans="1:10" ht="12.75" x14ac:dyDescent="0.2">
      <c r="A1195" s="232"/>
      <c r="B1195" s="189"/>
      <c r="C1195" s="189"/>
      <c r="D1195" s="189"/>
      <c r="E1195" s="190"/>
      <c r="F1195" s="190"/>
      <c r="G1195" s="189"/>
      <c r="H1195" s="190"/>
      <c r="I1195" s="191"/>
      <c r="J1195" s="189"/>
    </row>
    <row r="1196" spans="1:10" ht="12.75" x14ac:dyDescent="0.2">
      <c r="A1196" s="232"/>
      <c r="B1196" s="189"/>
      <c r="C1196" s="189"/>
      <c r="D1196" s="189"/>
      <c r="E1196" s="190"/>
      <c r="F1196" s="190"/>
      <c r="G1196" s="189"/>
      <c r="H1196" s="190"/>
      <c r="I1196" s="191"/>
      <c r="J1196" s="189"/>
    </row>
    <row r="1197" spans="1:10" ht="12.75" x14ac:dyDescent="0.2">
      <c r="A1197" s="232"/>
      <c r="B1197" s="189"/>
      <c r="C1197" s="189"/>
      <c r="D1197" s="189"/>
      <c r="E1197" s="190"/>
      <c r="F1197" s="190"/>
      <c r="G1197" s="189"/>
      <c r="H1197" s="190"/>
      <c r="I1197" s="191"/>
      <c r="J1197" s="189"/>
    </row>
    <row r="1198" spans="1:10" ht="12.75" x14ac:dyDescent="0.2">
      <c r="A1198" s="232"/>
      <c r="B1198" s="189"/>
      <c r="C1198" s="189"/>
      <c r="D1198" s="189"/>
      <c r="E1198" s="190"/>
      <c r="F1198" s="190"/>
      <c r="G1198" s="189"/>
      <c r="H1198" s="190"/>
      <c r="I1198" s="191"/>
      <c r="J1198" s="189"/>
    </row>
    <row r="1199" spans="1:10" ht="12.75" x14ac:dyDescent="0.2">
      <c r="A1199" s="232"/>
      <c r="B1199" s="189"/>
      <c r="C1199" s="189"/>
      <c r="D1199" s="189"/>
      <c r="E1199" s="190"/>
      <c r="F1199" s="190"/>
      <c r="G1199" s="189"/>
      <c r="H1199" s="190"/>
      <c r="I1199" s="191"/>
      <c r="J1199" s="189"/>
    </row>
    <row r="1200" spans="1:10" ht="12.75" x14ac:dyDescent="0.2">
      <c r="A1200" s="232"/>
      <c r="B1200" s="189"/>
      <c r="C1200" s="189"/>
      <c r="D1200" s="189"/>
      <c r="E1200" s="190"/>
      <c r="F1200" s="190"/>
      <c r="G1200" s="189"/>
      <c r="H1200" s="190"/>
      <c r="I1200" s="191"/>
      <c r="J1200" s="189"/>
    </row>
    <row r="1201" spans="1:10" ht="12.75" x14ac:dyDescent="0.2">
      <c r="A1201" s="232"/>
      <c r="B1201" s="189"/>
      <c r="C1201" s="189"/>
      <c r="D1201" s="189"/>
      <c r="E1201" s="190"/>
      <c r="F1201" s="190"/>
      <c r="G1201" s="189"/>
      <c r="H1201" s="190"/>
      <c r="I1201" s="191"/>
      <c r="J1201" s="189"/>
    </row>
    <row r="1202" spans="1:10" ht="12.75" x14ac:dyDescent="0.2">
      <c r="A1202" s="232"/>
      <c r="B1202" s="189"/>
      <c r="C1202" s="189"/>
      <c r="D1202" s="189"/>
      <c r="E1202" s="190"/>
      <c r="F1202" s="190"/>
      <c r="G1202" s="189"/>
      <c r="H1202" s="190"/>
      <c r="I1202" s="191"/>
      <c r="J1202" s="189"/>
    </row>
    <row r="1203" spans="1:10" ht="12.75" x14ac:dyDescent="0.2">
      <c r="A1203" s="232"/>
      <c r="B1203" s="189"/>
      <c r="C1203" s="189"/>
      <c r="D1203" s="189"/>
      <c r="E1203" s="190"/>
      <c r="F1203" s="190"/>
      <c r="G1203" s="189"/>
      <c r="H1203" s="190"/>
      <c r="I1203" s="191"/>
      <c r="J1203" s="189"/>
    </row>
    <row r="1204" spans="1:10" ht="12.75" x14ac:dyDescent="0.2">
      <c r="A1204" s="232"/>
      <c r="B1204" s="189"/>
      <c r="C1204" s="189"/>
      <c r="D1204" s="189"/>
      <c r="E1204" s="190"/>
      <c r="F1204" s="190"/>
      <c r="G1204" s="189"/>
      <c r="H1204" s="190"/>
      <c r="I1204" s="191"/>
      <c r="J1204" s="189"/>
    </row>
    <row r="1205" spans="1:10" ht="12.75" x14ac:dyDescent="0.2">
      <c r="A1205" s="232"/>
      <c r="B1205" s="189"/>
      <c r="C1205" s="189"/>
      <c r="D1205" s="189"/>
      <c r="E1205" s="190"/>
      <c r="F1205" s="190"/>
      <c r="G1205" s="189"/>
      <c r="H1205" s="190"/>
      <c r="I1205" s="191"/>
      <c r="J1205" s="189"/>
    </row>
    <row r="1206" spans="1:10" ht="12.75" x14ac:dyDescent="0.2">
      <c r="A1206" s="232"/>
      <c r="B1206" s="189"/>
      <c r="C1206" s="189"/>
      <c r="D1206" s="189"/>
      <c r="E1206" s="190"/>
      <c r="F1206" s="190"/>
      <c r="G1206" s="189"/>
      <c r="H1206" s="190"/>
      <c r="I1206" s="191"/>
      <c r="J1206" s="189"/>
    </row>
    <row r="1207" spans="1:10" ht="12.75" x14ac:dyDescent="0.2">
      <c r="A1207" s="232"/>
      <c r="B1207" s="189"/>
      <c r="C1207" s="189"/>
      <c r="D1207" s="189"/>
      <c r="E1207" s="190"/>
      <c r="F1207" s="190"/>
      <c r="G1207" s="189"/>
      <c r="H1207" s="190"/>
      <c r="I1207" s="191"/>
      <c r="J1207" s="189"/>
    </row>
    <row r="1208" spans="1:10" ht="12.75" x14ac:dyDescent="0.2">
      <c r="A1208" s="232"/>
      <c r="B1208" s="189"/>
      <c r="C1208" s="189"/>
      <c r="D1208" s="189"/>
      <c r="E1208" s="190"/>
      <c r="F1208" s="190"/>
      <c r="G1208" s="189"/>
      <c r="H1208" s="190"/>
      <c r="I1208" s="191"/>
      <c r="J1208" s="189"/>
    </row>
    <row r="1209" spans="1:10" ht="12.75" x14ac:dyDescent="0.2">
      <c r="A1209" s="232"/>
      <c r="B1209" s="189"/>
      <c r="C1209" s="189"/>
      <c r="D1209" s="189"/>
      <c r="E1209" s="190"/>
      <c r="F1209" s="190"/>
      <c r="G1209" s="189"/>
      <c r="H1209" s="190"/>
      <c r="I1209" s="191"/>
      <c r="J1209" s="189"/>
    </row>
    <row r="1210" spans="1:10" ht="12.75" x14ac:dyDescent="0.2">
      <c r="A1210" s="232"/>
      <c r="B1210" s="189"/>
      <c r="C1210" s="189"/>
      <c r="D1210" s="189"/>
      <c r="E1210" s="190"/>
      <c r="F1210" s="190"/>
      <c r="G1210" s="189"/>
      <c r="H1210" s="190"/>
      <c r="I1210" s="191"/>
      <c r="J1210" s="189"/>
    </row>
    <row r="1211" spans="1:10" ht="12.75" x14ac:dyDescent="0.2">
      <c r="A1211" s="232"/>
      <c r="B1211" s="189"/>
      <c r="C1211" s="189"/>
      <c r="D1211" s="189"/>
      <c r="E1211" s="190"/>
      <c r="F1211" s="190"/>
      <c r="G1211" s="189"/>
      <c r="H1211" s="190"/>
      <c r="I1211" s="191"/>
      <c r="J1211" s="189"/>
    </row>
    <row r="1212" spans="1:10" ht="12.75" x14ac:dyDescent="0.2">
      <c r="A1212" s="232"/>
      <c r="B1212" s="189"/>
      <c r="C1212" s="189"/>
      <c r="D1212" s="189"/>
      <c r="E1212" s="190"/>
      <c r="F1212" s="190"/>
      <c r="G1212" s="189"/>
      <c r="H1212" s="190"/>
      <c r="I1212" s="191"/>
      <c r="J1212" s="189"/>
    </row>
    <row r="1213" spans="1:10" ht="12.75" x14ac:dyDescent="0.2">
      <c r="A1213" s="232"/>
      <c r="B1213" s="189"/>
      <c r="C1213" s="189"/>
      <c r="D1213" s="189"/>
      <c r="E1213" s="190"/>
      <c r="F1213" s="190"/>
      <c r="G1213" s="189"/>
      <c r="H1213" s="190"/>
      <c r="I1213" s="191"/>
      <c r="J1213" s="189"/>
    </row>
    <row r="1214" spans="1:10" ht="12.75" x14ac:dyDescent="0.2">
      <c r="A1214" s="232"/>
      <c r="B1214" s="189"/>
      <c r="C1214" s="189"/>
      <c r="D1214" s="189"/>
      <c r="E1214" s="190"/>
      <c r="F1214" s="190"/>
      <c r="G1214" s="189"/>
      <c r="H1214" s="190"/>
      <c r="I1214" s="191"/>
      <c r="J1214" s="189"/>
    </row>
    <row r="1215" spans="1:10" ht="12.75" x14ac:dyDescent="0.2">
      <c r="A1215" s="232"/>
      <c r="B1215" s="189"/>
      <c r="C1215" s="189"/>
      <c r="D1215" s="189"/>
      <c r="E1215" s="190"/>
      <c r="F1215" s="190"/>
      <c r="G1215" s="189"/>
      <c r="H1215" s="190"/>
      <c r="I1215" s="191"/>
      <c r="J1215" s="189"/>
    </row>
    <row r="1216" spans="1:10" ht="12.75" x14ac:dyDescent="0.2">
      <c r="A1216" s="232"/>
      <c r="B1216" s="189"/>
      <c r="C1216" s="189"/>
      <c r="D1216" s="189"/>
      <c r="E1216" s="190"/>
      <c r="F1216" s="190"/>
      <c r="G1216" s="189"/>
      <c r="H1216" s="190"/>
      <c r="I1216" s="191"/>
      <c r="J1216" s="189"/>
    </row>
    <row r="1217" spans="1:10" ht="12.75" x14ac:dyDescent="0.2">
      <c r="A1217" s="232"/>
      <c r="B1217" s="189"/>
      <c r="C1217" s="189"/>
      <c r="D1217" s="189"/>
      <c r="E1217" s="190"/>
      <c r="F1217" s="190"/>
      <c r="G1217" s="189"/>
      <c r="H1217" s="190"/>
      <c r="I1217" s="191"/>
      <c r="J1217" s="189"/>
    </row>
    <row r="1218" spans="1:10" ht="12.75" x14ac:dyDescent="0.2">
      <c r="A1218" s="232"/>
      <c r="B1218" s="189"/>
      <c r="C1218" s="189"/>
      <c r="D1218" s="189"/>
      <c r="E1218" s="190"/>
      <c r="F1218" s="190"/>
      <c r="G1218" s="189"/>
      <c r="H1218" s="190"/>
      <c r="I1218" s="191"/>
      <c r="J1218" s="189"/>
    </row>
    <row r="1219" spans="1:10" ht="12.75" x14ac:dyDescent="0.2">
      <c r="A1219" s="232"/>
      <c r="B1219" s="189"/>
      <c r="C1219" s="189"/>
      <c r="D1219" s="189"/>
      <c r="E1219" s="190"/>
      <c r="F1219" s="190"/>
      <c r="G1219" s="189"/>
      <c r="H1219" s="190"/>
      <c r="I1219" s="191"/>
      <c r="J1219" s="189"/>
    </row>
    <row r="1220" spans="1:10" ht="12.75" x14ac:dyDescent="0.2">
      <c r="A1220" s="232"/>
      <c r="B1220" s="189"/>
      <c r="C1220" s="189"/>
      <c r="D1220" s="189"/>
      <c r="E1220" s="190"/>
      <c r="F1220" s="190"/>
      <c r="G1220" s="189"/>
      <c r="H1220" s="190"/>
      <c r="I1220" s="191"/>
      <c r="J1220" s="189"/>
    </row>
    <row r="1221" spans="1:10" ht="12.75" x14ac:dyDescent="0.2">
      <c r="A1221" s="232"/>
      <c r="B1221" s="189"/>
      <c r="C1221" s="189"/>
      <c r="D1221" s="189"/>
      <c r="E1221" s="190"/>
      <c r="F1221" s="190"/>
      <c r="G1221" s="189"/>
      <c r="H1221" s="190"/>
      <c r="I1221" s="191"/>
      <c r="J1221" s="189"/>
    </row>
    <row r="1222" spans="1:10" ht="12.75" x14ac:dyDescent="0.2">
      <c r="A1222" s="232"/>
      <c r="B1222" s="189"/>
      <c r="C1222" s="189"/>
      <c r="D1222" s="189"/>
      <c r="E1222" s="190"/>
      <c r="F1222" s="190"/>
      <c r="G1222" s="189"/>
      <c r="H1222" s="190"/>
      <c r="I1222" s="191"/>
      <c r="J1222" s="189"/>
    </row>
    <row r="1223" spans="1:10" ht="12.75" x14ac:dyDescent="0.2">
      <c r="A1223" s="232"/>
      <c r="B1223" s="189"/>
      <c r="C1223" s="189"/>
      <c r="D1223" s="189"/>
      <c r="E1223" s="190"/>
      <c r="F1223" s="190"/>
      <c r="G1223" s="189"/>
      <c r="H1223" s="190"/>
      <c r="I1223" s="191"/>
      <c r="J1223" s="189"/>
    </row>
    <row r="1224" spans="1:10" ht="12.75" x14ac:dyDescent="0.2">
      <c r="A1224" s="232"/>
      <c r="B1224" s="189"/>
      <c r="C1224" s="189"/>
      <c r="D1224" s="189"/>
      <c r="E1224" s="190"/>
      <c r="F1224" s="190"/>
      <c r="G1224" s="189"/>
      <c r="H1224" s="190"/>
      <c r="I1224" s="191"/>
      <c r="J1224" s="189"/>
    </row>
    <row r="1225" spans="1:10" ht="12.75" x14ac:dyDescent="0.2">
      <c r="A1225" s="232"/>
      <c r="B1225" s="189"/>
      <c r="C1225" s="189"/>
      <c r="D1225" s="189"/>
      <c r="E1225" s="190"/>
      <c r="F1225" s="190"/>
      <c r="G1225" s="189"/>
      <c r="H1225" s="190"/>
      <c r="I1225" s="191"/>
      <c r="J1225" s="189"/>
    </row>
    <row r="1226" spans="1:10" ht="12.75" x14ac:dyDescent="0.2">
      <c r="A1226" s="232"/>
      <c r="B1226" s="189"/>
      <c r="C1226" s="189"/>
      <c r="D1226" s="189"/>
      <c r="E1226" s="190"/>
      <c r="F1226" s="190"/>
      <c r="G1226" s="189"/>
      <c r="H1226" s="190"/>
      <c r="I1226" s="191"/>
      <c r="J1226" s="189"/>
    </row>
    <row r="1227" spans="1:10" ht="12.75" x14ac:dyDescent="0.2">
      <c r="A1227" s="232"/>
      <c r="B1227" s="189"/>
      <c r="C1227" s="189"/>
      <c r="D1227" s="189"/>
      <c r="E1227" s="190"/>
      <c r="F1227" s="190"/>
      <c r="G1227" s="189"/>
      <c r="H1227" s="190"/>
      <c r="I1227" s="191"/>
      <c r="J1227" s="189"/>
    </row>
    <row r="1228" spans="1:10" ht="12.75" x14ac:dyDescent="0.2">
      <c r="A1228" s="232"/>
      <c r="B1228" s="189"/>
      <c r="C1228" s="189"/>
      <c r="D1228" s="189"/>
      <c r="E1228" s="190"/>
      <c r="F1228" s="190"/>
      <c r="G1228" s="189"/>
      <c r="H1228" s="190"/>
      <c r="I1228" s="191"/>
      <c r="J1228" s="189"/>
    </row>
    <row r="1229" spans="1:10" ht="12.75" x14ac:dyDescent="0.2">
      <c r="A1229" s="232"/>
      <c r="B1229" s="189"/>
      <c r="C1229" s="189"/>
      <c r="D1229" s="189"/>
      <c r="E1229" s="190"/>
      <c r="F1229" s="190"/>
      <c r="G1229" s="189"/>
      <c r="H1229" s="190"/>
      <c r="I1229" s="191"/>
      <c r="J1229" s="189"/>
    </row>
    <row r="1230" spans="1:10" ht="12.75" x14ac:dyDescent="0.2">
      <c r="A1230" s="232"/>
      <c r="B1230" s="189"/>
      <c r="C1230" s="189"/>
      <c r="D1230" s="189"/>
      <c r="E1230" s="190"/>
      <c r="F1230" s="190"/>
      <c r="G1230" s="189"/>
      <c r="H1230" s="190"/>
      <c r="I1230" s="191"/>
      <c r="J1230" s="189"/>
    </row>
    <row r="1231" spans="1:10" ht="12.75" x14ac:dyDescent="0.2">
      <c r="A1231" s="232"/>
      <c r="B1231" s="189"/>
      <c r="C1231" s="189"/>
      <c r="D1231" s="189"/>
      <c r="E1231" s="190"/>
      <c r="F1231" s="190"/>
      <c r="G1231" s="189"/>
      <c r="H1231" s="190"/>
      <c r="I1231" s="191"/>
      <c r="J1231" s="189"/>
    </row>
    <row r="1232" spans="1:10" ht="12.75" x14ac:dyDescent="0.2">
      <c r="A1232" s="232"/>
      <c r="B1232" s="189"/>
      <c r="C1232" s="189"/>
      <c r="D1232" s="189"/>
      <c r="E1232" s="190"/>
      <c r="F1232" s="190"/>
      <c r="G1232" s="189"/>
      <c r="H1232" s="190"/>
      <c r="I1232" s="191"/>
      <c r="J1232" s="189"/>
    </row>
    <row r="1233" spans="1:10" ht="12.75" x14ac:dyDescent="0.2">
      <c r="A1233" s="232"/>
      <c r="B1233" s="189"/>
      <c r="C1233" s="189"/>
      <c r="D1233" s="189"/>
      <c r="E1233" s="190"/>
      <c r="F1233" s="190"/>
      <c r="G1233" s="189"/>
      <c r="H1233" s="190"/>
      <c r="I1233" s="191"/>
      <c r="J1233" s="189"/>
    </row>
    <row r="1234" spans="1:10" ht="12.75" x14ac:dyDescent="0.2">
      <c r="A1234" s="232"/>
      <c r="B1234" s="189"/>
      <c r="C1234" s="189"/>
      <c r="D1234" s="189"/>
      <c r="E1234" s="190"/>
      <c r="F1234" s="190"/>
      <c r="G1234" s="189"/>
      <c r="H1234" s="190"/>
      <c r="I1234" s="191"/>
      <c r="J1234" s="189"/>
    </row>
    <row r="1235" spans="1:10" ht="12.75" x14ac:dyDescent="0.2">
      <c r="A1235" s="232"/>
      <c r="B1235" s="189"/>
      <c r="C1235" s="189"/>
      <c r="D1235" s="189"/>
      <c r="E1235" s="190"/>
      <c r="F1235" s="190"/>
      <c r="G1235" s="189"/>
      <c r="H1235" s="190"/>
      <c r="I1235" s="191"/>
      <c r="J1235" s="189"/>
    </row>
    <row r="1236" spans="1:10" ht="12.75" x14ac:dyDescent="0.2">
      <c r="A1236" s="232"/>
      <c r="B1236" s="189"/>
      <c r="C1236" s="189"/>
      <c r="D1236" s="189"/>
      <c r="E1236" s="190"/>
      <c r="F1236" s="190"/>
      <c r="G1236" s="189"/>
      <c r="H1236" s="190"/>
      <c r="I1236" s="191"/>
      <c r="J1236" s="189"/>
    </row>
    <row r="1237" spans="1:10" ht="12.75" x14ac:dyDescent="0.2">
      <c r="A1237" s="232"/>
      <c r="B1237" s="189"/>
      <c r="C1237" s="189"/>
      <c r="D1237" s="189"/>
      <c r="E1237" s="190"/>
      <c r="F1237" s="190"/>
      <c r="G1237" s="189"/>
      <c r="H1237" s="190"/>
      <c r="I1237" s="191"/>
      <c r="J1237" s="189"/>
    </row>
    <row r="1238" spans="1:10" ht="12.75" x14ac:dyDescent="0.2">
      <c r="A1238" s="232"/>
      <c r="B1238" s="189"/>
      <c r="C1238" s="189"/>
      <c r="D1238" s="189"/>
      <c r="E1238" s="190"/>
      <c r="F1238" s="190"/>
      <c r="G1238" s="189"/>
      <c r="H1238" s="190"/>
      <c r="I1238" s="191"/>
      <c r="J1238" s="189"/>
    </row>
  </sheetData>
  <mergeCells count="17">
    <mergeCell ref="I5:I9"/>
    <mergeCell ref="I11:I16"/>
    <mergeCell ref="I19:I121"/>
    <mergeCell ref="I124:I141"/>
    <mergeCell ref="I143:I157"/>
    <mergeCell ref="I159:I174"/>
    <mergeCell ref="I176:I193"/>
    <mergeCell ref="I318:I321"/>
    <mergeCell ref="I326:I350"/>
    <mergeCell ref="I353:I356"/>
    <mergeCell ref="I195:I230"/>
    <mergeCell ref="I233:I243"/>
    <mergeCell ref="I246:I278"/>
    <mergeCell ref="I281:I285"/>
    <mergeCell ref="I288:I292"/>
    <mergeCell ref="I295:I301"/>
    <mergeCell ref="I306:I3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outlinePr summaryBelow="0" summaryRight="0"/>
  </sheetPr>
  <dimension ref="A1:X1056"/>
  <sheetViews>
    <sheetView workbookViewId="0">
      <selection activeCell="C124" sqref="C124"/>
    </sheetView>
  </sheetViews>
  <sheetFormatPr defaultColWidth="12.5703125" defaultRowHeight="15.75" customHeight="1" x14ac:dyDescent="0.2"/>
  <cols>
    <col min="1" max="1" width="5.28515625" style="241" customWidth="1"/>
    <col min="2" max="2" width="36.85546875" style="215" bestFit="1" customWidth="1"/>
    <col min="3" max="3" width="16.85546875" style="215" bestFit="1" customWidth="1"/>
    <col min="4" max="4" width="10.28515625" style="215" customWidth="1"/>
    <col min="5" max="5" width="3.42578125" style="215" customWidth="1"/>
    <col min="6" max="6" width="12.5703125" style="216"/>
    <col min="7" max="7" width="3" style="215" customWidth="1"/>
    <col min="8" max="8" width="12.5703125" style="215"/>
    <col min="9" max="10" width="47.5703125" style="215" customWidth="1"/>
    <col min="11" max="16384" width="12.5703125" style="215"/>
  </cols>
  <sheetData>
    <row r="1" spans="1:24" ht="41.25" x14ac:dyDescent="1.1499999999999999">
      <c r="A1" s="192"/>
      <c r="B1" s="6" t="s">
        <v>2459</v>
      </c>
      <c r="C1" s="2"/>
      <c r="D1" s="2"/>
      <c r="E1" s="2"/>
      <c r="F1" s="12"/>
      <c r="G1" s="2"/>
      <c r="H1" s="12"/>
      <c r="I1" s="51"/>
      <c r="J1" s="2"/>
    </row>
    <row r="2" spans="1:24" ht="7.15" customHeight="1" x14ac:dyDescent="0.2">
      <c r="A2" s="197"/>
      <c r="B2" s="3"/>
      <c r="C2" s="3"/>
      <c r="D2" s="3"/>
      <c r="E2" s="3"/>
      <c r="F2" s="31"/>
      <c r="G2" s="3"/>
      <c r="H2" s="31"/>
      <c r="I2" s="52"/>
      <c r="J2" s="3"/>
    </row>
    <row r="3" spans="1:24" ht="57" customHeight="1" x14ac:dyDescent="0.2">
      <c r="A3" s="166" t="s">
        <v>2451</v>
      </c>
      <c r="B3" s="15" t="s">
        <v>82</v>
      </c>
      <c r="C3" s="15" t="s">
        <v>2458</v>
      </c>
      <c r="D3" s="15" t="s">
        <v>2454</v>
      </c>
      <c r="E3" s="16" t="s">
        <v>95</v>
      </c>
      <c r="F3" s="17" t="s">
        <v>96</v>
      </c>
      <c r="G3" s="16"/>
      <c r="H3" s="19" t="s">
        <v>97</v>
      </c>
      <c r="I3" s="19" t="s">
        <v>98</v>
      </c>
      <c r="J3" s="19" t="s">
        <v>99</v>
      </c>
      <c r="K3" s="242"/>
      <c r="L3" s="242"/>
      <c r="M3" s="242"/>
      <c r="N3" s="242"/>
      <c r="O3" s="242"/>
      <c r="P3" s="242"/>
      <c r="Q3" s="242"/>
      <c r="R3" s="242"/>
      <c r="S3" s="242"/>
      <c r="T3" s="242"/>
      <c r="U3" s="242"/>
      <c r="V3" s="242"/>
      <c r="W3" s="242"/>
      <c r="X3" s="242"/>
    </row>
    <row r="4" spans="1:24" ht="19.5" x14ac:dyDescent="0.55000000000000004">
      <c r="A4" s="192"/>
      <c r="B4" s="21" t="s">
        <v>1902</v>
      </c>
      <c r="C4" s="2"/>
      <c r="D4" s="2"/>
      <c r="E4" s="2"/>
      <c r="F4" s="236" t="s">
        <v>101</v>
      </c>
      <c r="G4" s="2"/>
      <c r="H4" s="12"/>
      <c r="I4" s="51"/>
      <c r="J4" s="2"/>
    </row>
    <row r="5" spans="1:24" ht="19.5" x14ac:dyDescent="0.55000000000000004">
      <c r="A5" s="193"/>
      <c r="B5" s="9" t="s">
        <v>337</v>
      </c>
      <c r="C5" s="9" t="s">
        <v>1903</v>
      </c>
      <c r="D5" s="9" t="s">
        <v>343</v>
      </c>
      <c r="E5" s="4"/>
      <c r="F5" s="22">
        <v>0</v>
      </c>
      <c r="G5" s="4"/>
      <c r="H5" s="22" t="s">
        <v>476</v>
      </c>
      <c r="I5" s="342" t="s">
        <v>1904</v>
      </c>
      <c r="J5" s="9"/>
    </row>
    <row r="6" spans="1:24" ht="19.5" x14ac:dyDescent="0.55000000000000004">
      <c r="A6" s="193"/>
      <c r="B6" s="9" t="s">
        <v>337</v>
      </c>
      <c r="C6" s="9" t="s">
        <v>1905</v>
      </c>
      <c r="D6" s="9" t="s">
        <v>343</v>
      </c>
      <c r="E6" s="4"/>
      <c r="F6" s="22">
        <v>0</v>
      </c>
      <c r="G6" s="4"/>
      <c r="H6" s="22" t="s">
        <v>476</v>
      </c>
      <c r="I6" s="291"/>
      <c r="J6" s="9"/>
    </row>
    <row r="7" spans="1:24" ht="19.5" x14ac:dyDescent="0.55000000000000004">
      <c r="A7" s="193"/>
      <c r="B7" s="9" t="s">
        <v>1906</v>
      </c>
      <c r="C7" s="9" t="s">
        <v>1903</v>
      </c>
      <c r="D7" s="9" t="s">
        <v>343</v>
      </c>
      <c r="E7" s="4"/>
      <c r="F7" s="22">
        <v>0</v>
      </c>
      <c r="G7" s="4"/>
      <c r="H7" s="22" t="s">
        <v>476</v>
      </c>
      <c r="I7" s="291"/>
      <c r="J7" s="9"/>
    </row>
    <row r="8" spans="1:24" ht="19.5" x14ac:dyDescent="0.55000000000000004">
      <c r="A8" s="194" t="s">
        <v>125</v>
      </c>
      <c r="B8" s="9" t="s">
        <v>1906</v>
      </c>
      <c r="C8" s="9" t="s">
        <v>1907</v>
      </c>
      <c r="D8" s="9" t="s">
        <v>343</v>
      </c>
      <c r="E8" s="4"/>
      <c r="F8" s="22">
        <v>0</v>
      </c>
      <c r="G8" s="4"/>
      <c r="H8" s="22" t="s">
        <v>476</v>
      </c>
      <c r="I8" s="291"/>
      <c r="J8" s="9"/>
    </row>
    <row r="9" spans="1:24" ht="19.5" x14ac:dyDescent="0.55000000000000004">
      <c r="A9" s="193"/>
      <c r="B9" s="9" t="s">
        <v>1908</v>
      </c>
      <c r="C9" s="9" t="s">
        <v>1905</v>
      </c>
      <c r="D9" s="9" t="s">
        <v>343</v>
      </c>
      <c r="E9" s="4"/>
      <c r="F9" s="22">
        <v>0</v>
      </c>
      <c r="G9" s="4"/>
      <c r="H9" s="22" t="s">
        <v>476</v>
      </c>
      <c r="I9" s="291"/>
      <c r="J9" s="9"/>
    </row>
    <row r="10" spans="1:24" ht="19.5" x14ac:dyDescent="0.55000000000000004">
      <c r="A10" s="193"/>
      <c r="B10" s="9" t="s">
        <v>1909</v>
      </c>
      <c r="C10" s="9" t="s">
        <v>1903</v>
      </c>
      <c r="D10" s="9" t="s">
        <v>343</v>
      </c>
      <c r="E10" s="4"/>
      <c r="F10" s="22">
        <v>0</v>
      </c>
      <c r="G10" s="4"/>
      <c r="H10" s="22" t="s">
        <v>476</v>
      </c>
      <c r="I10" s="291"/>
      <c r="J10" s="9"/>
    </row>
    <row r="11" spans="1:24" ht="19.5" x14ac:dyDescent="0.55000000000000004">
      <c r="A11" s="193"/>
      <c r="B11" s="9" t="s">
        <v>1909</v>
      </c>
      <c r="C11" s="9" t="s">
        <v>1905</v>
      </c>
      <c r="D11" s="9" t="s">
        <v>343</v>
      </c>
      <c r="E11" s="4"/>
      <c r="F11" s="22">
        <v>0</v>
      </c>
      <c r="G11" s="4"/>
      <c r="H11" s="22" t="s">
        <v>476</v>
      </c>
      <c r="I11" s="291"/>
      <c r="J11" s="9"/>
    </row>
    <row r="12" spans="1:24" ht="19.5" x14ac:dyDescent="0.55000000000000004">
      <c r="A12" s="193"/>
      <c r="B12" s="9" t="s">
        <v>383</v>
      </c>
      <c r="C12" s="9" t="s">
        <v>1903</v>
      </c>
      <c r="D12" s="9" t="s">
        <v>343</v>
      </c>
      <c r="E12" s="4"/>
      <c r="F12" s="22">
        <v>0</v>
      </c>
      <c r="G12" s="4"/>
      <c r="H12" s="22" t="s">
        <v>476</v>
      </c>
      <c r="I12" s="291"/>
      <c r="J12" s="9"/>
    </row>
    <row r="13" spans="1:24" ht="19.5" x14ac:dyDescent="0.55000000000000004">
      <c r="A13" s="193"/>
      <c r="B13" s="9" t="s">
        <v>383</v>
      </c>
      <c r="C13" s="9" t="s">
        <v>1905</v>
      </c>
      <c r="D13" s="9" t="s">
        <v>343</v>
      </c>
      <c r="E13" s="4"/>
      <c r="F13" s="22">
        <v>0</v>
      </c>
      <c r="G13" s="4"/>
      <c r="H13" s="22" t="s">
        <v>476</v>
      </c>
      <c r="I13" s="291"/>
      <c r="J13" s="9"/>
    </row>
    <row r="14" spans="1:24" ht="19.5" x14ac:dyDescent="0.55000000000000004">
      <c r="A14" s="193"/>
      <c r="B14" s="9" t="s">
        <v>353</v>
      </c>
      <c r="C14" s="9" t="s">
        <v>1903</v>
      </c>
      <c r="D14" s="9" t="s">
        <v>343</v>
      </c>
      <c r="E14" s="4"/>
      <c r="F14" s="22">
        <v>0</v>
      </c>
      <c r="G14" s="4"/>
      <c r="H14" s="22" t="s">
        <v>476</v>
      </c>
      <c r="I14" s="291"/>
      <c r="J14" s="9"/>
    </row>
    <row r="15" spans="1:24" ht="19.5" x14ac:dyDescent="0.55000000000000004">
      <c r="A15" s="193"/>
      <c r="B15" s="9" t="s">
        <v>353</v>
      </c>
      <c r="C15" s="9" t="s">
        <v>1905</v>
      </c>
      <c r="D15" s="9" t="s">
        <v>343</v>
      </c>
      <c r="E15" s="4"/>
      <c r="F15" s="22">
        <v>0</v>
      </c>
      <c r="G15" s="4"/>
      <c r="H15" s="22" t="s">
        <v>476</v>
      </c>
      <c r="I15" s="291"/>
      <c r="J15" s="9"/>
    </row>
    <row r="16" spans="1:24" ht="19.5" x14ac:dyDescent="0.55000000000000004">
      <c r="A16" s="193"/>
      <c r="B16" s="9" t="s">
        <v>600</v>
      </c>
      <c r="C16" s="9" t="s">
        <v>1903</v>
      </c>
      <c r="D16" s="9" t="s">
        <v>343</v>
      </c>
      <c r="E16" s="4"/>
      <c r="F16" s="22">
        <v>0</v>
      </c>
      <c r="G16" s="4"/>
      <c r="H16" s="22" t="s">
        <v>476</v>
      </c>
      <c r="I16" s="291"/>
      <c r="J16" s="9"/>
    </row>
    <row r="17" spans="1:10" ht="19.5" x14ac:dyDescent="0.55000000000000004">
      <c r="A17" s="193"/>
      <c r="B17" s="9" t="s">
        <v>600</v>
      </c>
      <c r="C17" s="9" t="s">
        <v>1905</v>
      </c>
      <c r="D17" s="9" t="s">
        <v>343</v>
      </c>
      <c r="E17" s="4"/>
      <c r="F17" s="22">
        <v>0</v>
      </c>
      <c r="G17" s="4"/>
      <c r="H17" s="22" t="s">
        <v>476</v>
      </c>
      <c r="I17" s="291"/>
      <c r="J17" s="9"/>
    </row>
    <row r="18" spans="1:10" ht="19.5" x14ac:dyDescent="0.55000000000000004">
      <c r="A18" s="193"/>
      <c r="B18" s="9" t="s">
        <v>1910</v>
      </c>
      <c r="C18" s="9" t="s">
        <v>1903</v>
      </c>
      <c r="D18" s="9" t="s">
        <v>343</v>
      </c>
      <c r="E18" s="4"/>
      <c r="F18" s="22">
        <v>0</v>
      </c>
      <c r="G18" s="4"/>
      <c r="H18" s="22" t="s">
        <v>476</v>
      </c>
      <c r="I18" s="291"/>
      <c r="J18" s="9"/>
    </row>
    <row r="19" spans="1:10" ht="19.5" x14ac:dyDescent="0.55000000000000004">
      <c r="A19" s="193"/>
      <c r="B19" s="9" t="s">
        <v>1910</v>
      </c>
      <c r="C19" s="9" t="s">
        <v>1905</v>
      </c>
      <c r="D19" s="9" t="s">
        <v>343</v>
      </c>
      <c r="E19" s="4"/>
      <c r="F19" s="22">
        <v>0</v>
      </c>
      <c r="G19" s="4"/>
      <c r="H19" s="22" t="s">
        <v>476</v>
      </c>
      <c r="I19" s="291"/>
      <c r="J19" s="9"/>
    </row>
    <row r="20" spans="1:10" ht="19.5" x14ac:dyDescent="0.55000000000000004">
      <c r="A20" s="193"/>
      <c r="B20" s="9" t="s">
        <v>1911</v>
      </c>
      <c r="C20" s="9" t="s">
        <v>1903</v>
      </c>
      <c r="D20" s="9" t="s">
        <v>343</v>
      </c>
      <c r="E20" s="4"/>
      <c r="F20" s="22">
        <v>0</v>
      </c>
      <c r="G20" s="4"/>
      <c r="H20" s="22" t="s">
        <v>476</v>
      </c>
      <c r="I20" s="291"/>
      <c r="J20" s="9"/>
    </row>
    <row r="21" spans="1:10" ht="19.5" x14ac:dyDescent="0.55000000000000004">
      <c r="A21" s="193"/>
      <c r="B21" s="9" t="s">
        <v>1911</v>
      </c>
      <c r="C21" s="9" t="s">
        <v>1905</v>
      </c>
      <c r="D21" s="9" t="s">
        <v>343</v>
      </c>
      <c r="E21" s="4"/>
      <c r="F21" s="22">
        <v>0</v>
      </c>
      <c r="G21" s="4"/>
      <c r="H21" s="22" t="s">
        <v>476</v>
      </c>
      <c r="I21" s="291"/>
      <c r="J21" s="9"/>
    </row>
    <row r="22" spans="1:10" ht="19.5" x14ac:dyDescent="0.55000000000000004">
      <c r="A22" s="194" t="s">
        <v>125</v>
      </c>
      <c r="B22" s="9" t="s">
        <v>1912</v>
      </c>
      <c r="C22" s="9" t="s">
        <v>1903</v>
      </c>
      <c r="D22" s="9" t="s">
        <v>343</v>
      </c>
      <c r="E22" s="4"/>
      <c r="F22" s="22">
        <v>0</v>
      </c>
      <c r="G22" s="4"/>
      <c r="H22" s="22" t="s">
        <v>476</v>
      </c>
      <c r="I22" s="291"/>
      <c r="J22" s="9"/>
    </row>
    <row r="23" spans="1:10" ht="19.5" x14ac:dyDescent="0.55000000000000004">
      <c r="A23" s="194" t="s">
        <v>125</v>
      </c>
      <c r="B23" s="9" t="s">
        <v>1912</v>
      </c>
      <c r="C23" s="9" t="s">
        <v>1907</v>
      </c>
      <c r="D23" s="9" t="s">
        <v>343</v>
      </c>
      <c r="E23" s="4"/>
      <c r="F23" s="22">
        <v>0</v>
      </c>
      <c r="G23" s="4"/>
      <c r="H23" s="22" t="s">
        <v>476</v>
      </c>
      <c r="I23" s="291"/>
      <c r="J23" s="9"/>
    </row>
    <row r="24" spans="1:10" ht="19.5" x14ac:dyDescent="0.55000000000000004">
      <c r="A24" s="194" t="s">
        <v>125</v>
      </c>
      <c r="B24" s="9" t="s">
        <v>604</v>
      </c>
      <c r="C24" s="9" t="s">
        <v>1903</v>
      </c>
      <c r="D24" s="9" t="s">
        <v>343</v>
      </c>
      <c r="E24" s="4"/>
      <c r="F24" s="22">
        <v>0</v>
      </c>
      <c r="G24" s="4"/>
      <c r="H24" s="22" t="s">
        <v>476</v>
      </c>
      <c r="I24" s="291"/>
      <c r="J24" s="9"/>
    </row>
    <row r="25" spans="1:10" ht="19.5" x14ac:dyDescent="0.55000000000000004">
      <c r="A25" s="193"/>
      <c r="B25" s="9" t="s">
        <v>604</v>
      </c>
      <c r="C25" s="9" t="s">
        <v>1905</v>
      </c>
      <c r="D25" s="9" t="s">
        <v>343</v>
      </c>
      <c r="E25" s="4"/>
      <c r="F25" s="22">
        <v>0</v>
      </c>
      <c r="G25" s="4"/>
      <c r="H25" s="22" t="s">
        <v>476</v>
      </c>
      <c r="I25" s="291"/>
      <c r="J25" s="9"/>
    </row>
    <row r="26" spans="1:10" ht="19.5" x14ac:dyDescent="0.55000000000000004">
      <c r="A26" s="194" t="s">
        <v>125</v>
      </c>
      <c r="B26" s="9" t="s">
        <v>648</v>
      </c>
      <c r="C26" s="9" t="s">
        <v>1903</v>
      </c>
      <c r="D26" s="9" t="s">
        <v>343</v>
      </c>
      <c r="E26" s="4"/>
      <c r="F26" s="22">
        <v>0</v>
      </c>
      <c r="G26" s="4"/>
      <c r="H26" s="22" t="s">
        <v>476</v>
      </c>
      <c r="I26" s="291"/>
      <c r="J26" s="9"/>
    </row>
    <row r="27" spans="1:10" ht="19.5" x14ac:dyDescent="0.55000000000000004">
      <c r="A27" s="194" t="s">
        <v>125</v>
      </c>
      <c r="B27" s="9" t="s">
        <v>400</v>
      </c>
      <c r="C27" s="9" t="s">
        <v>1903</v>
      </c>
      <c r="D27" s="9" t="s">
        <v>343</v>
      </c>
      <c r="E27" s="4"/>
      <c r="F27" s="22">
        <v>0</v>
      </c>
      <c r="G27" s="4"/>
      <c r="H27" s="22" t="s">
        <v>476</v>
      </c>
      <c r="I27" s="291"/>
      <c r="J27" s="9"/>
    </row>
    <row r="28" spans="1:10" ht="19.5" x14ac:dyDescent="0.55000000000000004">
      <c r="A28" s="194" t="s">
        <v>125</v>
      </c>
      <c r="B28" s="9" t="s">
        <v>400</v>
      </c>
      <c r="C28" s="9" t="s">
        <v>1907</v>
      </c>
      <c r="D28" s="9" t="s">
        <v>343</v>
      </c>
      <c r="E28" s="4"/>
      <c r="F28" s="22">
        <v>0</v>
      </c>
      <c r="G28" s="4"/>
      <c r="H28" s="22" t="s">
        <v>476</v>
      </c>
      <c r="I28" s="291"/>
      <c r="J28" s="9"/>
    </row>
    <row r="29" spans="1:10" ht="19.5" x14ac:dyDescent="0.55000000000000004">
      <c r="A29" s="193"/>
      <c r="B29" s="9" t="s">
        <v>400</v>
      </c>
      <c r="C29" s="9" t="s">
        <v>1913</v>
      </c>
      <c r="D29" s="9" t="s">
        <v>343</v>
      </c>
      <c r="E29" s="4"/>
      <c r="F29" s="22">
        <v>0</v>
      </c>
      <c r="G29" s="4"/>
      <c r="H29" s="22" t="s">
        <v>476</v>
      </c>
      <c r="I29" s="291"/>
      <c r="J29" s="9"/>
    </row>
    <row r="30" spans="1:10" ht="19.5" x14ac:dyDescent="0.55000000000000004">
      <c r="A30" s="193"/>
      <c r="B30" s="9" t="s">
        <v>400</v>
      </c>
      <c r="C30" s="9" t="s">
        <v>1905</v>
      </c>
      <c r="D30" s="9" t="s">
        <v>343</v>
      </c>
      <c r="E30" s="4"/>
      <c r="F30" s="22">
        <v>0</v>
      </c>
      <c r="G30" s="4"/>
      <c r="H30" s="22" t="s">
        <v>476</v>
      </c>
      <c r="I30" s="291"/>
      <c r="J30" s="9"/>
    </row>
    <row r="31" spans="1:10" ht="19.5" x14ac:dyDescent="0.55000000000000004">
      <c r="A31" s="196"/>
      <c r="B31" s="25"/>
      <c r="C31" s="25"/>
      <c r="D31" s="25"/>
      <c r="E31" s="25"/>
      <c r="F31" s="27"/>
      <c r="G31" s="26"/>
      <c r="H31" s="27"/>
      <c r="I31" s="54"/>
      <c r="J31" s="25"/>
    </row>
    <row r="32" spans="1:10" ht="19.5" x14ac:dyDescent="0.55000000000000004">
      <c r="A32" s="192"/>
      <c r="B32" s="21" t="s">
        <v>1914</v>
      </c>
      <c r="C32" s="2"/>
      <c r="D32" s="2"/>
      <c r="E32" s="2"/>
      <c r="F32" s="236" t="s">
        <v>101</v>
      </c>
      <c r="G32" s="2"/>
      <c r="H32" s="12"/>
      <c r="I32" s="51"/>
      <c r="J32" s="2"/>
    </row>
    <row r="33" spans="1:10" ht="19.5" x14ac:dyDescent="0.55000000000000004">
      <c r="A33" s="194" t="s">
        <v>125</v>
      </c>
      <c r="B33" s="9" t="s">
        <v>1915</v>
      </c>
      <c r="C33" s="9" t="s">
        <v>1907</v>
      </c>
      <c r="D33" s="9" t="s">
        <v>343</v>
      </c>
      <c r="E33" s="4"/>
      <c r="F33" s="22">
        <v>0</v>
      </c>
      <c r="G33" s="4"/>
      <c r="H33" s="22" t="s">
        <v>476</v>
      </c>
      <c r="I33" s="342" t="s">
        <v>1904</v>
      </c>
      <c r="J33" s="9"/>
    </row>
    <row r="34" spans="1:10" ht="19.5" x14ac:dyDescent="0.55000000000000004">
      <c r="A34" s="193"/>
      <c r="B34" s="9" t="s">
        <v>1915</v>
      </c>
      <c r="C34" s="9" t="s">
        <v>1913</v>
      </c>
      <c r="D34" s="9" t="s">
        <v>343</v>
      </c>
      <c r="E34" s="4"/>
      <c r="F34" s="22">
        <v>0</v>
      </c>
      <c r="G34" s="4"/>
      <c r="H34" s="22" t="s">
        <v>476</v>
      </c>
      <c r="I34" s="291"/>
      <c r="J34" s="9"/>
    </row>
    <row r="35" spans="1:10" ht="19.5" x14ac:dyDescent="0.55000000000000004">
      <c r="A35" s="193"/>
      <c r="B35" s="9" t="s">
        <v>1915</v>
      </c>
      <c r="C35" s="9" t="s">
        <v>1905</v>
      </c>
      <c r="D35" s="9" t="s">
        <v>343</v>
      </c>
      <c r="E35" s="4"/>
      <c r="F35" s="22">
        <v>0</v>
      </c>
      <c r="G35" s="4"/>
      <c r="H35" s="22" t="s">
        <v>476</v>
      </c>
      <c r="I35" s="291"/>
      <c r="J35" s="9"/>
    </row>
    <row r="36" spans="1:10" ht="19.5" x14ac:dyDescent="0.55000000000000004">
      <c r="A36" s="194" t="s">
        <v>125</v>
      </c>
      <c r="B36" s="9" t="s">
        <v>595</v>
      </c>
      <c r="C36" s="9" t="s">
        <v>1903</v>
      </c>
      <c r="D36" s="9" t="s">
        <v>343</v>
      </c>
      <c r="E36" s="4"/>
      <c r="F36" s="22">
        <v>0</v>
      </c>
      <c r="G36" s="4"/>
      <c r="H36" s="22" t="s">
        <v>476</v>
      </c>
      <c r="I36" s="291"/>
      <c r="J36" s="9"/>
    </row>
    <row r="37" spans="1:10" ht="19.5" x14ac:dyDescent="0.55000000000000004">
      <c r="A37" s="194" t="s">
        <v>125</v>
      </c>
      <c r="B37" s="9" t="s">
        <v>595</v>
      </c>
      <c r="C37" s="9" t="s">
        <v>1907</v>
      </c>
      <c r="D37" s="9" t="s">
        <v>343</v>
      </c>
      <c r="E37" s="4"/>
      <c r="F37" s="22">
        <v>0</v>
      </c>
      <c r="G37" s="4"/>
      <c r="H37" s="22" t="s">
        <v>476</v>
      </c>
      <c r="I37" s="291"/>
      <c r="J37" s="9"/>
    </row>
    <row r="38" spans="1:10" ht="19.5" x14ac:dyDescent="0.55000000000000004">
      <c r="A38" s="193"/>
      <c r="B38" s="9" t="s">
        <v>595</v>
      </c>
      <c r="C38" s="9" t="s">
        <v>1905</v>
      </c>
      <c r="D38" s="9" t="s">
        <v>343</v>
      </c>
      <c r="E38" s="4"/>
      <c r="F38" s="22">
        <v>0</v>
      </c>
      <c r="G38" s="4"/>
      <c r="H38" s="22" t="s">
        <v>476</v>
      </c>
      <c r="I38" s="291"/>
      <c r="J38" s="9"/>
    </row>
    <row r="39" spans="1:10" ht="19.5" x14ac:dyDescent="0.55000000000000004">
      <c r="A39" s="194" t="s">
        <v>125</v>
      </c>
      <c r="B39" s="9" t="s">
        <v>1916</v>
      </c>
      <c r="C39" s="9" t="s">
        <v>1903</v>
      </c>
      <c r="D39" s="9" t="s">
        <v>343</v>
      </c>
      <c r="E39" s="4"/>
      <c r="F39" s="22">
        <v>0</v>
      </c>
      <c r="G39" s="4"/>
      <c r="H39" s="22" t="s">
        <v>476</v>
      </c>
      <c r="I39" s="291"/>
      <c r="J39" s="9"/>
    </row>
    <row r="40" spans="1:10" ht="19.5" x14ac:dyDescent="0.55000000000000004">
      <c r="A40" s="194" t="s">
        <v>125</v>
      </c>
      <c r="B40" s="9" t="s">
        <v>1916</v>
      </c>
      <c r="C40" s="9" t="s">
        <v>1907</v>
      </c>
      <c r="D40" s="9" t="s">
        <v>343</v>
      </c>
      <c r="E40" s="4"/>
      <c r="F40" s="22">
        <v>0</v>
      </c>
      <c r="G40" s="4"/>
      <c r="H40" s="22" t="s">
        <v>476</v>
      </c>
      <c r="I40" s="291"/>
      <c r="J40" s="9"/>
    </row>
    <row r="41" spans="1:10" ht="19.5" x14ac:dyDescent="0.55000000000000004">
      <c r="A41" s="193"/>
      <c r="B41" s="9" t="s">
        <v>1916</v>
      </c>
      <c r="C41" s="9" t="s">
        <v>1905</v>
      </c>
      <c r="D41" s="9" t="s">
        <v>343</v>
      </c>
      <c r="E41" s="4"/>
      <c r="F41" s="22">
        <v>0</v>
      </c>
      <c r="G41" s="4"/>
      <c r="H41" s="22" t="s">
        <v>476</v>
      </c>
      <c r="I41" s="291"/>
      <c r="J41" s="9"/>
    </row>
    <row r="42" spans="1:10" ht="19.5" x14ac:dyDescent="0.55000000000000004">
      <c r="A42" s="196"/>
      <c r="B42" s="25"/>
      <c r="C42" s="25"/>
      <c r="D42" s="25"/>
      <c r="E42" s="25"/>
      <c r="F42" s="27"/>
      <c r="G42" s="26"/>
      <c r="H42" s="27"/>
      <c r="I42" s="54"/>
      <c r="J42" s="25"/>
    </row>
    <row r="43" spans="1:10" ht="19.5" x14ac:dyDescent="0.55000000000000004">
      <c r="A43" s="192"/>
      <c r="B43" s="21" t="s">
        <v>1917</v>
      </c>
      <c r="C43" s="2"/>
      <c r="D43" s="2"/>
      <c r="E43" s="2"/>
      <c r="F43" s="236" t="s">
        <v>101</v>
      </c>
      <c r="G43" s="2"/>
      <c r="H43" s="12"/>
      <c r="I43" s="51"/>
      <c r="J43" s="2"/>
    </row>
    <row r="44" spans="1:10" ht="19.5" x14ac:dyDescent="0.55000000000000004">
      <c r="A44" s="194" t="s">
        <v>125</v>
      </c>
      <c r="B44" s="9" t="s">
        <v>1918</v>
      </c>
      <c r="C44" s="9" t="s">
        <v>1903</v>
      </c>
      <c r="D44" s="9" t="s">
        <v>343</v>
      </c>
      <c r="E44" s="4"/>
      <c r="F44" s="22">
        <v>0</v>
      </c>
      <c r="G44" s="4"/>
      <c r="H44" s="22" t="s">
        <v>476</v>
      </c>
      <c r="I44" s="342" t="s">
        <v>1904</v>
      </c>
      <c r="J44" s="9"/>
    </row>
    <row r="45" spans="1:10" ht="19.5" x14ac:dyDescent="0.55000000000000004">
      <c r="A45" s="193"/>
      <c r="B45" s="9" t="s">
        <v>1918</v>
      </c>
      <c r="C45" s="9" t="s">
        <v>1905</v>
      </c>
      <c r="D45" s="9" t="s">
        <v>343</v>
      </c>
      <c r="E45" s="4"/>
      <c r="F45" s="22">
        <v>0</v>
      </c>
      <c r="G45" s="4"/>
      <c r="H45" s="22" t="s">
        <v>476</v>
      </c>
      <c r="I45" s="291"/>
      <c r="J45" s="9"/>
    </row>
    <row r="46" spans="1:10" ht="19.5" x14ac:dyDescent="0.55000000000000004">
      <c r="A46" s="194" t="s">
        <v>125</v>
      </c>
      <c r="B46" s="9" t="s">
        <v>1919</v>
      </c>
      <c r="C46" s="9" t="s">
        <v>1903</v>
      </c>
      <c r="D46" s="9" t="s">
        <v>343</v>
      </c>
      <c r="E46" s="4"/>
      <c r="F46" s="22">
        <v>0</v>
      </c>
      <c r="G46" s="4"/>
      <c r="H46" s="22" t="s">
        <v>476</v>
      </c>
      <c r="I46" s="342" t="s">
        <v>1920</v>
      </c>
      <c r="J46" s="9"/>
    </row>
    <row r="47" spans="1:10" ht="19.5" x14ac:dyDescent="0.55000000000000004">
      <c r="A47" s="194" t="s">
        <v>125</v>
      </c>
      <c r="B47" s="9" t="s">
        <v>1919</v>
      </c>
      <c r="C47" s="9" t="s">
        <v>1907</v>
      </c>
      <c r="D47" s="9" t="s">
        <v>343</v>
      </c>
      <c r="E47" s="4"/>
      <c r="F47" s="22">
        <v>0</v>
      </c>
      <c r="G47" s="4"/>
      <c r="H47" s="22" t="s">
        <v>476</v>
      </c>
      <c r="I47" s="291"/>
      <c r="J47" s="9"/>
    </row>
    <row r="48" spans="1:10" ht="19.5" x14ac:dyDescent="0.55000000000000004">
      <c r="A48" s="193"/>
      <c r="B48" s="9" t="s">
        <v>1919</v>
      </c>
      <c r="C48" s="9" t="s">
        <v>1905</v>
      </c>
      <c r="D48" s="9" t="s">
        <v>343</v>
      </c>
      <c r="E48" s="4"/>
      <c r="F48" s="22">
        <v>0</v>
      </c>
      <c r="G48" s="4"/>
      <c r="H48" s="22" t="s">
        <v>476</v>
      </c>
      <c r="I48" s="291"/>
      <c r="J48" s="9"/>
    </row>
    <row r="49" spans="1:10" ht="19.5" x14ac:dyDescent="0.55000000000000004">
      <c r="A49" s="194" t="s">
        <v>125</v>
      </c>
      <c r="B49" s="9" t="s">
        <v>1921</v>
      </c>
      <c r="C49" s="9" t="s">
        <v>1903</v>
      </c>
      <c r="D49" s="9" t="s">
        <v>343</v>
      </c>
      <c r="E49" s="4"/>
      <c r="F49" s="22">
        <v>0</v>
      </c>
      <c r="G49" s="4"/>
      <c r="H49" s="22" t="s">
        <v>476</v>
      </c>
      <c r="I49" s="342" t="s">
        <v>1904</v>
      </c>
      <c r="J49" s="3"/>
    </row>
    <row r="50" spans="1:10" ht="19.5" x14ac:dyDescent="0.55000000000000004">
      <c r="A50" s="194" t="s">
        <v>125</v>
      </c>
      <c r="B50" s="9" t="s">
        <v>1921</v>
      </c>
      <c r="C50" s="9" t="s">
        <v>1907</v>
      </c>
      <c r="D50" s="9" t="s">
        <v>343</v>
      </c>
      <c r="E50" s="4"/>
      <c r="F50" s="22">
        <v>0</v>
      </c>
      <c r="G50" s="4"/>
      <c r="H50" s="22" t="s">
        <v>476</v>
      </c>
      <c r="I50" s="291"/>
      <c r="J50" s="3"/>
    </row>
    <row r="51" spans="1:10" ht="19.5" x14ac:dyDescent="0.55000000000000004">
      <c r="A51" s="193"/>
      <c r="B51" s="9" t="s">
        <v>1921</v>
      </c>
      <c r="C51" s="9" t="s">
        <v>1905</v>
      </c>
      <c r="D51" s="9" t="s">
        <v>343</v>
      </c>
      <c r="E51" s="4"/>
      <c r="F51" s="22">
        <v>0</v>
      </c>
      <c r="G51" s="4"/>
      <c r="H51" s="22" t="s">
        <v>476</v>
      </c>
      <c r="I51" s="291"/>
      <c r="J51" s="3"/>
    </row>
    <row r="52" spans="1:10" ht="19.5" x14ac:dyDescent="0.55000000000000004">
      <c r="A52" s="194" t="s">
        <v>125</v>
      </c>
      <c r="B52" s="9" t="s">
        <v>1922</v>
      </c>
      <c r="C52" s="9" t="s">
        <v>1903</v>
      </c>
      <c r="D52" s="9" t="s">
        <v>343</v>
      </c>
      <c r="E52" s="4"/>
      <c r="F52" s="22">
        <v>0</v>
      </c>
      <c r="G52" s="4"/>
      <c r="H52" s="22" t="s">
        <v>476</v>
      </c>
      <c r="I52" s="342" t="s">
        <v>1923</v>
      </c>
      <c r="J52" s="9"/>
    </row>
    <row r="53" spans="1:10" ht="19.5" x14ac:dyDescent="0.55000000000000004">
      <c r="A53" s="194" t="s">
        <v>125</v>
      </c>
      <c r="B53" s="9" t="s">
        <v>1922</v>
      </c>
      <c r="C53" s="9" t="s">
        <v>1907</v>
      </c>
      <c r="D53" s="9" t="s">
        <v>343</v>
      </c>
      <c r="E53" s="4"/>
      <c r="F53" s="22">
        <v>0</v>
      </c>
      <c r="G53" s="4"/>
      <c r="H53" s="22" t="s">
        <v>476</v>
      </c>
      <c r="I53" s="291"/>
      <c r="J53" s="9"/>
    </row>
    <row r="54" spans="1:10" ht="19.5" x14ac:dyDescent="0.55000000000000004">
      <c r="A54" s="193"/>
      <c r="B54" s="9" t="s">
        <v>1922</v>
      </c>
      <c r="C54" s="9" t="s">
        <v>1905</v>
      </c>
      <c r="D54" s="9" t="s">
        <v>343</v>
      </c>
      <c r="E54" s="4"/>
      <c r="F54" s="22">
        <v>0</v>
      </c>
      <c r="G54" s="4"/>
      <c r="H54" s="22" t="s">
        <v>476</v>
      </c>
      <c r="I54" s="291"/>
      <c r="J54" s="9"/>
    </row>
    <row r="55" spans="1:10" ht="19.5" x14ac:dyDescent="0.55000000000000004">
      <c r="A55" s="194" t="s">
        <v>125</v>
      </c>
      <c r="B55" s="9" t="s">
        <v>1924</v>
      </c>
      <c r="C55" s="9" t="s">
        <v>1903</v>
      </c>
      <c r="D55" s="9" t="s">
        <v>343</v>
      </c>
      <c r="E55" s="4"/>
      <c r="F55" s="22">
        <v>0</v>
      </c>
      <c r="G55" s="4"/>
      <c r="H55" s="22" t="s">
        <v>476</v>
      </c>
      <c r="I55" s="342" t="s">
        <v>1925</v>
      </c>
      <c r="J55" s="9"/>
    </row>
    <row r="56" spans="1:10" ht="19.5" x14ac:dyDescent="0.55000000000000004">
      <c r="A56" s="193"/>
      <c r="B56" s="9" t="s">
        <v>1924</v>
      </c>
      <c r="C56" s="9" t="s">
        <v>1905</v>
      </c>
      <c r="D56" s="9" t="s">
        <v>343</v>
      </c>
      <c r="E56" s="4"/>
      <c r="F56" s="22">
        <v>0</v>
      </c>
      <c r="G56" s="4"/>
      <c r="H56" s="22" t="s">
        <v>476</v>
      </c>
      <c r="I56" s="291"/>
      <c r="J56" s="9"/>
    </row>
    <row r="57" spans="1:10" ht="19.5" x14ac:dyDescent="0.55000000000000004">
      <c r="A57" s="196"/>
      <c r="B57" s="25"/>
      <c r="C57" s="25"/>
      <c r="D57" s="25"/>
      <c r="E57" s="25"/>
      <c r="F57" s="27"/>
      <c r="G57" s="26"/>
      <c r="H57" s="27"/>
      <c r="I57" s="54"/>
      <c r="J57" s="25"/>
    </row>
    <row r="58" spans="1:10" ht="19.5" x14ac:dyDescent="0.55000000000000004">
      <c r="A58" s="192"/>
      <c r="B58" s="21" t="s">
        <v>1926</v>
      </c>
      <c r="C58" s="2"/>
      <c r="D58" s="2"/>
      <c r="E58" s="2"/>
      <c r="F58" s="236" t="s">
        <v>101</v>
      </c>
      <c r="G58" s="2"/>
      <c r="H58" s="12"/>
      <c r="I58" s="51"/>
      <c r="J58" s="2"/>
    </row>
    <row r="59" spans="1:10" ht="19.5" x14ac:dyDescent="0.55000000000000004">
      <c r="A59" s="194" t="s">
        <v>125</v>
      </c>
      <c r="B59" s="9" t="s">
        <v>1927</v>
      </c>
      <c r="C59" s="9" t="s">
        <v>1903</v>
      </c>
      <c r="D59" s="9" t="s">
        <v>343</v>
      </c>
      <c r="E59" s="4"/>
      <c r="F59" s="22">
        <v>0</v>
      </c>
      <c r="G59" s="4"/>
      <c r="H59" s="22" t="s">
        <v>476</v>
      </c>
      <c r="I59" s="342" t="s">
        <v>1904</v>
      </c>
      <c r="J59" s="9"/>
    </row>
    <row r="60" spans="1:10" ht="19.5" x14ac:dyDescent="0.55000000000000004">
      <c r="A60" s="194" t="s">
        <v>125</v>
      </c>
      <c r="B60" s="9" t="s">
        <v>1927</v>
      </c>
      <c r="C60" s="9" t="s">
        <v>1907</v>
      </c>
      <c r="D60" s="9" t="s">
        <v>343</v>
      </c>
      <c r="E60" s="4"/>
      <c r="F60" s="22">
        <v>0</v>
      </c>
      <c r="G60" s="4"/>
      <c r="H60" s="22" t="s">
        <v>476</v>
      </c>
      <c r="I60" s="291"/>
      <c r="J60" s="9"/>
    </row>
    <row r="61" spans="1:10" ht="19.5" x14ac:dyDescent="0.55000000000000004">
      <c r="A61" s="193"/>
      <c r="B61" s="9" t="s">
        <v>1927</v>
      </c>
      <c r="C61" s="9" t="s">
        <v>1905</v>
      </c>
      <c r="D61" s="9" t="s">
        <v>343</v>
      </c>
      <c r="E61" s="4"/>
      <c r="F61" s="22">
        <v>0</v>
      </c>
      <c r="G61" s="4"/>
      <c r="H61" s="22" t="s">
        <v>476</v>
      </c>
      <c r="I61" s="291"/>
      <c r="J61" s="9"/>
    </row>
    <row r="62" spans="1:10" ht="19.5" x14ac:dyDescent="0.55000000000000004">
      <c r="A62" s="194" t="s">
        <v>125</v>
      </c>
      <c r="B62" s="9" t="s">
        <v>1928</v>
      </c>
      <c r="C62" s="9" t="s">
        <v>1903</v>
      </c>
      <c r="D62" s="9" t="s">
        <v>343</v>
      </c>
      <c r="E62" s="4"/>
      <c r="F62" s="22">
        <v>0</v>
      </c>
      <c r="G62" s="4"/>
      <c r="H62" s="22" t="s">
        <v>476</v>
      </c>
      <c r="I62" s="291"/>
      <c r="J62" s="9"/>
    </row>
    <row r="63" spans="1:10" ht="19.5" x14ac:dyDescent="0.55000000000000004">
      <c r="A63" s="194" t="s">
        <v>125</v>
      </c>
      <c r="B63" s="9" t="s">
        <v>1928</v>
      </c>
      <c r="C63" s="9" t="s">
        <v>1907</v>
      </c>
      <c r="D63" s="9" t="s">
        <v>343</v>
      </c>
      <c r="E63" s="4"/>
      <c r="F63" s="22">
        <v>0</v>
      </c>
      <c r="G63" s="4"/>
      <c r="H63" s="22" t="s">
        <v>476</v>
      </c>
      <c r="I63" s="291"/>
      <c r="J63" s="9"/>
    </row>
    <row r="64" spans="1:10" ht="19.5" x14ac:dyDescent="0.55000000000000004">
      <c r="A64" s="193"/>
      <c r="B64" s="9" t="s">
        <v>1928</v>
      </c>
      <c r="C64" s="9" t="s">
        <v>1905</v>
      </c>
      <c r="D64" s="9" t="s">
        <v>343</v>
      </c>
      <c r="E64" s="4"/>
      <c r="F64" s="22">
        <v>0</v>
      </c>
      <c r="G64" s="4"/>
      <c r="H64" s="22" t="s">
        <v>476</v>
      </c>
      <c r="I64" s="291"/>
      <c r="J64" s="9"/>
    </row>
    <row r="65" spans="1:10" ht="19.5" x14ac:dyDescent="0.55000000000000004">
      <c r="A65" s="194" t="s">
        <v>125</v>
      </c>
      <c r="B65" s="9" t="s">
        <v>1929</v>
      </c>
      <c r="C65" s="9" t="s">
        <v>1903</v>
      </c>
      <c r="D65" s="9" t="s">
        <v>343</v>
      </c>
      <c r="E65" s="4"/>
      <c r="F65" s="22">
        <v>0</v>
      </c>
      <c r="G65" s="4"/>
      <c r="H65" s="22" t="s">
        <v>476</v>
      </c>
      <c r="I65" s="291"/>
      <c r="J65" s="9"/>
    </row>
    <row r="66" spans="1:10" ht="19.5" x14ac:dyDescent="0.55000000000000004">
      <c r="A66" s="194" t="s">
        <v>125</v>
      </c>
      <c r="B66" s="9" t="s">
        <v>1929</v>
      </c>
      <c r="C66" s="9" t="s">
        <v>1907</v>
      </c>
      <c r="D66" s="9" t="s">
        <v>343</v>
      </c>
      <c r="E66" s="4"/>
      <c r="F66" s="22">
        <v>0</v>
      </c>
      <c r="G66" s="4"/>
      <c r="H66" s="22" t="s">
        <v>476</v>
      </c>
      <c r="I66" s="291"/>
      <c r="J66" s="9"/>
    </row>
    <row r="67" spans="1:10" ht="19.5" x14ac:dyDescent="0.55000000000000004">
      <c r="A67" s="193"/>
      <c r="B67" s="9" t="s">
        <v>1929</v>
      </c>
      <c r="C67" s="9" t="s">
        <v>1905</v>
      </c>
      <c r="D67" s="9" t="s">
        <v>343</v>
      </c>
      <c r="E67" s="4"/>
      <c r="F67" s="22">
        <v>0</v>
      </c>
      <c r="G67" s="4"/>
      <c r="H67" s="22" t="s">
        <v>476</v>
      </c>
      <c r="I67" s="291"/>
      <c r="J67" s="9"/>
    </row>
    <row r="68" spans="1:10" ht="19.5" x14ac:dyDescent="0.55000000000000004">
      <c r="A68" s="194" t="s">
        <v>125</v>
      </c>
      <c r="B68" s="9" t="s">
        <v>1930</v>
      </c>
      <c r="C68" s="9" t="s">
        <v>1903</v>
      </c>
      <c r="D68" s="9" t="s">
        <v>343</v>
      </c>
      <c r="E68" s="4"/>
      <c r="F68" s="22">
        <v>0</v>
      </c>
      <c r="G68" s="4"/>
      <c r="H68" s="22" t="s">
        <v>476</v>
      </c>
      <c r="I68" s="291"/>
      <c r="J68" s="9"/>
    </row>
    <row r="69" spans="1:10" ht="19.5" x14ac:dyDescent="0.55000000000000004">
      <c r="A69" s="194" t="s">
        <v>125</v>
      </c>
      <c r="B69" s="9" t="s">
        <v>1930</v>
      </c>
      <c r="C69" s="9" t="s">
        <v>1907</v>
      </c>
      <c r="D69" s="9" t="s">
        <v>343</v>
      </c>
      <c r="E69" s="4"/>
      <c r="F69" s="22">
        <v>0</v>
      </c>
      <c r="G69" s="4"/>
      <c r="H69" s="22" t="s">
        <v>476</v>
      </c>
      <c r="I69" s="291"/>
      <c r="J69" s="9"/>
    </row>
    <row r="70" spans="1:10" ht="19.5" x14ac:dyDescent="0.55000000000000004">
      <c r="A70" s="193"/>
      <c r="B70" s="9" t="s">
        <v>1930</v>
      </c>
      <c r="C70" s="9" t="s">
        <v>1905</v>
      </c>
      <c r="D70" s="9" t="s">
        <v>343</v>
      </c>
      <c r="E70" s="4"/>
      <c r="F70" s="22">
        <v>0</v>
      </c>
      <c r="G70" s="4"/>
      <c r="H70" s="22" t="s">
        <v>476</v>
      </c>
      <c r="I70" s="291"/>
      <c r="J70" s="9"/>
    </row>
    <row r="71" spans="1:10" ht="19.5" x14ac:dyDescent="0.55000000000000004">
      <c r="A71" s="196"/>
      <c r="B71" s="25"/>
      <c r="C71" s="25"/>
      <c r="D71" s="25"/>
      <c r="E71" s="25"/>
      <c r="F71" s="27"/>
      <c r="G71" s="26"/>
      <c r="H71" s="27"/>
      <c r="I71" s="54"/>
      <c r="J71" s="25"/>
    </row>
    <row r="72" spans="1:10" ht="19.5" x14ac:dyDescent="0.55000000000000004">
      <c r="A72" s="192"/>
      <c r="B72" s="21" t="s">
        <v>547</v>
      </c>
      <c r="C72" s="2"/>
      <c r="D72" s="2"/>
      <c r="E72" s="2"/>
      <c r="F72" s="236" t="s">
        <v>101</v>
      </c>
      <c r="G72" s="2"/>
      <c r="H72" s="12"/>
      <c r="I72" s="51"/>
      <c r="J72" s="2"/>
    </row>
    <row r="73" spans="1:10" ht="19.5" x14ac:dyDescent="0.55000000000000004">
      <c r="A73" s="194" t="s">
        <v>125</v>
      </c>
      <c r="B73" s="9" t="s">
        <v>1931</v>
      </c>
      <c r="C73" s="9" t="s">
        <v>1903</v>
      </c>
      <c r="D73" s="9" t="s">
        <v>343</v>
      </c>
      <c r="E73" s="4"/>
      <c r="F73" s="22">
        <v>0</v>
      </c>
      <c r="G73" s="4"/>
      <c r="H73" s="22" t="s">
        <v>476</v>
      </c>
      <c r="I73" s="342" t="s">
        <v>1904</v>
      </c>
      <c r="J73" s="9"/>
    </row>
    <row r="74" spans="1:10" ht="19.5" x14ac:dyDescent="0.55000000000000004">
      <c r="A74" s="194" t="s">
        <v>125</v>
      </c>
      <c r="B74" s="9" t="s">
        <v>1931</v>
      </c>
      <c r="C74" s="9" t="s">
        <v>1907</v>
      </c>
      <c r="D74" s="9" t="s">
        <v>343</v>
      </c>
      <c r="E74" s="4"/>
      <c r="F74" s="22">
        <v>0</v>
      </c>
      <c r="G74" s="4"/>
      <c r="H74" s="22" t="s">
        <v>476</v>
      </c>
      <c r="I74" s="291"/>
      <c r="J74" s="9"/>
    </row>
    <row r="75" spans="1:10" ht="19.5" x14ac:dyDescent="0.55000000000000004">
      <c r="A75" s="193"/>
      <c r="B75" s="9" t="s">
        <v>1931</v>
      </c>
      <c r="C75" s="9" t="s">
        <v>1905</v>
      </c>
      <c r="D75" s="9" t="s">
        <v>343</v>
      </c>
      <c r="E75" s="4"/>
      <c r="F75" s="22">
        <v>0</v>
      </c>
      <c r="G75" s="4"/>
      <c r="H75" s="22" t="s">
        <v>476</v>
      </c>
      <c r="I75" s="291"/>
      <c r="J75" s="9"/>
    </row>
    <row r="76" spans="1:10" ht="19.5" x14ac:dyDescent="0.55000000000000004">
      <c r="A76" s="194" t="s">
        <v>125</v>
      </c>
      <c r="B76" s="9" t="s">
        <v>1932</v>
      </c>
      <c r="C76" s="9" t="s">
        <v>1903</v>
      </c>
      <c r="D76" s="9" t="s">
        <v>343</v>
      </c>
      <c r="E76" s="4"/>
      <c r="F76" s="22">
        <v>0</v>
      </c>
      <c r="G76" s="4"/>
      <c r="H76" s="22" t="s">
        <v>476</v>
      </c>
      <c r="I76" s="291"/>
      <c r="J76" s="9"/>
    </row>
    <row r="77" spans="1:10" ht="19.5" x14ac:dyDescent="0.55000000000000004">
      <c r="A77" s="194" t="s">
        <v>125</v>
      </c>
      <c r="B77" s="9" t="s">
        <v>1932</v>
      </c>
      <c r="C77" s="9" t="s">
        <v>1907</v>
      </c>
      <c r="D77" s="9" t="s">
        <v>343</v>
      </c>
      <c r="E77" s="4"/>
      <c r="F77" s="22">
        <v>0</v>
      </c>
      <c r="G77" s="4"/>
      <c r="H77" s="22" t="s">
        <v>476</v>
      </c>
      <c r="I77" s="291"/>
      <c r="J77" s="9"/>
    </row>
    <row r="78" spans="1:10" ht="19.5" x14ac:dyDescent="0.55000000000000004">
      <c r="A78" s="193"/>
      <c r="B78" s="9" t="s">
        <v>1932</v>
      </c>
      <c r="C78" s="9" t="s">
        <v>1905</v>
      </c>
      <c r="D78" s="9" t="s">
        <v>343</v>
      </c>
      <c r="E78" s="4"/>
      <c r="F78" s="22">
        <v>0</v>
      </c>
      <c r="G78" s="4"/>
      <c r="H78" s="22" t="s">
        <v>476</v>
      </c>
      <c r="I78" s="291"/>
      <c r="J78" s="9"/>
    </row>
    <row r="79" spans="1:10" ht="19.5" x14ac:dyDescent="0.55000000000000004">
      <c r="A79" s="194" t="s">
        <v>125</v>
      </c>
      <c r="B79" s="9" t="s">
        <v>1933</v>
      </c>
      <c r="C79" s="9" t="s">
        <v>1903</v>
      </c>
      <c r="D79" s="9" t="s">
        <v>343</v>
      </c>
      <c r="E79" s="4"/>
      <c r="F79" s="22">
        <v>0</v>
      </c>
      <c r="G79" s="4"/>
      <c r="H79" s="22" t="s">
        <v>476</v>
      </c>
      <c r="I79" s="291"/>
      <c r="J79" s="9"/>
    </row>
    <row r="80" spans="1:10" ht="19.5" x14ac:dyDescent="0.55000000000000004">
      <c r="A80" s="194" t="s">
        <v>125</v>
      </c>
      <c r="B80" s="9" t="s">
        <v>1933</v>
      </c>
      <c r="C80" s="9" t="s">
        <v>1907</v>
      </c>
      <c r="D80" s="9" t="s">
        <v>343</v>
      </c>
      <c r="E80" s="4"/>
      <c r="F80" s="22">
        <v>0</v>
      </c>
      <c r="G80" s="4"/>
      <c r="H80" s="22" t="s">
        <v>476</v>
      </c>
      <c r="I80" s="291"/>
      <c r="J80" s="9"/>
    </row>
    <row r="81" spans="1:10" ht="19.5" x14ac:dyDescent="0.55000000000000004">
      <c r="A81" s="193"/>
      <c r="B81" s="9" t="s">
        <v>1933</v>
      </c>
      <c r="C81" s="9" t="s">
        <v>1905</v>
      </c>
      <c r="D81" s="9" t="s">
        <v>343</v>
      </c>
      <c r="E81" s="4"/>
      <c r="F81" s="22">
        <v>0</v>
      </c>
      <c r="G81" s="4"/>
      <c r="H81" s="22" t="s">
        <v>476</v>
      </c>
      <c r="I81" s="291"/>
      <c r="J81" s="9"/>
    </row>
    <row r="82" spans="1:10" ht="19.5" x14ac:dyDescent="0.55000000000000004">
      <c r="A82" s="194" t="s">
        <v>125</v>
      </c>
      <c r="B82" s="9" t="s">
        <v>1934</v>
      </c>
      <c r="C82" s="9" t="s">
        <v>1903</v>
      </c>
      <c r="D82" s="9" t="s">
        <v>343</v>
      </c>
      <c r="E82" s="4"/>
      <c r="F82" s="22">
        <v>0</v>
      </c>
      <c r="G82" s="4"/>
      <c r="H82" s="22" t="s">
        <v>476</v>
      </c>
      <c r="I82" s="342" t="s">
        <v>1935</v>
      </c>
      <c r="J82" s="9"/>
    </row>
    <row r="83" spans="1:10" ht="19.5" x14ac:dyDescent="0.55000000000000004">
      <c r="A83" s="194" t="s">
        <v>125</v>
      </c>
      <c r="B83" s="9" t="s">
        <v>1934</v>
      </c>
      <c r="C83" s="9" t="s">
        <v>1907</v>
      </c>
      <c r="D83" s="9" t="s">
        <v>343</v>
      </c>
      <c r="E83" s="4"/>
      <c r="F83" s="22">
        <v>0</v>
      </c>
      <c r="G83" s="4"/>
      <c r="H83" s="22" t="s">
        <v>476</v>
      </c>
      <c r="I83" s="291"/>
      <c r="J83" s="9"/>
    </row>
    <row r="84" spans="1:10" ht="19.5" x14ac:dyDescent="0.55000000000000004">
      <c r="A84" s="193"/>
      <c r="B84" s="9" t="s">
        <v>1934</v>
      </c>
      <c r="C84" s="9" t="s">
        <v>1905</v>
      </c>
      <c r="D84" s="9" t="s">
        <v>343</v>
      </c>
      <c r="E84" s="4"/>
      <c r="F84" s="22">
        <v>0</v>
      </c>
      <c r="G84" s="4"/>
      <c r="H84" s="22" t="s">
        <v>476</v>
      </c>
      <c r="I84" s="291"/>
      <c r="J84" s="9"/>
    </row>
    <row r="85" spans="1:10" ht="19.5" x14ac:dyDescent="0.55000000000000004">
      <c r="A85" s="194" t="s">
        <v>125</v>
      </c>
      <c r="B85" s="9" t="s">
        <v>1936</v>
      </c>
      <c r="C85" s="9" t="s">
        <v>1903</v>
      </c>
      <c r="D85" s="9" t="s">
        <v>343</v>
      </c>
      <c r="E85" s="4"/>
      <c r="F85" s="22">
        <v>0</v>
      </c>
      <c r="G85" s="4"/>
      <c r="H85" s="22" t="s">
        <v>476</v>
      </c>
      <c r="I85" s="342" t="s">
        <v>1937</v>
      </c>
      <c r="J85" s="9"/>
    </row>
    <row r="86" spans="1:10" ht="19.5" x14ac:dyDescent="0.55000000000000004">
      <c r="A86" s="194" t="s">
        <v>125</v>
      </c>
      <c r="B86" s="9" t="s">
        <v>1936</v>
      </c>
      <c r="C86" s="9" t="s">
        <v>1907</v>
      </c>
      <c r="D86" s="9" t="s">
        <v>343</v>
      </c>
      <c r="E86" s="4"/>
      <c r="F86" s="22">
        <v>0</v>
      </c>
      <c r="G86" s="4"/>
      <c r="H86" s="22" t="s">
        <v>476</v>
      </c>
      <c r="I86" s="291"/>
      <c r="J86" s="9"/>
    </row>
    <row r="87" spans="1:10" ht="19.5" x14ac:dyDescent="0.55000000000000004">
      <c r="A87" s="193"/>
      <c r="B87" s="9" t="s">
        <v>1936</v>
      </c>
      <c r="C87" s="9" t="s">
        <v>1905</v>
      </c>
      <c r="D87" s="9" t="s">
        <v>343</v>
      </c>
      <c r="E87" s="4"/>
      <c r="F87" s="22">
        <v>0</v>
      </c>
      <c r="G87" s="4"/>
      <c r="H87" s="22" t="s">
        <v>476</v>
      </c>
      <c r="I87" s="291"/>
      <c r="J87" s="9"/>
    </row>
    <row r="88" spans="1:10" ht="19.5" x14ac:dyDescent="0.55000000000000004">
      <c r="A88" s="194" t="s">
        <v>125</v>
      </c>
      <c r="B88" s="9" t="s">
        <v>1938</v>
      </c>
      <c r="C88" s="9" t="s">
        <v>1903</v>
      </c>
      <c r="D88" s="9" t="s">
        <v>343</v>
      </c>
      <c r="E88" s="4"/>
      <c r="F88" s="22">
        <v>0</v>
      </c>
      <c r="G88" s="4"/>
      <c r="H88" s="22" t="s">
        <v>476</v>
      </c>
      <c r="I88" s="342" t="s">
        <v>1939</v>
      </c>
      <c r="J88" s="9"/>
    </row>
    <row r="89" spans="1:10" ht="19.5" x14ac:dyDescent="0.55000000000000004">
      <c r="A89" s="194" t="s">
        <v>125</v>
      </c>
      <c r="B89" s="9" t="s">
        <v>1938</v>
      </c>
      <c r="C89" s="9" t="s">
        <v>1907</v>
      </c>
      <c r="D89" s="9" t="s">
        <v>343</v>
      </c>
      <c r="E89" s="4"/>
      <c r="F89" s="22">
        <v>0</v>
      </c>
      <c r="G89" s="4"/>
      <c r="H89" s="22" t="s">
        <v>476</v>
      </c>
      <c r="I89" s="291"/>
      <c r="J89" s="9"/>
    </row>
    <row r="90" spans="1:10" ht="19.5" x14ac:dyDescent="0.55000000000000004">
      <c r="A90" s="193"/>
      <c r="B90" s="9" t="s">
        <v>1938</v>
      </c>
      <c r="C90" s="9" t="s">
        <v>1905</v>
      </c>
      <c r="D90" s="9" t="s">
        <v>343</v>
      </c>
      <c r="E90" s="4"/>
      <c r="F90" s="22">
        <v>0</v>
      </c>
      <c r="G90" s="4"/>
      <c r="H90" s="22" t="s">
        <v>476</v>
      </c>
      <c r="I90" s="291"/>
      <c r="J90" s="9"/>
    </row>
    <row r="91" spans="1:10" ht="19.5" x14ac:dyDescent="0.55000000000000004">
      <c r="A91" s="194" t="s">
        <v>125</v>
      </c>
      <c r="B91" s="9" t="s">
        <v>1940</v>
      </c>
      <c r="C91" s="9" t="s">
        <v>1903</v>
      </c>
      <c r="D91" s="9" t="s">
        <v>343</v>
      </c>
      <c r="E91" s="4"/>
      <c r="F91" s="22">
        <v>0</v>
      </c>
      <c r="G91" s="4"/>
      <c r="H91" s="22" t="s">
        <v>476</v>
      </c>
      <c r="I91" s="342" t="s">
        <v>1941</v>
      </c>
      <c r="J91" s="9"/>
    </row>
    <row r="92" spans="1:10" ht="19.5" x14ac:dyDescent="0.55000000000000004">
      <c r="A92" s="194" t="s">
        <v>125</v>
      </c>
      <c r="B92" s="9" t="s">
        <v>1940</v>
      </c>
      <c r="C92" s="9" t="s">
        <v>1907</v>
      </c>
      <c r="D92" s="9" t="s">
        <v>343</v>
      </c>
      <c r="E92" s="4"/>
      <c r="F92" s="22">
        <v>0</v>
      </c>
      <c r="G92" s="4"/>
      <c r="H92" s="22" t="s">
        <v>476</v>
      </c>
      <c r="I92" s="291"/>
      <c r="J92" s="9"/>
    </row>
    <row r="93" spans="1:10" ht="19.5" x14ac:dyDescent="0.55000000000000004">
      <c r="A93" s="193"/>
      <c r="B93" s="9" t="s">
        <v>1940</v>
      </c>
      <c r="C93" s="9" t="s">
        <v>1905</v>
      </c>
      <c r="D93" s="9" t="s">
        <v>343</v>
      </c>
      <c r="E93" s="4"/>
      <c r="F93" s="22">
        <v>0</v>
      </c>
      <c r="G93" s="4"/>
      <c r="H93" s="22" t="s">
        <v>476</v>
      </c>
      <c r="I93" s="291"/>
      <c r="J93" s="9"/>
    </row>
    <row r="94" spans="1:10" ht="19.5" x14ac:dyDescent="0.55000000000000004">
      <c r="A94" s="194" t="s">
        <v>125</v>
      </c>
      <c r="B94" s="9" t="s">
        <v>1942</v>
      </c>
      <c r="C94" s="9" t="s">
        <v>1903</v>
      </c>
      <c r="D94" s="9" t="s">
        <v>343</v>
      </c>
      <c r="E94" s="4"/>
      <c r="F94" s="22">
        <v>0</v>
      </c>
      <c r="G94" s="4"/>
      <c r="H94" s="22" t="s">
        <v>476</v>
      </c>
      <c r="I94" s="342" t="s">
        <v>1943</v>
      </c>
      <c r="J94" s="9"/>
    </row>
    <row r="95" spans="1:10" ht="19.5" x14ac:dyDescent="0.55000000000000004">
      <c r="A95" s="194" t="s">
        <v>125</v>
      </c>
      <c r="B95" s="9" t="s">
        <v>1942</v>
      </c>
      <c r="C95" s="9" t="s">
        <v>1907</v>
      </c>
      <c r="D95" s="9" t="s">
        <v>343</v>
      </c>
      <c r="E95" s="4"/>
      <c r="F95" s="22">
        <v>0</v>
      </c>
      <c r="G95" s="4"/>
      <c r="H95" s="22" t="s">
        <v>476</v>
      </c>
      <c r="I95" s="291"/>
      <c r="J95" s="9"/>
    </row>
    <row r="96" spans="1:10" ht="19.5" x14ac:dyDescent="0.55000000000000004">
      <c r="A96" s="193"/>
      <c r="B96" s="9" t="s">
        <v>1942</v>
      </c>
      <c r="C96" s="9" t="s">
        <v>1905</v>
      </c>
      <c r="D96" s="9" t="s">
        <v>343</v>
      </c>
      <c r="E96" s="4"/>
      <c r="F96" s="22">
        <v>0</v>
      </c>
      <c r="G96" s="4"/>
      <c r="H96" s="22" t="s">
        <v>476</v>
      </c>
      <c r="I96" s="291"/>
      <c r="J96" s="9"/>
    </row>
    <row r="97" spans="1:10" ht="19.5" x14ac:dyDescent="0.55000000000000004">
      <c r="A97" s="194" t="s">
        <v>125</v>
      </c>
      <c r="B97" s="9" t="s">
        <v>1944</v>
      </c>
      <c r="C97" s="9" t="s">
        <v>1903</v>
      </c>
      <c r="D97" s="9" t="s">
        <v>343</v>
      </c>
      <c r="E97" s="4"/>
      <c r="F97" s="22">
        <v>0</v>
      </c>
      <c r="G97" s="4"/>
      <c r="H97" s="22" t="s">
        <v>476</v>
      </c>
      <c r="I97" s="342" t="s">
        <v>1945</v>
      </c>
      <c r="J97" s="9"/>
    </row>
    <row r="98" spans="1:10" ht="19.5" x14ac:dyDescent="0.55000000000000004">
      <c r="A98" s="194" t="s">
        <v>125</v>
      </c>
      <c r="B98" s="9" t="s">
        <v>1944</v>
      </c>
      <c r="C98" s="9" t="s">
        <v>1907</v>
      </c>
      <c r="D98" s="9" t="s">
        <v>343</v>
      </c>
      <c r="E98" s="4"/>
      <c r="F98" s="22">
        <v>0</v>
      </c>
      <c r="G98" s="4"/>
      <c r="H98" s="22" t="s">
        <v>476</v>
      </c>
      <c r="I98" s="291"/>
      <c r="J98" s="9"/>
    </row>
    <row r="99" spans="1:10" ht="19.5" x14ac:dyDescent="0.55000000000000004">
      <c r="A99" s="193"/>
      <c r="B99" s="9" t="s">
        <v>1944</v>
      </c>
      <c r="C99" s="9" t="s">
        <v>1905</v>
      </c>
      <c r="D99" s="9" t="s">
        <v>343</v>
      </c>
      <c r="E99" s="4"/>
      <c r="F99" s="22">
        <v>0</v>
      </c>
      <c r="G99" s="4"/>
      <c r="H99" s="22" t="s">
        <v>476</v>
      </c>
      <c r="I99" s="291"/>
      <c r="J99" s="9"/>
    </row>
    <row r="100" spans="1:10" ht="19.5" x14ac:dyDescent="0.55000000000000004">
      <c r="A100" s="196"/>
      <c r="B100" s="25"/>
      <c r="C100" s="25"/>
      <c r="D100" s="25"/>
      <c r="E100" s="25"/>
      <c r="F100" s="27"/>
      <c r="G100" s="26"/>
      <c r="H100" s="27"/>
      <c r="I100" s="54"/>
      <c r="J100" s="25"/>
    </row>
    <row r="101" spans="1:10" ht="19.5" x14ac:dyDescent="0.55000000000000004">
      <c r="A101" s="192"/>
      <c r="B101" s="21" t="s">
        <v>1946</v>
      </c>
      <c r="C101" s="2"/>
      <c r="D101" s="2"/>
      <c r="E101" s="2"/>
      <c r="F101" s="236" t="s">
        <v>101</v>
      </c>
      <c r="G101" s="2"/>
      <c r="H101" s="12"/>
      <c r="I101" s="51"/>
      <c r="J101" s="2"/>
    </row>
    <row r="102" spans="1:10" ht="19.5" x14ac:dyDescent="0.55000000000000004">
      <c r="A102" s="194" t="s">
        <v>125</v>
      </c>
      <c r="B102" s="9" t="s">
        <v>1947</v>
      </c>
      <c r="C102" s="9" t="s">
        <v>1948</v>
      </c>
      <c r="D102" s="9" t="s">
        <v>343</v>
      </c>
      <c r="E102" s="4"/>
      <c r="F102" s="22">
        <v>0</v>
      </c>
      <c r="G102" s="4"/>
      <c r="H102" s="22" t="s">
        <v>476</v>
      </c>
      <c r="I102" s="342" t="s">
        <v>1949</v>
      </c>
      <c r="J102" s="9"/>
    </row>
    <row r="103" spans="1:10" ht="19.5" x14ac:dyDescent="0.55000000000000004">
      <c r="A103" s="194" t="s">
        <v>125</v>
      </c>
      <c r="B103" s="9" t="s">
        <v>1947</v>
      </c>
      <c r="C103" s="9" t="s">
        <v>1907</v>
      </c>
      <c r="D103" s="9" t="s">
        <v>343</v>
      </c>
      <c r="E103" s="4"/>
      <c r="F103" s="22">
        <v>0</v>
      </c>
      <c r="G103" s="4"/>
      <c r="H103" s="22" t="s">
        <v>476</v>
      </c>
      <c r="I103" s="291"/>
      <c r="J103" s="9"/>
    </row>
    <row r="104" spans="1:10" ht="19.5" x14ac:dyDescent="0.55000000000000004">
      <c r="A104" s="193"/>
      <c r="B104" s="9" t="s">
        <v>1947</v>
      </c>
      <c r="C104" s="9" t="s">
        <v>1913</v>
      </c>
      <c r="D104" s="9" t="s">
        <v>343</v>
      </c>
      <c r="E104" s="4"/>
      <c r="F104" s="22">
        <v>0</v>
      </c>
      <c r="G104" s="4"/>
      <c r="H104" s="22" t="s">
        <v>476</v>
      </c>
      <c r="I104" s="291"/>
      <c r="J104" s="9"/>
    </row>
    <row r="105" spans="1:10" ht="19.5" x14ac:dyDescent="0.55000000000000004">
      <c r="A105" s="193"/>
      <c r="B105" s="9" t="s">
        <v>1947</v>
      </c>
      <c r="C105" s="9" t="s">
        <v>1905</v>
      </c>
      <c r="D105" s="9" t="s">
        <v>343</v>
      </c>
      <c r="E105" s="4"/>
      <c r="F105" s="22">
        <v>0</v>
      </c>
      <c r="G105" s="4"/>
      <c r="H105" s="22" t="s">
        <v>476</v>
      </c>
      <c r="I105" s="291"/>
      <c r="J105" s="9"/>
    </row>
    <row r="106" spans="1:10" ht="19.5" x14ac:dyDescent="0.55000000000000004">
      <c r="A106" s="194" t="s">
        <v>125</v>
      </c>
      <c r="B106" s="9" t="s">
        <v>1950</v>
      </c>
      <c r="C106" s="9" t="s">
        <v>1948</v>
      </c>
      <c r="D106" s="9" t="s">
        <v>343</v>
      </c>
      <c r="E106" s="4"/>
      <c r="F106" s="22">
        <v>0</v>
      </c>
      <c r="G106" s="4"/>
      <c r="H106" s="22" t="s">
        <v>476</v>
      </c>
      <c r="I106" s="342" t="s">
        <v>1951</v>
      </c>
      <c r="J106" s="9"/>
    </row>
    <row r="107" spans="1:10" ht="19.5" x14ac:dyDescent="0.55000000000000004">
      <c r="A107" s="194" t="s">
        <v>125</v>
      </c>
      <c r="B107" s="9" t="s">
        <v>1950</v>
      </c>
      <c r="C107" s="9" t="s">
        <v>1907</v>
      </c>
      <c r="D107" s="9" t="s">
        <v>343</v>
      </c>
      <c r="E107" s="4"/>
      <c r="F107" s="22">
        <v>0</v>
      </c>
      <c r="G107" s="4"/>
      <c r="H107" s="22" t="s">
        <v>476</v>
      </c>
      <c r="I107" s="291"/>
      <c r="J107" s="9"/>
    </row>
    <row r="108" spans="1:10" ht="19.5" x14ac:dyDescent="0.55000000000000004">
      <c r="A108" s="193"/>
      <c r="B108" s="9" t="s">
        <v>1950</v>
      </c>
      <c r="C108" s="9" t="s">
        <v>1913</v>
      </c>
      <c r="D108" s="9" t="s">
        <v>343</v>
      </c>
      <c r="E108" s="4"/>
      <c r="F108" s="22">
        <v>0</v>
      </c>
      <c r="G108" s="4"/>
      <c r="H108" s="22" t="s">
        <v>476</v>
      </c>
      <c r="I108" s="291"/>
      <c r="J108" s="9"/>
    </row>
    <row r="109" spans="1:10" ht="19.5" x14ac:dyDescent="0.55000000000000004">
      <c r="A109" s="193"/>
      <c r="B109" s="9" t="s">
        <v>1950</v>
      </c>
      <c r="C109" s="9" t="s">
        <v>1905</v>
      </c>
      <c r="D109" s="9" t="s">
        <v>343</v>
      </c>
      <c r="E109" s="4"/>
      <c r="F109" s="22">
        <v>0</v>
      </c>
      <c r="G109" s="4"/>
      <c r="H109" s="22" t="s">
        <v>476</v>
      </c>
      <c r="I109" s="291"/>
      <c r="J109" s="9"/>
    </row>
    <row r="110" spans="1:10" ht="19.5" x14ac:dyDescent="0.55000000000000004">
      <c r="A110" s="194" t="s">
        <v>125</v>
      </c>
      <c r="B110" s="9" t="s">
        <v>1893</v>
      </c>
      <c r="C110" s="9" t="s">
        <v>1948</v>
      </c>
      <c r="D110" s="9" t="s">
        <v>343</v>
      </c>
      <c r="E110" s="4"/>
      <c r="F110" s="22">
        <v>0</v>
      </c>
      <c r="G110" s="4"/>
      <c r="H110" s="22" t="s">
        <v>476</v>
      </c>
      <c r="I110" s="342" t="s">
        <v>1904</v>
      </c>
      <c r="J110" s="9"/>
    </row>
    <row r="111" spans="1:10" ht="19.5" x14ac:dyDescent="0.55000000000000004">
      <c r="A111" s="194" t="s">
        <v>125</v>
      </c>
      <c r="B111" s="9" t="s">
        <v>1893</v>
      </c>
      <c r="C111" s="9" t="s">
        <v>1907</v>
      </c>
      <c r="D111" s="9" t="s">
        <v>343</v>
      </c>
      <c r="E111" s="4"/>
      <c r="F111" s="22">
        <v>0</v>
      </c>
      <c r="G111" s="4"/>
      <c r="H111" s="22" t="s">
        <v>476</v>
      </c>
      <c r="I111" s="291"/>
      <c r="J111" s="9"/>
    </row>
    <row r="112" spans="1:10" ht="19.5" x14ac:dyDescent="0.55000000000000004">
      <c r="A112" s="193"/>
      <c r="B112" s="9" t="s">
        <v>1893</v>
      </c>
      <c r="C112" s="9" t="s">
        <v>1913</v>
      </c>
      <c r="D112" s="9" t="s">
        <v>343</v>
      </c>
      <c r="E112" s="4"/>
      <c r="F112" s="22">
        <v>0</v>
      </c>
      <c r="G112" s="4"/>
      <c r="H112" s="22" t="s">
        <v>476</v>
      </c>
      <c r="I112" s="291"/>
      <c r="J112" s="9"/>
    </row>
    <row r="113" spans="1:10" ht="19.5" x14ac:dyDescent="0.55000000000000004">
      <c r="A113" s="193"/>
      <c r="B113" s="9" t="s">
        <v>1893</v>
      </c>
      <c r="C113" s="9" t="s">
        <v>1905</v>
      </c>
      <c r="D113" s="9" t="s">
        <v>343</v>
      </c>
      <c r="E113" s="4"/>
      <c r="F113" s="22">
        <v>0</v>
      </c>
      <c r="G113" s="4"/>
      <c r="H113" s="22" t="s">
        <v>476</v>
      </c>
      <c r="I113" s="291"/>
      <c r="J113" s="9"/>
    </row>
    <row r="114" spans="1:10" ht="19.5" x14ac:dyDescent="0.55000000000000004">
      <c r="A114" s="196"/>
      <c r="B114" s="25"/>
      <c r="C114" s="25"/>
      <c r="D114" s="25"/>
      <c r="E114" s="25"/>
      <c r="F114" s="27"/>
      <c r="G114" s="26"/>
      <c r="H114" s="27"/>
      <c r="I114" s="54"/>
      <c r="J114" s="25"/>
    </row>
    <row r="115" spans="1:10" ht="19.5" x14ac:dyDescent="0.55000000000000004">
      <c r="A115" s="192"/>
      <c r="B115" s="21" t="s">
        <v>1952</v>
      </c>
      <c r="C115" s="2"/>
      <c r="D115" s="2"/>
      <c r="E115" s="2"/>
      <c r="F115" s="236" t="s">
        <v>101</v>
      </c>
      <c r="G115" s="2"/>
      <c r="H115" s="12"/>
      <c r="I115" s="51"/>
      <c r="J115" s="2"/>
    </row>
    <row r="116" spans="1:10" ht="19.5" x14ac:dyDescent="0.55000000000000004">
      <c r="A116" s="194" t="s">
        <v>125</v>
      </c>
      <c r="B116" s="9" t="s">
        <v>1953</v>
      </c>
      <c r="C116" s="9" t="s">
        <v>1907</v>
      </c>
      <c r="D116" s="9" t="s">
        <v>343</v>
      </c>
      <c r="E116" s="4"/>
      <c r="F116" s="22">
        <v>0</v>
      </c>
      <c r="G116" s="4"/>
      <c r="H116" s="22" t="s">
        <v>476</v>
      </c>
      <c r="I116" s="342" t="s">
        <v>1954</v>
      </c>
      <c r="J116" s="9"/>
    </row>
    <row r="117" spans="1:10" ht="19.5" x14ac:dyDescent="0.55000000000000004">
      <c r="A117" s="193"/>
      <c r="B117" s="9" t="s">
        <v>1953</v>
      </c>
      <c r="C117" s="9" t="s">
        <v>1905</v>
      </c>
      <c r="D117" s="9" t="s">
        <v>343</v>
      </c>
      <c r="E117" s="4"/>
      <c r="F117" s="22">
        <v>0</v>
      </c>
      <c r="G117" s="4"/>
      <c r="H117" s="22" t="s">
        <v>476</v>
      </c>
      <c r="I117" s="291"/>
      <c r="J117" s="9"/>
    </row>
    <row r="118" spans="1:10" ht="19.5" x14ac:dyDescent="0.55000000000000004">
      <c r="A118" s="194" t="s">
        <v>125</v>
      </c>
      <c r="B118" s="9" t="s">
        <v>1955</v>
      </c>
      <c r="C118" s="9" t="s">
        <v>1907</v>
      </c>
      <c r="D118" s="9" t="s">
        <v>343</v>
      </c>
      <c r="E118" s="4"/>
      <c r="F118" s="22">
        <v>0</v>
      </c>
      <c r="G118" s="4"/>
      <c r="H118" s="22" t="s">
        <v>476</v>
      </c>
      <c r="I118" s="342" t="s">
        <v>1904</v>
      </c>
      <c r="J118" s="9"/>
    </row>
    <row r="119" spans="1:10" ht="19.5" x14ac:dyDescent="0.55000000000000004">
      <c r="A119" s="193"/>
      <c r="B119" s="9" t="s">
        <v>1955</v>
      </c>
      <c r="C119" s="9" t="s">
        <v>1913</v>
      </c>
      <c r="D119" s="9" t="s">
        <v>343</v>
      </c>
      <c r="E119" s="4"/>
      <c r="F119" s="22">
        <v>0</v>
      </c>
      <c r="G119" s="4"/>
      <c r="H119" s="22" t="s">
        <v>476</v>
      </c>
      <c r="I119" s="291"/>
      <c r="J119" s="9"/>
    </row>
    <row r="120" spans="1:10" ht="19.5" x14ac:dyDescent="0.55000000000000004">
      <c r="A120" s="193"/>
      <c r="B120" s="9" t="s">
        <v>1955</v>
      </c>
      <c r="C120" s="9" t="s">
        <v>1905</v>
      </c>
      <c r="D120" s="9" t="s">
        <v>343</v>
      </c>
      <c r="E120" s="4"/>
      <c r="F120" s="22">
        <v>0</v>
      </c>
      <c r="G120" s="4"/>
      <c r="H120" s="22" t="s">
        <v>476</v>
      </c>
      <c r="I120" s="291"/>
      <c r="J120" s="9"/>
    </row>
    <row r="121" spans="1:10" ht="19.5" x14ac:dyDescent="0.55000000000000004">
      <c r="A121" s="193"/>
      <c r="B121" s="9" t="s">
        <v>1955</v>
      </c>
      <c r="C121" s="9" t="s">
        <v>1514</v>
      </c>
      <c r="D121" s="9" t="s">
        <v>343</v>
      </c>
      <c r="E121" s="4"/>
      <c r="F121" s="22">
        <v>0</v>
      </c>
      <c r="G121" s="4"/>
      <c r="H121" s="22" t="s">
        <v>476</v>
      </c>
      <c r="I121" s="291"/>
      <c r="J121" s="9"/>
    </row>
    <row r="122" spans="1:10" ht="19.5" x14ac:dyDescent="0.55000000000000004">
      <c r="A122" s="194" t="s">
        <v>125</v>
      </c>
      <c r="B122" s="9" t="s">
        <v>1956</v>
      </c>
      <c r="C122" s="9" t="s">
        <v>1907</v>
      </c>
      <c r="D122" s="9" t="s">
        <v>343</v>
      </c>
      <c r="E122" s="4"/>
      <c r="F122" s="22">
        <v>0</v>
      </c>
      <c r="G122" s="4"/>
      <c r="H122" s="22" t="s">
        <v>476</v>
      </c>
      <c r="I122" s="291"/>
      <c r="J122" s="9"/>
    </row>
    <row r="123" spans="1:10" ht="19.5" x14ac:dyDescent="0.55000000000000004">
      <c r="A123" s="193"/>
      <c r="B123" s="9" t="s">
        <v>1956</v>
      </c>
      <c r="C123" s="9" t="s">
        <v>1913</v>
      </c>
      <c r="D123" s="9" t="s">
        <v>343</v>
      </c>
      <c r="E123" s="4"/>
      <c r="F123" s="22">
        <v>0</v>
      </c>
      <c r="G123" s="4"/>
      <c r="H123" s="22" t="s">
        <v>476</v>
      </c>
      <c r="I123" s="291"/>
      <c r="J123" s="9"/>
    </row>
    <row r="124" spans="1:10" ht="19.5" x14ac:dyDescent="0.55000000000000004">
      <c r="A124" s="193"/>
      <c r="B124" s="9" t="s">
        <v>1956</v>
      </c>
      <c r="C124" s="9" t="s">
        <v>1905</v>
      </c>
      <c r="D124" s="9" t="s">
        <v>343</v>
      </c>
      <c r="E124" s="4"/>
      <c r="F124" s="22">
        <v>0</v>
      </c>
      <c r="G124" s="4"/>
      <c r="H124" s="22" t="s">
        <v>476</v>
      </c>
      <c r="I124" s="291"/>
      <c r="J124" s="9"/>
    </row>
    <row r="125" spans="1:10" ht="19.5" x14ac:dyDescent="0.55000000000000004">
      <c r="A125" s="193"/>
      <c r="B125" s="9" t="s">
        <v>1956</v>
      </c>
      <c r="C125" s="9" t="s">
        <v>1514</v>
      </c>
      <c r="D125" s="9" t="s">
        <v>343</v>
      </c>
      <c r="E125" s="4"/>
      <c r="F125" s="22">
        <v>0</v>
      </c>
      <c r="G125" s="4"/>
      <c r="H125" s="22" t="s">
        <v>476</v>
      </c>
      <c r="I125" s="291"/>
      <c r="J125" s="9"/>
    </row>
    <row r="126" spans="1:10" ht="19.5" x14ac:dyDescent="0.55000000000000004">
      <c r="A126" s="194" t="s">
        <v>125</v>
      </c>
      <c r="B126" s="9" t="s">
        <v>1957</v>
      </c>
      <c r="C126" s="9" t="s">
        <v>1907</v>
      </c>
      <c r="D126" s="9" t="s">
        <v>343</v>
      </c>
      <c r="E126" s="4"/>
      <c r="F126" s="22">
        <v>0</v>
      </c>
      <c r="G126" s="4"/>
      <c r="H126" s="22" t="s">
        <v>476</v>
      </c>
      <c r="I126" s="291"/>
      <c r="J126" s="9"/>
    </row>
    <row r="127" spans="1:10" ht="19.5" x14ac:dyDescent="0.55000000000000004">
      <c r="A127" s="193"/>
      <c r="B127" s="9" t="s">
        <v>1957</v>
      </c>
      <c r="C127" s="9" t="s">
        <v>1913</v>
      </c>
      <c r="D127" s="9" t="s">
        <v>343</v>
      </c>
      <c r="E127" s="4"/>
      <c r="F127" s="22">
        <v>0</v>
      </c>
      <c r="G127" s="4"/>
      <c r="H127" s="22" t="s">
        <v>476</v>
      </c>
      <c r="I127" s="291"/>
      <c r="J127" s="9"/>
    </row>
    <row r="128" spans="1:10" ht="19.5" x14ac:dyDescent="0.55000000000000004">
      <c r="A128" s="193"/>
      <c r="B128" s="9" t="s">
        <v>1957</v>
      </c>
      <c r="C128" s="9" t="s">
        <v>1905</v>
      </c>
      <c r="D128" s="9" t="s">
        <v>343</v>
      </c>
      <c r="E128" s="4"/>
      <c r="F128" s="22">
        <v>0</v>
      </c>
      <c r="G128" s="4"/>
      <c r="H128" s="22" t="s">
        <v>476</v>
      </c>
      <c r="I128" s="291"/>
      <c r="J128" s="9"/>
    </row>
    <row r="129" spans="1:10" ht="19.5" x14ac:dyDescent="0.55000000000000004">
      <c r="A129" s="193"/>
      <c r="B129" s="9" t="s">
        <v>1957</v>
      </c>
      <c r="C129" s="9" t="s">
        <v>1514</v>
      </c>
      <c r="D129" s="9" t="s">
        <v>343</v>
      </c>
      <c r="E129" s="4"/>
      <c r="F129" s="22">
        <v>0</v>
      </c>
      <c r="G129" s="4"/>
      <c r="H129" s="22" t="s">
        <v>476</v>
      </c>
      <c r="I129" s="291"/>
      <c r="J129" s="9"/>
    </row>
    <row r="130" spans="1:10" ht="19.5" x14ac:dyDescent="0.55000000000000004">
      <c r="A130" s="194" t="s">
        <v>125</v>
      </c>
      <c r="B130" s="9" t="s">
        <v>1958</v>
      </c>
      <c r="C130" s="9" t="s">
        <v>1907</v>
      </c>
      <c r="D130" s="9" t="s">
        <v>343</v>
      </c>
      <c r="E130" s="4"/>
      <c r="F130" s="22">
        <v>0</v>
      </c>
      <c r="G130" s="4"/>
      <c r="H130" s="22" t="s">
        <v>476</v>
      </c>
      <c r="I130" s="342" t="s">
        <v>1959</v>
      </c>
      <c r="J130" s="9"/>
    </row>
    <row r="131" spans="1:10" ht="19.5" x14ac:dyDescent="0.55000000000000004">
      <c r="A131" s="193"/>
      <c r="B131" s="9" t="s">
        <v>1958</v>
      </c>
      <c r="C131" s="9" t="s">
        <v>1905</v>
      </c>
      <c r="D131" s="9" t="s">
        <v>343</v>
      </c>
      <c r="E131" s="4"/>
      <c r="F131" s="22">
        <v>0</v>
      </c>
      <c r="G131" s="4"/>
      <c r="H131" s="22" t="s">
        <v>476</v>
      </c>
      <c r="I131" s="291"/>
      <c r="J131" s="9"/>
    </row>
    <row r="132" spans="1:10" ht="19.5" x14ac:dyDescent="0.55000000000000004">
      <c r="A132" s="196"/>
      <c r="B132" s="25"/>
      <c r="C132" s="25"/>
      <c r="D132" s="25"/>
      <c r="E132" s="25"/>
      <c r="F132" s="27"/>
      <c r="G132" s="26"/>
      <c r="H132" s="27"/>
      <c r="I132" s="54"/>
      <c r="J132" s="25"/>
    </row>
    <row r="133" spans="1:10" ht="12.75" x14ac:dyDescent="0.2">
      <c r="A133" s="232"/>
      <c r="B133" s="189"/>
      <c r="C133" s="189"/>
      <c r="D133" s="189"/>
      <c r="E133" s="189"/>
      <c r="F133" s="190"/>
      <c r="G133" s="189"/>
      <c r="H133" s="190"/>
      <c r="I133" s="191"/>
      <c r="J133" s="189"/>
    </row>
    <row r="134" spans="1:10" ht="12.75" x14ac:dyDescent="0.2">
      <c r="A134" s="232"/>
      <c r="B134" s="189"/>
      <c r="C134" s="189"/>
      <c r="D134" s="189"/>
      <c r="E134" s="189"/>
      <c r="F134" s="190"/>
      <c r="G134" s="189"/>
      <c r="H134" s="190"/>
      <c r="I134" s="191"/>
      <c r="J134" s="189"/>
    </row>
    <row r="135" spans="1:10" ht="12.75" x14ac:dyDescent="0.2">
      <c r="A135" s="232"/>
      <c r="B135" s="189"/>
      <c r="C135" s="189"/>
      <c r="D135" s="189"/>
      <c r="E135" s="189"/>
      <c r="F135" s="190"/>
      <c r="G135" s="189"/>
      <c r="H135" s="190"/>
      <c r="I135" s="191"/>
      <c r="J135" s="189"/>
    </row>
    <row r="136" spans="1:10" ht="12.75" x14ac:dyDescent="0.2">
      <c r="A136" s="232"/>
      <c r="B136" s="189"/>
      <c r="C136" s="189"/>
      <c r="D136" s="189"/>
      <c r="E136" s="189"/>
      <c r="F136" s="190"/>
      <c r="G136" s="189"/>
      <c r="H136" s="190"/>
      <c r="I136" s="191"/>
      <c r="J136" s="189"/>
    </row>
    <row r="137" spans="1:10" ht="12.75" x14ac:dyDescent="0.2">
      <c r="A137" s="232"/>
      <c r="B137" s="189"/>
      <c r="C137" s="189"/>
      <c r="D137" s="189"/>
      <c r="E137" s="189"/>
      <c r="F137" s="190"/>
      <c r="G137" s="189"/>
      <c r="H137" s="190"/>
      <c r="I137" s="191"/>
      <c r="J137" s="189"/>
    </row>
    <row r="138" spans="1:10" ht="12.75" x14ac:dyDescent="0.2">
      <c r="A138" s="232"/>
      <c r="B138" s="189"/>
      <c r="C138" s="189"/>
      <c r="D138" s="189"/>
      <c r="E138" s="189"/>
      <c r="F138" s="190"/>
      <c r="G138" s="189"/>
      <c r="H138" s="190"/>
      <c r="I138" s="191"/>
      <c r="J138" s="189"/>
    </row>
    <row r="139" spans="1:10" ht="12.75" x14ac:dyDescent="0.2">
      <c r="A139" s="232"/>
      <c r="B139" s="189"/>
      <c r="C139" s="189"/>
      <c r="D139" s="189"/>
      <c r="E139" s="189"/>
      <c r="F139" s="190"/>
      <c r="G139" s="189"/>
      <c r="H139" s="190"/>
      <c r="I139" s="191"/>
      <c r="J139" s="189"/>
    </row>
    <row r="140" spans="1:10" ht="12.75" x14ac:dyDescent="0.2">
      <c r="A140" s="232"/>
      <c r="B140" s="189"/>
      <c r="C140" s="189"/>
      <c r="D140" s="189"/>
      <c r="E140" s="189"/>
      <c r="F140" s="190"/>
      <c r="G140" s="189"/>
      <c r="H140" s="190"/>
      <c r="I140" s="191"/>
      <c r="J140" s="189"/>
    </row>
    <row r="141" spans="1:10" ht="12.75" x14ac:dyDescent="0.2">
      <c r="A141" s="232"/>
      <c r="B141" s="189"/>
      <c r="C141" s="189"/>
      <c r="D141" s="189"/>
      <c r="E141" s="189"/>
      <c r="F141" s="190"/>
      <c r="G141" s="189"/>
      <c r="H141" s="190"/>
      <c r="I141" s="191"/>
      <c r="J141" s="189"/>
    </row>
    <row r="142" spans="1:10" ht="12.75" x14ac:dyDescent="0.2">
      <c r="A142" s="232"/>
      <c r="B142" s="189"/>
      <c r="C142" s="189"/>
      <c r="D142" s="189"/>
      <c r="E142" s="189"/>
      <c r="F142" s="190"/>
      <c r="G142" s="189"/>
      <c r="H142" s="190"/>
      <c r="I142" s="191"/>
      <c r="J142" s="189"/>
    </row>
    <row r="143" spans="1:10" ht="12.75" x14ac:dyDescent="0.2">
      <c r="A143" s="232"/>
      <c r="B143" s="189"/>
      <c r="C143" s="189"/>
      <c r="D143" s="189"/>
      <c r="E143" s="189"/>
      <c r="F143" s="190"/>
      <c r="G143" s="189"/>
      <c r="H143" s="190"/>
      <c r="I143" s="191"/>
      <c r="J143" s="189"/>
    </row>
    <row r="144" spans="1:10" ht="12.75" x14ac:dyDescent="0.2">
      <c r="A144" s="232"/>
      <c r="B144" s="189"/>
      <c r="C144" s="189"/>
      <c r="D144" s="189"/>
      <c r="E144" s="189"/>
      <c r="F144" s="190"/>
      <c r="G144" s="189"/>
      <c r="H144" s="190"/>
      <c r="I144" s="191"/>
      <c r="J144" s="189"/>
    </row>
    <row r="145" spans="1:10" ht="12.75" x14ac:dyDescent="0.2">
      <c r="A145" s="232"/>
      <c r="B145" s="189"/>
      <c r="C145" s="189"/>
      <c r="D145" s="189"/>
      <c r="E145" s="189"/>
      <c r="F145" s="190"/>
      <c r="G145" s="189"/>
      <c r="H145" s="190"/>
      <c r="I145" s="191"/>
      <c r="J145" s="189"/>
    </row>
    <row r="146" spans="1:10" ht="12.75" x14ac:dyDescent="0.2">
      <c r="A146" s="232"/>
      <c r="B146" s="189"/>
      <c r="C146" s="189"/>
      <c r="D146" s="189"/>
      <c r="E146" s="189"/>
      <c r="F146" s="190"/>
      <c r="G146" s="189"/>
      <c r="H146" s="190"/>
      <c r="I146" s="191"/>
      <c r="J146" s="189"/>
    </row>
    <row r="147" spans="1:10" ht="12.75" x14ac:dyDescent="0.2">
      <c r="A147" s="232"/>
      <c r="B147" s="189"/>
      <c r="C147" s="189"/>
      <c r="D147" s="189"/>
      <c r="E147" s="189"/>
      <c r="F147" s="190"/>
      <c r="G147" s="189"/>
      <c r="H147" s="190"/>
      <c r="I147" s="191"/>
      <c r="J147" s="189"/>
    </row>
    <row r="148" spans="1:10" ht="12.75" x14ac:dyDescent="0.2">
      <c r="A148" s="232"/>
      <c r="B148" s="189"/>
      <c r="C148" s="189"/>
      <c r="D148" s="189"/>
      <c r="E148" s="189"/>
      <c r="F148" s="190"/>
      <c r="G148" s="189"/>
      <c r="H148" s="190"/>
      <c r="I148" s="191"/>
      <c r="J148" s="189"/>
    </row>
    <row r="149" spans="1:10" ht="12.75" x14ac:dyDescent="0.2">
      <c r="A149" s="232"/>
      <c r="B149" s="189"/>
      <c r="C149" s="189"/>
      <c r="D149" s="189"/>
      <c r="E149" s="189"/>
      <c r="F149" s="190"/>
      <c r="G149" s="189"/>
      <c r="H149" s="190"/>
      <c r="I149" s="191"/>
      <c r="J149" s="189"/>
    </row>
    <row r="150" spans="1:10" ht="12.75" x14ac:dyDescent="0.2">
      <c r="A150" s="232"/>
      <c r="B150" s="189"/>
      <c r="C150" s="189"/>
      <c r="D150" s="189"/>
      <c r="E150" s="189"/>
      <c r="F150" s="190"/>
      <c r="G150" s="189"/>
      <c r="H150" s="190"/>
      <c r="I150" s="191"/>
      <c r="J150" s="189"/>
    </row>
    <row r="151" spans="1:10" ht="12.75" x14ac:dyDescent="0.2">
      <c r="A151" s="232"/>
      <c r="B151" s="189"/>
      <c r="C151" s="189"/>
      <c r="D151" s="189"/>
      <c r="E151" s="189"/>
      <c r="F151" s="190"/>
      <c r="G151" s="189"/>
      <c r="H151" s="190"/>
      <c r="I151" s="191"/>
      <c r="J151" s="189"/>
    </row>
    <row r="152" spans="1:10" ht="12.75" x14ac:dyDescent="0.2">
      <c r="A152" s="232"/>
      <c r="B152" s="189"/>
      <c r="C152" s="189"/>
      <c r="D152" s="189"/>
      <c r="E152" s="189"/>
      <c r="F152" s="190"/>
      <c r="G152" s="189"/>
      <c r="H152" s="190"/>
      <c r="I152" s="191"/>
      <c r="J152" s="189"/>
    </row>
    <row r="153" spans="1:10" ht="12.75" x14ac:dyDescent="0.2">
      <c r="A153" s="232"/>
      <c r="B153" s="189"/>
      <c r="C153" s="189"/>
      <c r="D153" s="189"/>
      <c r="E153" s="189"/>
      <c r="F153" s="190"/>
      <c r="G153" s="189"/>
      <c r="H153" s="190"/>
      <c r="I153" s="191"/>
      <c r="J153" s="189"/>
    </row>
    <row r="154" spans="1:10" ht="12.75" x14ac:dyDescent="0.2">
      <c r="A154" s="232"/>
      <c r="B154" s="189"/>
      <c r="C154" s="189"/>
      <c r="D154" s="189"/>
      <c r="E154" s="189"/>
      <c r="F154" s="190"/>
      <c r="G154" s="189"/>
      <c r="H154" s="190"/>
      <c r="I154" s="191"/>
      <c r="J154" s="189"/>
    </row>
    <row r="155" spans="1:10" ht="12.75" x14ac:dyDescent="0.2">
      <c r="A155" s="232"/>
      <c r="B155" s="189"/>
      <c r="C155" s="189"/>
      <c r="D155" s="189"/>
      <c r="E155" s="189"/>
      <c r="F155" s="190"/>
      <c r="G155" s="189"/>
      <c r="H155" s="190"/>
      <c r="I155" s="191"/>
      <c r="J155" s="189"/>
    </row>
    <row r="156" spans="1:10" ht="12.75" x14ac:dyDescent="0.2">
      <c r="A156" s="232"/>
      <c r="B156" s="189"/>
      <c r="C156" s="189"/>
      <c r="D156" s="189"/>
      <c r="E156" s="189"/>
      <c r="F156" s="190"/>
      <c r="G156" s="189"/>
      <c r="H156" s="190"/>
      <c r="I156" s="191"/>
      <c r="J156" s="189"/>
    </row>
    <row r="157" spans="1:10" ht="12.75" x14ac:dyDescent="0.2">
      <c r="A157" s="232"/>
      <c r="B157" s="189"/>
      <c r="C157" s="189"/>
      <c r="D157" s="189"/>
      <c r="E157" s="189"/>
      <c r="F157" s="190"/>
      <c r="G157" s="189"/>
      <c r="H157" s="190"/>
      <c r="I157" s="191"/>
      <c r="J157" s="189"/>
    </row>
    <row r="158" spans="1:10" ht="12.75" x14ac:dyDescent="0.2">
      <c r="A158" s="232"/>
      <c r="B158" s="189"/>
      <c r="C158" s="189"/>
      <c r="D158" s="189"/>
      <c r="E158" s="189"/>
      <c r="F158" s="190"/>
      <c r="G158" s="189"/>
      <c r="H158" s="190"/>
      <c r="I158" s="191"/>
      <c r="J158" s="189"/>
    </row>
    <row r="159" spans="1:10" ht="12.75" x14ac:dyDescent="0.2">
      <c r="A159" s="232"/>
      <c r="B159" s="189"/>
      <c r="C159" s="189"/>
      <c r="D159" s="189"/>
      <c r="E159" s="189"/>
      <c r="F159" s="190"/>
      <c r="G159" s="189"/>
      <c r="H159" s="190"/>
      <c r="I159" s="191"/>
      <c r="J159" s="189"/>
    </row>
    <row r="160" spans="1:10" ht="12.75" x14ac:dyDescent="0.2">
      <c r="A160" s="232"/>
      <c r="B160" s="189"/>
      <c r="C160" s="189"/>
      <c r="D160" s="189"/>
      <c r="E160" s="189"/>
      <c r="F160" s="190"/>
      <c r="G160" s="189"/>
      <c r="H160" s="190"/>
      <c r="I160" s="191"/>
      <c r="J160" s="189"/>
    </row>
    <row r="161" spans="1:10" ht="12.75" x14ac:dyDescent="0.2">
      <c r="A161" s="232"/>
      <c r="B161" s="189"/>
      <c r="C161" s="189"/>
      <c r="D161" s="189"/>
      <c r="E161" s="189"/>
      <c r="F161" s="190"/>
      <c r="G161" s="189"/>
      <c r="H161" s="190"/>
      <c r="I161" s="191"/>
      <c r="J161" s="189"/>
    </row>
    <row r="162" spans="1:10" ht="12.75" x14ac:dyDescent="0.2">
      <c r="A162" s="232"/>
      <c r="B162" s="189"/>
      <c r="C162" s="189"/>
      <c r="D162" s="189"/>
      <c r="E162" s="189"/>
      <c r="F162" s="190"/>
      <c r="G162" s="189"/>
      <c r="H162" s="190"/>
      <c r="I162" s="191"/>
      <c r="J162" s="189"/>
    </row>
    <row r="163" spans="1:10" ht="12.75" x14ac:dyDescent="0.2">
      <c r="A163" s="232"/>
      <c r="B163" s="189"/>
      <c r="C163" s="189"/>
      <c r="D163" s="189"/>
      <c r="E163" s="189"/>
      <c r="F163" s="190"/>
      <c r="G163" s="189"/>
      <c r="H163" s="190"/>
      <c r="I163" s="191"/>
      <c r="J163" s="189"/>
    </row>
    <row r="164" spans="1:10" ht="12.75" x14ac:dyDescent="0.2">
      <c r="A164" s="232"/>
      <c r="B164" s="189"/>
      <c r="C164" s="189"/>
      <c r="D164" s="189"/>
      <c r="E164" s="189"/>
      <c r="F164" s="190"/>
      <c r="G164" s="189"/>
      <c r="H164" s="190"/>
      <c r="I164" s="191"/>
      <c r="J164" s="189"/>
    </row>
    <row r="165" spans="1:10" ht="12.75" x14ac:dyDescent="0.2">
      <c r="A165" s="232"/>
      <c r="B165" s="189"/>
      <c r="C165" s="189"/>
      <c r="D165" s="189"/>
      <c r="E165" s="189"/>
      <c r="F165" s="190"/>
      <c r="G165" s="189"/>
      <c r="H165" s="190"/>
      <c r="I165" s="191"/>
      <c r="J165" s="189"/>
    </row>
    <row r="166" spans="1:10" ht="12.75" x14ac:dyDescent="0.2">
      <c r="A166" s="232"/>
      <c r="B166" s="189"/>
      <c r="C166" s="189"/>
      <c r="D166" s="189"/>
      <c r="E166" s="189"/>
      <c r="F166" s="190"/>
      <c r="G166" s="189"/>
      <c r="H166" s="190"/>
      <c r="I166" s="191"/>
      <c r="J166" s="189"/>
    </row>
    <row r="167" spans="1:10" ht="12.75" x14ac:dyDescent="0.2">
      <c r="A167" s="232"/>
      <c r="B167" s="189"/>
      <c r="C167" s="189"/>
      <c r="D167" s="189"/>
      <c r="E167" s="189"/>
      <c r="F167" s="190"/>
      <c r="G167" s="189"/>
      <c r="H167" s="190"/>
      <c r="I167" s="191"/>
      <c r="J167" s="189"/>
    </row>
    <row r="168" spans="1:10" ht="12.75" x14ac:dyDescent="0.2">
      <c r="A168" s="232"/>
      <c r="B168" s="189"/>
      <c r="C168" s="189"/>
      <c r="D168" s="189"/>
      <c r="E168" s="189"/>
      <c r="F168" s="190"/>
      <c r="G168" s="189"/>
      <c r="H168" s="190"/>
      <c r="I168" s="191"/>
      <c r="J168" s="189"/>
    </row>
    <row r="169" spans="1:10" ht="12.75" x14ac:dyDescent="0.2">
      <c r="A169" s="232"/>
      <c r="B169" s="189"/>
      <c r="C169" s="189"/>
      <c r="D169" s="189"/>
      <c r="E169" s="189"/>
      <c r="F169" s="190"/>
      <c r="G169" s="189"/>
      <c r="H169" s="190"/>
      <c r="I169" s="191"/>
      <c r="J169" s="189"/>
    </row>
    <row r="170" spans="1:10" ht="12.75" x14ac:dyDescent="0.2">
      <c r="A170" s="232"/>
      <c r="B170" s="189"/>
      <c r="C170" s="189"/>
      <c r="D170" s="189"/>
      <c r="E170" s="189"/>
      <c r="F170" s="190"/>
      <c r="G170" s="189"/>
      <c r="H170" s="190"/>
      <c r="I170" s="191"/>
      <c r="J170" s="189"/>
    </row>
    <row r="171" spans="1:10" ht="12.75" x14ac:dyDescent="0.2">
      <c r="A171" s="232"/>
      <c r="B171" s="189"/>
      <c r="C171" s="189"/>
      <c r="D171" s="189"/>
      <c r="E171" s="189"/>
      <c r="F171" s="190"/>
      <c r="G171" s="189"/>
      <c r="H171" s="190"/>
      <c r="I171" s="191"/>
      <c r="J171" s="189"/>
    </row>
    <row r="172" spans="1:10" ht="12.75" x14ac:dyDescent="0.2">
      <c r="A172" s="232"/>
      <c r="B172" s="189"/>
      <c r="C172" s="189"/>
      <c r="D172" s="189"/>
      <c r="E172" s="189"/>
      <c r="F172" s="190"/>
      <c r="G172" s="189"/>
      <c r="H172" s="190"/>
      <c r="I172" s="191"/>
      <c r="J172" s="189"/>
    </row>
    <row r="173" spans="1:10" ht="12.75" x14ac:dyDescent="0.2">
      <c r="A173" s="232"/>
      <c r="B173" s="189"/>
      <c r="C173" s="189"/>
      <c r="D173" s="189"/>
      <c r="E173" s="189"/>
      <c r="F173" s="190"/>
      <c r="G173" s="189"/>
      <c r="H173" s="190"/>
      <c r="I173" s="191"/>
      <c r="J173" s="189"/>
    </row>
    <row r="174" spans="1:10" ht="12.75" x14ac:dyDescent="0.2">
      <c r="A174" s="232"/>
      <c r="B174" s="189"/>
      <c r="C174" s="189"/>
      <c r="D174" s="189"/>
      <c r="E174" s="189"/>
      <c r="F174" s="190"/>
      <c r="G174" s="189"/>
      <c r="H174" s="190"/>
      <c r="I174" s="191"/>
      <c r="J174" s="189"/>
    </row>
    <row r="175" spans="1:10" ht="12.75" x14ac:dyDescent="0.2">
      <c r="A175" s="232"/>
      <c r="B175" s="189"/>
      <c r="C175" s="189"/>
      <c r="D175" s="189"/>
      <c r="E175" s="189"/>
      <c r="F175" s="190"/>
      <c r="G175" s="189"/>
      <c r="H175" s="190"/>
      <c r="I175" s="191"/>
      <c r="J175" s="189"/>
    </row>
    <row r="176" spans="1:10" ht="12.75" x14ac:dyDescent="0.2">
      <c r="A176" s="232"/>
      <c r="B176" s="189"/>
      <c r="C176" s="189"/>
      <c r="D176" s="189"/>
      <c r="E176" s="189"/>
      <c r="F176" s="190"/>
      <c r="G176" s="189"/>
      <c r="H176" s="190"/>
      <c r="I176" s="191"/>
      <c r="J176" s="189"/>
    </row>
    <row r="177" spans="1:10" ht="12.75" x14ac:dyDescent="0.2">
      <c r="A177" s="232"/>
      <c r="B177" s="189"/>
      <c r="C177" s="189"/>
      <c r="D177" s="189"/>
      <c r="E177" s="189"/>
      <c r="F177" s="190"/>
      <c r="G177" s="189"/>
      <c r="H177" s="190"/>
      <c r="I177" s="191"/>
      <c r="J177" s="189"/>
    </row>
    <row r="178" spans="1:10" ht="12.75" x14ac:dyDescent="0.2">
      <c r="A178" s="232"/>
      <c r="B178" s="189"/>
      <c r="C178" s="189"/>
      <c r="D178" s="189"/>
      <c r="E178" s="189"/>
      <c r="F178" s="190"/>
      <c r="G178" s="189"/>
      <c r="H178" s="190"/>
      <c r="I178" s="191"/>
      <c r="J178" s="189"/>
    </row>
    <row r="179" spans="1:10" ht="12.75" x14ac:dyDescent="0.2">
      <c r="A179" s="232"/>
      <c r="B179" s="189"/>
      <c r="C179" s="189"/>
      <c r="D179" s="189"/>
      <c r="E179" s="189"/>
      <c r="F179" s="190"/>
      <c r="G179" s="189"/>
      <c r="H179" s="190"/>
      <c r="I179" s="191"/>
      <c r="J179" s="189"/>
    </row>
    <row r="180" spans="1:10" ht="12.75" x14ac:dyDescent="0.2">
      <c r="A180" s="232"/>
      <c r="B180" s="189"/>
      <c r="C180" s="189"/>
      <c r="D180" s="189"/>
      <c r="E180" s="189"/>
      <c r="F180" s="190"/>
      <c r="G180" s="189"/>
      <c r="H180" s="190"/>
      <c r="I180" s="191"/>
      <c r="J180" s="189"/>
    </row>
    <row r="181" spans="1:10" ht="12.75" x14ac:dyDescent="0.2">
      <c r="A181" s="232"/>
      <c r="B181" s="189"/>
      <c r="C181" s="189"/>
      <c r="D181" s="189"/>
      <c r="E181" s="189"/>
      <c r="F181" s="190"/>
      <c r="G181" s="189"/>
      <c r="H181" s="190"/>
      <c r="I181" s="191"/>
      <c r="J181" s="189"/>
    </row>
    <row r="182" spans="1:10" ht="12.75" x14ac:dyDescent="0.2">
      <c r="A182" s="232"/>
      <c r="B182" s="189"/>
      <c r="C182" s="189"/>
      <c r="D182" s="189"/>
      <c r="E182" s="189"/>
      <c r="F182" s="190"/>
      <c r="G182" s="189"/>
      <c r="H182" s="190"/>
      <c r="I182" s="191"/>
      <c r="J182" s="189"/>
    </row>
    <row r="183" spans="1:10" ht="12.75" x14ac:dyDescent="0.2">
      <c r="A183" s="232"/>
      <c r="B183" s="189"/>
      <c r="C183" s="189"/>
      <c r="D183" s="189"/>
      <c r="E183" s="189"/>
      <c r="F183" s="190"/>
      <c r="G183" s="189"/>
      <c r="H183" s="190"/>
      <c r="I183" s="191"/>
      <c r="J183" s="189"/>
    </row>
    <row r="184" spans="1:10" ht="12.75" x14ac:dyDescent="0.2">
      <c r="A184" s="232"/>
      <c r="B184" s="189"/>
      <c r="C184" s="189"/>
      <c r="D184" s="189"/>
      <c r="E184" s="189"/>
      <c r="F184" s="190"/>
      <c r="G184" s="189"/>
      <c r="H184" s="190"/>
      <c r="I184" s="191"/>
      <c r="J184" s="189"/>
    </row>
    <row r="185" spans="1:10" ht="12.75" x14ac:dyDescent="0.2">
      <c r="A185" s="232"/>
      <c r="B185" s="189"/>
      <c r="C185" s="189"/>
      <c r="D185" s="189"/>
      <c r="E185" s="189"/>
      <c r="F185" s="190"/>
      <c r="G185" s="189"/>
      <c r="H185" s="190"/>
      <c r="I185" s="191"/>
      <c r="J185" s="189"/>
    </row>
    <row r="186" spans="1:10" ht="12.75" x14ac:dyDescent="0.2">
      <c r="A186" s="232"/>
      <c r="B186" s="189"/>
      <c r="C186" s="189"/>
      <c r="D186" s="189"/>
      <c r="E186" s="189"/>
      <c r="F186" s="190"/>
      <c r="G186" s="189"/>
      <c r="H186" s="190"/>
      <c r="I186" s="191"/>
      <c r="J186" s="189"/>
    </row>
    <row r="187" spans="1:10" ht="12.75" x14ac:dyDescent="0.2">
      <c r="A187" s="232"/>
      <c r="B187" s="189"/>
      <c r="C187" s="189"/>
      <c r="D187" s="189"/>
      <c r="E187" s="189"/>
      <c r="F187" s="190"/>
      <c r="G187" s="189"/>
      <c r="H187" s="190"/>
      <c r="I187" s="191"/>
      <c r="J187" s="189"/>
    </row>
    <row r="188" spans="1:10" ht="12.75" x14ac:dyDescent="0.2">
      <c r="A188" s="232"/>
      <c r="B188" s="189"/>
      <c r="C188" s="189"/>
      <c r="D188" s="189"/>
      <c r="E188" s="189"/>
      <c r="F188" s="190"/>
      <c r="G188" s="189"/>
      <c r="H188" s="190"/>
      <c r="I188" s="191"/>
      <c r="J188" s="189"/>
    </row>
    <row r="189" spans="1:10" ht="12.75" x14ac:dyDescent="0.2">
      <c r="A189" s="232"/>
      <c r="B189" s="189"/>
      <c r="C189" s="189"/>
      <c r="D189" s="189"/>
      <c r="E189" s="189"/>
      <c r="F189" s="190"/>
      <c r="G189" s="189"/>
      <c r="H189" s="190"/>
      <c r="I189" s="191"/>
      <c r="J189" s="189"/>
    </row>
    <row r="190" spans="1:10" ht="12.75" x14ac:dyDescent="0.2">
      <c r="A190" s="232"/>
      <c r="B190" s="189"/>
      <c r="C190" s="189"/>
      <c r="D190" s="189"/>
      <c r="E190" s="189"/>
      <c r="F190" s="190"/>
      <c r="G190" s="189"/>
      <c r="H190" s="190"/>
      <c r="I190" s="191"/>
      <c r="J190" s="189"/>
    </row>
    <row r="191" spans="1:10" ht="12.75" x14ac:dyDescent="0.2">
      <c r="A191" s="232"/>
      <c r="B191" s="189"/>
      <c r="C191" s="189"/>
      <c r="D191" s="189"/>
      <c r="E191" s="189"/>
      <c r="F191" s="190"/>
      <c r="G191" s="189"/>
      <c r="H191" s="190"/>
      <c r="I191" s="191"/>
      <c r="J191" s="189"/>
    </row>
    <row r="192" spans="1:10" ht="12.75" x14ac:dyDescent="0.2">
      <c r="A192" s="232"/>
      <c r="B192" s="189"/>
      <c r="C192" s="189"/>
      <c r="D192" s="189"/>
      <c r="E192" s="189"/>
      <c r="F192" s="190"/>
      <c r="G192" s="189"/>
      <c r="H192" s="190"/>
      <c r="I192" s="191"/>
      <c r="J192" s="189"/>
    </row>
    <row r="193" spans="1:10" ht="12.75" x14ac:dyDescent="0.2">
      <c r="A193" s="232"/>
      <c r="B193" s="189"/>
      <c r="C193" s="189"/>
      <c r="D193" s="189"/>
      <c r="E193" s="189"/>
      <c r="F193" s="190"/>
      <c r="G193" s="189"/>
      <c r="H193" s="190"/>
      <c r="I193" s="191"/>
      <c r="J193" s="189"/>
    </row>
    <row r="194" spans="1:10" ht="12.75" x14ac:dyDescent="0.2">
      <c r="A194" s="232"/>
      <c r="B194" s="189"/>
      <c r="C194" s="189"/>
      <c r="D194" s="189"/>
      <c r="E194" s="189"/>
      <c r="F194" s="190"/>
      <c r="G194" s="189"/>
      <c r="H194" s="190"/>
      <c r="I194" s="191"/>
      <c r="J194" s="189"/>
    </row>
    <row r="195" spans="1:10" ht="12.75" x14ac:dyDescent="0.2">
      <c r="A195" s="232"/>
      <c r="B195" s="189"/>
      <c r="C195" s="189"/>
      <c r="D195" s="189"/>
      <c r="E195" s="189"/>
      <c r="F195" s="190"/>
      <c r="G195" s="189"/>
      <c r="H195" s="190"/>
      <c r="I195" s="191"/>
      <c r="J195" s="189"/>
    </row>
    <row r="196" spans="1:10" ht="12.75" x14ac:dyDescent="0.2">
      <c r="A196" s="232"/>
      <c r="B196" s="189"/>
      <c r="C196" s="189"/>
      <c r="D196" s="189"/>
      <c r="E196" s="189"/>
      <c r="F196" s="190"/>
      <c r="G196" s="189"/>
      <c r="H196" s="190"/>
      <c r="I196" s="191"/>
      <c r="J196" s="189"/>
    </row>
    <row r="197" spans="1:10" ht="12.75" x14ac:dyDescent="0.2">
      <c r="A197" s="232"/>
      <c r="B197" s="189"/>
      <c r="C197" s="189"/>
      <c r="D197" s="189"/>
      <c r="E197" s="189"/>
      <c r="F197" s="190"/>
      <c r="G197" s="189"/>
      <c r="H197" s="190"/>
      <c r="I197" s="191"/>
      <c r="J197" s="189"/>
    </row>
    <row r="198" spans="1:10" ht="12.75" x14ac:dyDescent="0.2">
      <c r="A198" s="232"/>
      <c r="B198" s="189"/>
      <c r="C198" s="189"/>
      <c r="D198" s="189"/>
      <c r="E198" s="189"/>
      <c r="F198" s="190"/>
      <c r="G198" s="189"/>
      <c r="H198" s="190"/>
      <c r="I198" s="191"/>
      <c r="J198" s="189"/>
    </row>
    <row r="199" spans="1:10" ht="12.75" x14ac:dyDescent="0.2">
      <c r="A199" s="232"/>
      <c r="B199" s="189"/>
      <c r="C199" s="189"/>
      <c r="D199" s="189"/>
      <c r="E199" s="189"/>
      <c r="F199" s="190"/>
      <c r="G199" s="189"/>
      <c r="H199" s="190"/>
      <c r="I199" s="191"/>
      <c r="J199" s="189"/>
    </row>
    <row r="200" spans="1:10" ht="12.75" x14ac:dyDescent="0.2">
      <c r="A200" s="232"/>
      <c r="B200" s="189"/>
      <c r="C200" s="189"/>
      <c r="D200" s="189"/>
      <c r="E200" s="189"/>
      <c r="F200" s="190"/>
      <c r="G200" s="189"/>
      <c r="H200" s="190"/>
      <c r="I200" s="191"/>
      <c r="J200" s="189"/>
    </row>
    <row r="201" spans="1:10" ht="12.75" x14ac:dyDescent="0.2">
      <c r="A201" s="232"/>
      <c r="B201" s="189"/>
      <c r="C201" s="189"/>
      <c r="D201" s="189"/>
      <c r="E201" s="189"/>
      <c r="F201" s="190"/>
      <c r="G201" s="189"/>
      <c r="H201" s="190"/>
      <c r="I201" s="191"/>
      <c r="J201" s="189"/>
    </row>
    <row r="202" spans="1:10" ht="12.75" x14ac:dyDescent="0.2">
      <c r="A202" s="232"/>
      <c r="B202" s="189"/>
      <c r="C202" s="189"/>
      <c r="D202" s="189"/>
      <c r="E202" s="189"/>
      <c r="F202" s="190"/>
      <c r="G202" s="189"/>
      <c r="H202" s="190"/>
      <c r="I202" s="191"/>
      <c r="J202" s="189"/>
    </row>
    <row r="203" spans="1:10" ht="12.75" x14ac:dyDescent="0.2">
      <c r="A203" s="232"/>
      <c r="B203" s="189"/>
      <c r="C203" s="189"/>
      <c r="D203" s="189"/>
      <c r="E203" s="189"/>
      <c r="F203" s="190"/>
      <c r="G203" s="189"/>
      <c r="H203" s="190"/>
      <c r="I203" s="191"/>
      <c r="J203" s="189"/>
    </row>
    <row r="204" spans="1:10" ht="12.75" x14ac:dyDescent="0.2">
      <c r="A204" s="232"/>
      <c r="B204" s="189"/>
      <c r="C204" s="189"/>
      <c r="D204" s="189"/>
      <c r="E204" s="189"/>
      <c r="F204" s="190"/>
      <c r="G204" s="189"/>
      <c r="H204" s="190"/>
      <c r="I204" s="191"/>
      <c r="J204" s="189"/>
    </row>
    <row r="205" spans="1:10" ht="12.75" x14ac:dyDescent="0.2">
      <c r="A205" s="232"/>
      <c r="B205" s="189"/>
      <c r="C205" s="189"/>
      <c r="D205" s="189"/>
      <c r="E205" s="189"/>
      <c r="F205" s="190"/>
      <c r="G205" s="189"/>
      <c r="H205" s="190"/>
      <c r="I205" s="191"/>
      <c r="J205" s="189"/>
    </row>
    <row r="206" spans="1:10" ht="12.75" x14ac:dyDescent="0.2">
      <c r="A206" s="232"/>
      <c r="B206" s="189"/>
      <c r="C206" s="189"/>
      <c r="D206" s="189"/>
      <c r="E206" s="189"/>
      <c r="F206" s="190"/>
      <c r="G206" s="189"/>
      <c r="H206" s="190"/>
      <c r="I206" s="191"/>
      <c r="J206" s="189"/>
    </row>
    <row r="207" spans="1:10" ht="12.75" x14ac:dyDescent="0.2">
      <c r="A207" s="232"/>
      <c r="B207" s="189"/>
      <c r="C207" s="189"/>
      <c r="D207" s="189"/>
      <c r="E207" s="189"/>
      <c r="F207" s="190"/>
      <c r="G207" s="189"/>
      <c r="H207" s="190"/>
      <c r="I207" s="191"/>
      <c r="J207" s="189"/>
    </row>
    <row r="208" spans="1:10" ht="12.75" x14ac:dyDescent="0.2">
      <c r="A208" s="232"/>
      <c r="B208" s="189"/>
      <c r="C208" s="189"/>
      <c r="D208" s="189"/>
      <c r="E208" s="189"/>
      <c r="F208" s="190"/>
      <c r="G208" s="189"/>
      <c r="H208" s="190"/>
      <c r="I208" s="191"/>
      <c r="J208" s="189"/>
    </row>
    <row r="209" spans="1:10" ht="12.75" x14ac:dyDescent="0.2">
      <c r="A209" s="232"/>
      <c r="B209" s="189"/>
      <c r="C209" s="189"/>
      <c r="D209" s="189"/>
      <c r="E209" s="189"/>
      <c r="F209" s="190"/>
      <c r="G209" s="189"/>
      <c r="H209" s="190"/>
      <c r="I209" s="191"/>
      <c r="J209" s="189"/>
    </row>
    <row r="210" spans="1:10" ht="12.75" x14ac:dyDescent="0.2">
      <c r="A210" s="232"/>
      <c r="B210" s="189"/>
      <c r="C210" s="189"/>
      <c r="D210" s="189"/>
      <c r="E210" s="189"/>
      <c r="F210" s="190"/>
      <c r="G210" s="189"/>
      <c r="H210" s="190"/>
      <c r="I210" s="191"/>
      <c r="J210" s="189"/>
    </row>
    <row r="211" spans="1:10" ht="12.75" x14ac:dyDescent="0.2">
      <c r="A211" s="232"/>
      <c r="B211" s="189"/>
      <c r="C211" s="189"/>
      <c r="D211" s="189"/>
      <c r="E211" s="189"/>
      <c r="F211" s="190"/>
      <c r="G211" s="189"/>
      <c r="H211" s="190"/>
      <c r="I211" s="191"/>
      <c r="J211" s="189"/>
    </row>
    <row r="212" spans="1:10" ht="12.75" x14ac:dyDescent="0.2">
      <c r="A212" s="232"/>
      <c r="B212" s="189"/>
      <c r="C212" s="189"/>
      <c r="D212" s="189"/>
      <c r="E212" s="189"/>
      <c r="F212" s="190"/>
      <c r="G212" s="189"/>
      <c r="H212" s="190"/>
      <c r="I212" s="191"/>
      <c r="J212" s="189"/>
    </row>
    <row r="213" spans="1:10" ht="12.75" x14ac:dyDescent="0.2">
      <c r="A213" s="232"/>
      <c r="B213" s="189"/>
      <c r="C213" s="189"/>
      <c r="D213" s="189"/>
      <c r="E213" s="189"/>
      <c r="F213" s="190"/>
      <c r="G213" s="189"/>
      <c r="H213" s="190"/>
      <c r="I213" s="191"/>
      <c r="J213" s="189"/>
    </row>
    <row r="214" spans="1:10" ht="12.75" x14ac:dyDescent="0.2">
      <c r="A214" s="232"/>
      <c r="B214" s="189"/>
      <c r="C214" s="189"/>
      <c r="D214" s="189"/>
      <c r="E214" s="189"/>
      <c r="F214" s="190"/>
      <c r="G214" s="189"/>
      <c r="H214" s="190"/>
      <c r="I214" s="191"/>
      <c r="J214" s="189"/>
    </row>
    <row r="215" spans="1:10" ht="12.75" x14ac:dyDescent="0.2">
      <c r="A215" s="232"/>
      <c r="B215" s="189"/>
      <c r="C215" s="189"/>
      <c r="D215" s="189"/>
      <c r="E215" s="189"/>
      <c r="F215" s="190"/>
      <c r="G215" s="189"/>
      <c r="H215" s="190"/>
      <c r="I215" s="191"/>
      <c r="J215" s="189"/>
    </row>
    <row r="216" spans="1:10" ht="12.75" x14ac:dyDescent="0.2">
      <c r="A216" s="232"/>
      <c r="B216" s="189"/>
      <c r="C216" s="189"/>
      <c r="D216" s="189"/>
      <c r="E216" s="189"/>
      <c r="F216" s="190"/>
      <c r="G216" s="189"/>
      <c r="H216" s="190"/>
      <c r="I216" s="191"/>
      <c r="J216" s="189"/>
    </row>
    <row r="217" spans="1:10" ht="12.75" x14ac:dyDescent="0.2">
      <c r="A217" s="232"/>
      <c r="B217" s="189"/>
      <c r="C217" s="189"/>
      <c r="D217" s="189"/>
      <c r="E217" s="189"/>
      <c r="F217" s="190"/>
      <c r="G217" s="189"/>
      <c r="H217" s="190"/>
      <c r="I217" s="191"/>
      <c r="J217" s="189"/>
    </row>
    <row r="218" spans="1:10" ht="12.75" x14ac:dyDescent="0.2">
      <c r="A218" s="232"/>
      <c r="B218" s="189"/>
      <c r="C218" s="189"/>
      <c r="D218" s="189"/>
      <c r="E218" s="189"/>
      <c r="F218" s="190"/>
      <c r="G218" s="189"/>
      <c r="H218" s="190"/>
      <c r="I218" s="191"/>
      <c r="J218" s="189"/>
    </row>
    <row r="219" spans="1:10" ht="12.75" x14ac:dyDescent="0.2">
      <c r="A219" s="232"/>
      <c r="B219" s="189"/>
      <c r="C219" s="189"/>
      <c r="D219" s="189"/>
      <c r="E219" s="189"/>
      <c r="F219" s="190"/>
      <c r="G219" s="189"/>
      <c r="H219" s="190"/>
      <c r="I219" s="191"/>
      <c r="J219" s="189"/>
    </row>
    <row r="220" spans="1:10" ht="12.75" x14ac:dyDescent="0.2">
      <c r="A220" s="232"/>
      <c r="B220" s="189"/>
      <c r="C220" s="189"/>
      <c r="D220" s="189"/>
      <c r="E220" s="189"/>
      <c r="F220" s="190"/>
      <c r="G220" s="189"/>
      <c r="H220" s="190"/>
      <c r="I220" s="191"/>
      <c r="J220" s="189"/>
    </row>
    <row r="221" spans="1:10" ht="12.75" x14ac:dyDescent="0.2">
      <c r="A221" s="232"/>
      <c r="B221" s="189"/>
      <c r="C221" s="189"/>
      <c r="D221" s="189"/>
      <c r="E221" s="189"/>
      <c r="F221" s="190"/>
      <c r="G221" s="189"/>
      <c r="H221" s="190"/>
      <c r="I221" s="191"/>
      <c r="J221" s="189"/>
    </row>
    <row r="222" spans="1:10" ht="12.75" x14ac:dyDescent="0.2">
      <c r="A222" s="232"/>
      <c r="B222" s="189"/>
      <c r="C222" s="189"/>
      <c r="D222" s="189"/>
      <c r="E222" s="189"/>
      <c r="F222" s="190"/>
      <c r="G222" s="189"/>
      <c r="H222" s="190"/>
      <c r="I222" s="191"/>
      <c r="J222" s="189"/>
    </row>
    <row r="223" spans="1:10" ht="12.75" x14ac:dyDescent="0.2">
      <c r="A223" s="232"/>
      <c r="B223" s="189"/>
      <c r="C223" s="189"/>
      <c r="D223" s="189"/>
      <c r="E223" s="189"/>
      <c r="F223" s="190"/>
      <c r="G223" s="189"/>
      <c r="H223" s="190"/>
      <c r="I223" s="191"/>
      <c r="J223" s="189"/>
    </row>
    <row r="224" spans="1:10" ht="12.75" x14ac:dyDescent="0.2">
      <c r="A224" s="232"/>
      <c r="B224" s="189"/>
      <c r="C224" s="189"/>
      <c r="D224" s="189"/>
      <c r="E224" s="189"/>
      <c r="F224" s="190"/>
      <c r="G224" s="189"/>
      <c r="H224" s="190"/>
      <c r="I224" s="191"/>
      <c r="J224" s="189"/>
    </row>
    <row r="225" spans="1:10" ht="12.75" x14ac:dyDescent="0.2">
      <c r="A225" s="232"/>
      <c r="B225" s="189"/>
      <c r="C225" s="189"/>
      <c r="D225" s="189"/>
      <c r="E225" s="189"/>
      <c r="F225" s="190"/>
      <c r="G225" s="189"/>
      <c r="H225" s="190"/>
      <c r="I225" s="191"/>
      <c r="J225" s="189"/>
    </row>
    <row r="226" spans="1:10" ht="12.75" x14ac:dyDescent="0.2">
      <c r="A226" s="232"/>
      <c r="B226" s="189"/>
      <c r="C226" s="189"/>
      <c r="D226" s="189"/>
      <c r="E226" s="189"/>
      <c r="F226" s="190"/>
      <c r="G226" s="189"/>
      <c r="H226" s="190"/>
      <c r="I226" s="191"/>
      <c r="J226" s="189"/>
    </row>
    <row r="227" spans="1:10" ht="12.75" x14ac:dyDescent="0.2">
      <c r="A227" s="232"/>
      <c r="B227" s="189"/>
      <c r="C227" s="189"/>
      <c r="D227" s="189"/>
      <c r="E227" s="189"/>
      <c r="F227" s="190"/>
      <c r="G227" s="189"/>
      <c r="H227" s="190"/>
      <c r="I227" s="191"/>
      <c r="J227" s="189"/>
    </row>
    <row r="228" spans="1:10" ht="12.75" x14ac:dyDescent="0.2">
      <c r="A228" s="232"/>
      <c r="B228" s="189"/>
      <c r="C228" s="189"/>
      <c r="D228" s="189"/>
      <c r="E228" s="189"/>
      <c r="F228" s="190"/>
      <c r="G228" s="189"/>
      <c r="H228" s="190"/>
      <c r="I228" s="191"/>
      <c r="J228" s="189"/>
    </row>
    <row r="229" spans="1:10" ht="12.75" x14ac:dyDescent="0.2">
      <c r="A229" s="232"/>
      <c r="B229" s="189"/>
      <c r="C229" s="189"/>
      <c r="D229" s="189"/>
      <c r="E229" s="189"/>
      <c r="F229" s="190"/>
      <c r="G229" s="189"/>
      <c r="H229" s="190"/>
      <c r="I229" s="191"/>
      <c r="J229" s="189"/>
    </row>
    <row r="230" spans="1:10" ht="12.75" x14ac:dyDescent="0.2">
      <c r="A230" s="232"/>
      <c r="B230" s="189"/>
      <c r="C230" s="189"/>
      <c r="D230" s="189"/>
      <c r="E230" s="189"/>
      <c r="F230" s="190"/>
      <c r="G230" s="189"/>
      <c r="H230" s="190"/>
      <c r="I230" s="191"/>
      <c r="J230" s="189"/>
    </row>
    <row r="231" spans="1:10" ht="12.75" x14ac:dyDescent="0.2">
      <c r="A231" s="232"/>
      <c r="B231" s="189"/>
      <c r="C231" s="189"/>
      <c r="D231" s="189"/>
      <c r="E231" s="189"/>
      <c r="F231" s="190"/>
      <c r="G231" s="189"/>
      <c r="H231" s="190"/>
      <c r="I231" s="191"/>
      <c r="J231" s="189"/>
    </row>
    <row r="232" spans="1:10" ht="12.75" x14ac:dyDescent="0.2">
      <c r="A232" s="232"/>
      <c r="B232" s="189"/>
      <c r="C232" s="189"/>
      <c r="D232" s="189"/>
      <c r="E232" s="189"/>
      <c r="F232" s="190"/>
      <c r="G232" s="189"/>
      <c r="H232" s="190"/>
      <c r="I232" s="191"/>
      <c r="J232" s="189"/>
    </row>
    <row r="233" spans="1:10" ht="12.75" x14ac:dyDescent="0.2">
      <c r="A233" s="232"/>
      <c r="B233" s="189"/>
      <c r="C233" s="189"/>
      <c r="D233" s="189"/>
      <c r="E233" s="189"/>
      <c r="F233" s="190"/>
      <c r="G233" s="189"/>
      <c r="H233" s="190"/>
      <c r="I233" s="191"/>
      <c r="J233" s="189"/>
    </row>
    <row r="234" spans="1:10" ht="12.75" x14ac:dyDescent="0.2">
      <c r="A234" s="232"/>
      <c r="B234" s="189"/>
      <c r="C234" s="189"/>
      <c r="D234" s="189"/>
      <c r="E234" s="189"/>
      <c r="F234" s="190"/>
      <c r="G234" s="189"/>
      <c r="H234" s="190"/>
      <c r="I234" s="191"/>
      <c r="J234" s="189"/>
    </row>
    <row r="235" spans="1:10" ht="12.75" x14ac:dyDescent="0.2">
      <c r="A235" s="232"/>
      <c r="B235" s="189"/>
      <c r="C235" s="189"/>
      <c r="D235" s="189"/>
      <c r="E235" s="189"/>
      <c r="F235" s="190"/>
      <c r="G235" s="189"/>
      <c r="H235" s="190"/>
      <c r="I235" s="191"/>
      <c r="J235" s="189"/>
    </row>
    <row r="236" spans="1:10" ht="12.75" x14ac:dyDescent="0.2">
      <c r="A236" s="232"/>
      <c r="B236" s="189"/>
      <c r="C236" s="189"/>
      <c r="D236" s="189"/>
      <c r="E236" s="189"/>
      <c r="F236" s="190"/>
      <c r="G236" s="189"/>
      <c r="H236" s="190"/>
      <c r="I236" s="191"/>
      <c r="J236" s="189"/>
    </row>
    <row r="237" spans="1:10" ht="12.75" x14ac:dyDescent="0.2">
      <c r="A237" s="232"/>
      <c r="B237" s="189"/>
      <c r="C237" s="189"/>
      <c r="D237" s="189"/>
      <c r="E237" s="189"/>
      <c r="F237" s="190"/>
      <c r="G237" s="189"/>
      <c r="H237" s="190"/>
      <c r="I237" s="191"/>
      <c r="J237" s="189"/>
    </row>
    <row r="238" spans="1:10" ht="12.75" x14ac:dyDescent="0.2">
      <c r="A238" s="232"/>
      <c r="B238" s="189"/>
      <c r="C238" s="189"/>
      <c r="D238" s="189"/>
      <c r="E238" s="189"/>
      <c r="F238" s="190"/>
      <c r="G238" s="189"/>
      <c r="H238" s="190"/>
      <c r="I238" s="191"/>
      <c r="J238" s="189"/>
    </row>
    <row r="239" spans="1:10" ht="12.75" x14ac:dyDescent="0.2">
      <c r="A239" s="232"/>
      <c r="B239" s="189"/>
      <c r="C239" s="189"/>
      <c r="D239" s="189"/>
      <c r="E239" s="189"/>
      <c r="F239" s="190"/>
      <c r="G239" s="189"/>
      <c r="H239" s="190"/>
      <c r="I239" s="191"/>
      <c r="J239" s="189"/>
    </row>
    <row r="240" spans="1:10" ht="12.75" x14ac:dyDescent="0.2">
      <c r="A240" s="232"/>
      <c r="B240" s="189"/>
      <c r="C240" s="189"/>
      <c r="D240" s="189"/>
      <c r="E240" s="189"/>
      <c r="F240" s="190"/>
      <c r="G240" s="189"/>
      <c r="H240" s="190"/>
      <c r="I240" s="191"/>
      <c r="J240" s="189"/>
    </row>
    <row r="241" spans="1:10" ht="12.75" x14ac:dyDescent="0.2">
      <c r="A241" s="232"/>
      <c r="B241" s="189"/>
      <c r="C241" s="189"/>
      <c r="D241" s="189"/>
      <c r="E241" s="189"/>
      <c r="F241" s="190"/>
      <c r="G241" s="189"/>
      <c r="H241" s="190"/>
      <c r="I241" s="191"/>
      <c r="J241" s="189"/>
    </row>
    <row r="242" spans="1:10" ht="12.75" x14ac:dyDescent="0.2">
      <c r="A242" s="232"/>
      <c r="B242" s="189"/>
      <c r="C242" s="189"/>
      <c r="D242" s="189"/>
      <c r="E242" s="189"/>
      <c r="F242" s="190"/>
      <c r="G242" s="189"/>
      <c r="H242" s="190"/>
      <c r="I242" s="191"/>
      <c r="J242" s="189"/>
    </row>
    <row r="243" spans="1:10" ht="12.75" x14ac:dyDescent="0.2">
      <c r="A243" s="232"/>
      <c r="B243" s="189"/>
      <c r="C243" s="189"/>
      <c r="D243" s="189"/>
      <c r="E243" s="189"/>
      <c r="F243" s="190"/>
      <c r="G243" s="189"/>
      <c r="H243" s="190"/>
      <c r="I243" s="191"/>
      <c r="J243" s="189"/>
    </row>
    <row r="244" spans="1:10" ht="12.75" x14ac:dyDescent="0.2">
      <c r="A244" s="232"/>
      <c r="B244" s="189"/>
      <c r="C244" s="189"/>
      <c r="D244" s="189"/>
      <c r="E244" s="189"/>
      <c r="F244" s="190"/>
      <c r="G244" s="189"/>
      <c r="H244" s="190"/>
      <c r="I244" s="191"/>
      <c r="J244" s="189"/>
    </row>
    <row r="245" spans="1:10" ht="12.75" x14ac:dyDescent="0.2">
      <c r="A245" s="232"/>
      <c r="B245" s="189"/>
      <c r="C245" s="189"/>
      <c r="D245" s="189"/>
      <c r="E245" s="189"/>
      <c r="F245" s="190"/>
      <c r="G245" s="189"/>
      <c r="H245" s="190"/>
      <c r="I245" s="191"/>
      <c r="J245" s="189"/>
    </row>
    <row r="246" spans="1:10" ht="12.75" x14ac:dyDescent="0.2">
      <c r="A246" s="232"/>
      <c r="B246" s="189"/>
      <c r="C246" s="189"/>
      <c r="D246" s="189"/>
      <c r="E246" s="189"/>
      <c r="F246" s="190"/>
      <c r="G246" s="189"/>
      <c r="H246" s="190"/>
      <c r="I246" s="191"/>
      <c r="J246" s="189"/>
    </row>
    <row r="247" spans="1:10" ht="12.75" x14ac:dyDescent="0.2">
      <c r="A247" s="232"/>
      <c r="B247" s="189"/>
      <c r="C247" s="189"/>
      <c r="D247" s="189"/>
      <c r="E247" s="189"/>
      <c r="F247" s="190"/>
      <c r="G247" s="189"/>
      <c r="H247" s="190"/>
      <c r="I247" s="191"/>
      <c r="J247" s="189"/>
    </row>
    <row r="248" spans="1:10" ht="12.75" x14ac:dyDescent="0.2">
      <c r="A248" s="232"/>
      <c r="B248" s="189"/>
      <c r="C248" s="189"/>
      <c r="D248" s="189"/>
      <c r="E248" s="189"/>
      <c r="F248" s="190"/>
      <c r="G248" s="189"/>
      <c r="H248" s="190"/>
      <c r="I248" s="191"/>
      <c r="J248" s="189"/>
    </row>
    <row r="249" spans="1:10" ht="12.75" x14ac:dyDescent="0.2">
      <c r="A249" s="232"/>
      <c r="B249" s="189"/>
      <c r="C249" s="189"/>
      <c r="D249" s="189"/>
      <c r="E249" s="189"/>
      <c r="F249" s="190"/>
      <c r="G249" s="189"/>
      <c r="H249" s="190"/>
      <c r="I249" s="191"/>
      <c r="J249" s="189"/>
    </row>
    <row r="250" spans="1:10" ht="12.75" x14ac:dyDescent="0.2">
      <c r="A250" s="232"/>
      <c r="B250" s="189"/>
      <c r="C250" s="189"/>
      <c r="D250" s="189"/>
      <c r="E250" s="189"/>
      <c r="F250" s="190"/>
      <c r="G250" s="189"/>
      <c r="H250" s="190"/>
      <c r="I250" s="191"/>
      <c r="J250" s="189"/>
    </row>
    <row r="251" spans="1:10" ht="12.75" x14ac:dyDescent="0.2">
      <c r="A251" s="232"/>
      <c r="B251" s="189"/>
      <c r="C251" s="189"/>
      <c r="D251" s="189"/>
      <c r="E251" s="189"/>
      <c r="F251" s="190"/>
      <c r="G251" s="189"/>
      <c r="H251" s="190"/>
      <c r="I251" s="191"/>
      <c r="J251" s="189"/>
    </row>
    <row r="252" spans="1:10" ht="12.75" x14ac:dyDescent="0.2">
      <c r="A252" s="232"/>
      <c r="B252" s="189"/>
      <c r="C252" s="189"/>
      <c r="D252" s="189"/>
      <c r="E252" s="189"/>
      <c r="F252" s="190"/>
      <c r="G252" s="189"/>
      <c r="H252" s="190"/>
      <c r="I252" s="191"/>
      <c r="J252" s="189"/>
    </row>
    <row r="253" spans="1:10" ht="12.75" x14ac:dyDescent="0.2">
      <c r="A253" s="232"/>
      <c r="B253" s="189"/>
      <c r="C253" s="189"/>
      <c r="D253" s="189"/>
      <c r="E253" s="189"/>
      <c r="F253" s="190"/>
      <c r="G253" s="189"/>
      <c r="H253" s="190"/>
      <c r="I253" s="191"/>
      <c r="J253" s="189"/>
    </row>
    <row r="254" spans="1:10" ht="12.75" x14ac:dyDescent="0.2">
      <c r="A254" s="232"/>
      <c r="B254" s="189"/>
      <c r="C254" s="189"/>
      <c r="D254" s="189"/>
      <c r="E254" s="189"/>
      <c r="F254" s="190"/>
      <c r="G254" s="189"/>
      <c r="H254" s="190"/>
      <c r="I254" s="191"/>
      <c r="J254" s="189"/>
    </row>
    <row r="255" spans="1:10" ht="12.75" x14ac:dyDescent="0.2">
      <c r="A255" s="232"/>
      <c r="B255" s="189"/>
      <c r="C255" s="189"/>
      <c r="D255" s="189"/>
      <c r="E255" s="189"/>
      <c r="F255" s="190"/>
      <c r="G255" s="189"/>
      <c r="H255" s="190"/>
      <c r="I255" s="191"/>
      <c r="J255" s="189"/>
    </row>
    <row r="256" spans="1:10" ht="12.75" x14ac:dyDescent="0.2">
      <c r="A256" s="232"/>
      <c r="B256" s="189"/>
      <c r="C256" s="189"/>
      <c r="D256" s="189"/>
      <c r="E256" s="189"/>
      <c r="F256" s="190"/>
      <c r="G256" s="189"/>
      <c r="H256" s="190"/>
      <c r="I256" s="191"/>
      <c r="J256" s="189"/>
    </row>
    <row r="257" spans="1:10" ht="12.75" x14ac:dyDescent="0.2">
      <c r="A257" s="232"/>
      <c r="B257" s="189"/>
      <c r="C257" s="189"/>
      <c r="D257" s="189"/>
      <c r="E257" s="189"/>
      <c r="F257" s="190"/>
      <c r="G257" s="189"/>
      <c r="H257" s="190"/>
      <c r="I257" s="191"/>
      <c r="J257" s="189"/>
    </row>
    <row r="258" spans="1:10" ht="12.75" x14ac:dyDescent="0.2">
      <c r="A258" s="232"/>
      <c r="B258" s="189"/>
      <c r="C258" s="189"/>
      <c r="D258" s="189"/>
      <c r="E258" s="189"/>
      <c r="F258" s="190"/>
      <c r="G258" s="189"/>
      <c r="H258" s="190"/>
      <c r="I258" s="191"/>
      <c r="J258" s="189"/>
    </row>
    <row r="259" spans="1:10" ht="12.75" x14ac:dyDescent="0.2">
      <c r="A259" s="232"/>
      <c r="B259" s="189"/>
      <c r="C259" s="189"/>
      <c r="D259" s="189"/>
      <c r="E259" s="189"/>
      <c r="F259" s="190"/>
      <c r="G259" s="189"/>
      <c r="H259" s="190"/>
      <c r="I259" s="191"/>
      <c r="J259" s="189"/>
    </row>
    <row r="260" spans="1:10" ht="12.75" x14ac:dyDescent="0.2">
      <c r="A260" s="232"/>
      <c r="B260" s="189"/>
      <c r="C260" s="189"/>
      <c r="D260" s="189"/>
      <c r="E260" s="189"/>
      <c r="F260" s="190"/>
      <c r="G260" s="189"/>
      <c r="H260" s="190"/>
      <c r="I260" s="191"/>
      <c r="J260" s="189"/>
    </row>
    <row r="261" spans="1:10" ht="12.75" x14ac:dyDescent="0.2">
      <c r="A261" s="232"/>
      <c r="B261" s="189"/>
      <c r="C261" s="189"/>
      <c r="D261" s="189"/>
      <c r="E261" s="189"/>
      <c r="F261" s="190"/>
      <c r="G261" s="189"/>
      <c r="H261" s="190"/>
      <c r="I261" s="191"/>
      <c r="J261" s="189"/>
    </row>
    <row r="262" spans="1:10" ht="12.75" x14ac:dyDescent="0.2">
      <c r="A262" s="232"/>
      <c r="B262" s="189"/>
      <c r="C262" s="189"/>
      <c r="D262" s="189"/>
      <c r="E262" s="189"/>
      <c r="F262" s="190"/>
      <c r="G262" s="189"/>
      <c r="H262" s="190"/>
      <c r="I262" s="191"/>
      <c r="J262" s="189"/>
    </row>
    <row r="263" spans="1:10" ht="12.75" x14ac:dyDescent="0.2">
      <c r="A263" s="232"/>
      <c r="B263" s="189"/>
      <c r="C263" s="189"/>
      <c r="D263" s="189"/>
      <c r="E263" s="189"/>
      <c r="F263" s="190"/>
      <c r="G263" s="189"/>
      <c r="H263" s="190"/>
      <c r="I263" s="191"/>
      <c r="J263" s="189"/>
    </row>
    <row r="264" spans="1:10" ht="12.75" x14ac:dyDescent="0.2">
      <c r="A264" s="232"/>
      <c r="B264" s="189"/>
      <c r="C264" s="189"/>
      <c r="D264" s="189"/>
      <c r="E264" s="189"/>
      <c r="F264" s="190"/>
      <c r="G264" s="189"/>
      <c r="H264" s="190"/>
      <c r="I264" s="191"/>
      <c r="J264" s="189"/>
    </row>
    <row r="265" spans="1:10" ht="12.75" x14ac:dyDescent="0.2">
      <c r="A265" s="232"/>
      <c r="B265" s="189"/>
      <c r="C265" s="189"/>
      <c r="D265" s="189"/>
      <c r="E265" s="189"/>
      <c r="F265" s="190"/>
      <c r="G265" s="189"/>
      <c r="H265" s="190"/>
      <c r="I265" s="191"/>
      <c r="J265" s="189"/>
    </row>
    <row r="266" spans="1:10" ht="12.75" x14ac:dyDescent="0.2">
      <c r="A266" s="232"/>
      <c r="B266" s="189"/>
      <c r="C266" s="189"/>
      <c r="D266" s="189"/>
      <c r="E266" s="189"/>
      <c r="F266" s="190"/>
      <c r="G266" s="189"/>
      <c r="H266" s="190"/>
      <c r="I266" s="191"/>
      <c r="J266" s="189"/>
    </row>
    <row r="267" spans="1:10" ht="12.75" x14ac:dyDescent="0.2">
      <c r="A267" s="232"/>
      <c r="B267" s="189"/>
      <c r="C267" s="189"/>
      <c r="D267" s="189"/>
      <c r="E267" s="189"/>
      <c r="F267" s="190"/>
      <c r="G267" s="189"/>
      <c r="H267" s="190"/>
      <c r="I267" s="191"/>
      <c r="J267" s="189"/>
    </row>
    <row r="268" spans="1:10" ht="12.75" x14ac:dyDescent="0.2">
      <c r="A268" s="232"/>
      <c r="B268" s="189"/>
      <c r="C268" s="189"/>
      <c r="D268" s="189"/>
      <c r="E268" s="189"/>
      <c r="F268" s="190"/>
      <c r="G268" s="189"/>
      <c r="H268" s="190"/>
      <c r="I268" s="191"/>
      <c r="J268" s="189"/>
    </row>
    <row r="269" spans="1:10" ht="12.75" x14ac:dyDescent="0.2">
      <c r="A269" s="232"/>
      <c r="B269" s="189"/>
      <c r="C269" s="189"/>
      <c r="D269" s="189"/>
      <c r="E269" s="189"/>
      <c r="F269" s="190"/>
      <c r="G269" s="189"/>
      <c r="H269" s="190"/>
      <c r="I269" s="191"/>
      <c r="J269" s="189"/>
    </row>
    <row r="270" spans="1:10" ht="12.75" x14ac:dyDescent="0.2">
      <c r="A270" s="232"/>
      <c r="B270" s="189"/>
      <c r="C270" s="189"/>
      <c r="D270" s="189"/>
      <c r="E270" s="189"/>
      <c r="F270" s="190"/>
      <c r="G270" s="189"/>
      <c r="H270" s="190"/>
      <c r="I270" s="191"/>
      <c r="J270" s="189"/>
    </row>
    <row r="271" spans="1:10" ht="12.75" x14ac:dyDescent="0.2">
      <c r="A271" s="232"/>
      <c r="B271" s="189"/>
      <c r="C271" s="189"/>
      <c r="D271" s="189"/>
      <c r="E271" s="189"/>
      <c r="F271" s="190"/>
      <c r="G271" s="189"/>
      <c r="H271" s="190"/>
      <c r="I271" s="191"/>
      <c r="J271" s="189"/>
    </row>
    <row r="272" spans="1:10" ht="12.75" x14ac:dyDescent="0.2">
      <c r="A272" s="232"/>
      <c r="B272" s="189"/>
      <c r="C272" s="189"/>
      <c r="D272" s="189"/>
      <c r="E272" s="189"/>
      <c r="F272" s="190"/>
      <c r="G272" s="189"/>
      <c r="H272" s="190"/>
      <c r="I272" s="191"/>
      <c r="J272" s="189"/>
    </row>
    <row r="273" spans="1:10" ht="12.75" x14ac:dyDescent="0.2">
      <c r="A273" s="232"/>
      <c r="B273" s="189"/>
      <c r="C273" s="189"/>
      <c r="D273" s="189"/>
      <c r="E273" s="189"/>
      <c r="F273" s="190"/>
      <c r="G273" s="189"/>
      <c r="H273" s="190"/>
      <c r="I273" s="191"/>
      <c r="J273" s="189"/>
    </row>
    <row r="274" spans="1:10" ht="12.75" x14ac:dyDescent="0.2">
      <c r="A274" s="232"/>
      <c r="B274" s="189"/>
      <c r="C274" s="189"/>
      <c r="D274" s="189"/>
      <c r="E274" s="189"/>
      <c r="F274" s="190"/>
      <c r="G274" s="189"/>
      <c r="H274" s="190"/>
      <c r="I274" s="191"/>
      <c r="J274" s="189"/>
    </row>
    <row r="275" spans="1:10" ht="12.75" x14ac:dyDescent="0.2">
      <c r="A275" s="232"/>
      <c r="B275" s="189"/>
      <c r="C275" s="189"/>
      <c r="D275" s="189"/>
      <c r="E275" s="189"/>
      <c r="F275" s="190"/>
      <c r="G275" s="189"/>
      <c r="H275" s="190"/>
      <c r="I275" s="191"/>
      <c r="J275" s="189"/>
    </row>
    <row r="276" spans="1:10" ht="12.75" x14ac:dyDescent="0.2">
      <c r="A276" s="232"/>
      <c r="B276" s="189"/>
      <c r="C276" s="189"/>
      <c r="D276" s="189"/>
      <c r="E276" s="189"/>
      <c r="F276" s="190"/>
      <c r="G276" s="189"/>
      <c r="H276" s="190"/>
      <c r="I276" s="191"/>
      <c r="J276" s="189"/>
    </row>
    <row r="277" spans="1:10" ht="12.75" x14ac:dyDescent="0.2">
      <c r="A277" s="232"/>
      <c r="B277" s="189"/>
      <c r="C277" s="189"/>
      <c r="D277" s="189"/>
      <c r="E277" s="189"/>
      <c r="F277" s="190"/>
      <c r="G277" s="189"/>
      <c r="H277" s="190"/>
      <c r="I277" s="191"/>
      <c r="J277" s="189"/>
    </row>
    <row r="278" spans="1:10" ht="12.75" x14ac:dyDescent="0.2">
      <c r="A278" s="232"/>
      <c r="B278" s="189"/>
      <c r="C278" s="189"/>
      <c r="D278" s="189"/>
      <c r="E278" s="189"/>
      <c r="F278" s="190"/>
      <c r="G278" s="189"/>
      <c r="H278" s="190"/>
      <c r="I278" s="191"/>
      <c r="J278" s="189"/>
    </row>
    <row r="279" spans="1:10" ht="12.75" x14ac:dyDescent="0.2">
      <c r="A279" s="232"/>
      <c r="B279" s="189"/>
      <c r="C279" s="189"/>
      <c r="D279" s="189"/>
      <c r="E279" s="189"/>
      <c r="F279" s="190"/>
      <c r="G279" s="189"/>
      <c r="H279" s="190"/>
      <c r="I279" s="191"/>
      <c r="J279" s="189"/>
    </row>
    <row r="280" spans="1:10" ht="12.75" x14ac:dyDescent="0.2">
      <c r="A280" s="232"/>
      <c r="B280" s="189"/>
      <c r="C280" s="189"/>
      <c r="D280" s="189"/>
      <c r="E280" s="189"/>
      <c r="F280" s="190"/>
      <c r="G280" s="189"/>
      <c r="H280" s="190"/>
      <c r="I280" s="191"/>
      <c r="J280" s="189"/>
    </row>
    <row r="281" spans="1:10" ht="12.75" x14ac:dyDescent="0.2">
      <c r="A281" s="232"/>
      <c r="B281" s="189"/>
      <c r="C281" s="189"/>
      <c r="D281" s="189"/>
      <c r="E281" s="189"/>
      <c r="F281" s="190"/>
      <c r="G281" s="189"/>
      <c r="H281" s="190"/>
      <c r="I281" s="191"/>
      <c r="J281" s="189"/>
    </row>
    <row r="282" spans="1:10" ht="12.75" x14ac:dyDescent="0.2">
      <c r="A282" s="232"/>
      <c r="B282" s="189"/>
      <c r="C282" s="189"/>
      <c r="D282" s="189"/>
      <c r="E282" s="189"/>
      <c r="F282" s="190"/>
      <c r="G282" s="189"/>
      <c r="H282" s="190"/>
      <c r="I282" s="191"/>
      <c r="J282" s="189"/>
    </row>
    <row r="283" spans="1:10" ht="12.75" x14ac:dyDescent="0.2">
      <c r="A283" s="232"/>
      <c r="B283" s="189"/>
      <c r="C283" s="189"/>
      <c r="D283" s="189"/>
      <c r="E283" s="189"/>
      <c r="F283" s="190"/>
      <c r="G283" s="189"/>
      <c r="H283" s="190"/>
      <c r="I283" s="191"/>
      <c r="J283" s="189"/>
    </row>
    <row r="284" spans="1:10" ht="12.75" x14ac:dyDescent="0.2">
      <c r="A284" s="232"/>
      <c r="B284" s="189"/>
      <c r="C284" s="189"/>
      <c r="D284" s="189"/>
      <c r="E284" s="189"/>
      <c r="F284" s="190"/>
      <c r="G284" s="189"/>
      <c r="H284" s="190"/>
      <c r="I284" s="191"/>
      <c r="J284" s="189"/>
    </row>
    <row r="285" spans="1:10" ht="12.75" x14ac:dyDescent="0.2">
      <c r="A285" s="232"/>
      <c r="B285" s="189"/>
      <c r="C285" s="189"/>
      <c r="D285" s="189"/>
      <c r="E285" s="189"/>
      <c r="F285" s="190"/>
      <c r="G285" s="189"/>
      <c r="H285" s="190"/>
      <c r="I285" s="191"/>
      <c r="J285" s="189"/>
    </row>
    <row r="286" spans="1:10" ht="12.75" x14ac:dyDescent="0.2">
      <c r="A286" s="232"/>
      <c r="B286" s="189"/>
      <c r="C286" s="189"/>
      <c r="D286" s="189"/>
      <c r="E286" s="189"/>
      <c r="F286" s="190"/>
      <c r="G286" s="189"/>
      <c r="H286" s="190"/>
      <c r="I286" s="191"/>
      <c r="J286" s="189"/>
    </row>
    <row r="287" spans="1:10" ht="12.75" x14ac:dyDescent="0.2">
      <c r="A287" s="232"/>
      <c r="B287" s="189"/>
      <c r="C287" s="189"/>
      <c r="D287" s="189"/>
      <c r="E287" s="189"/>
      <c r="F287" s="190"/>
      <c r="G287" s="189"/>
      <c r="H287" s="190"/>
      <c r="I287" s="191"/>
      <c r="J287" s="189"/>
    </row>
    <row r="288" spans="1:10" ht="12.75" x14ac:dyDescent="0.2">
      <c r="A288" s="232"/>
      <c r="B288" s="189"/>
      <c r="C288" s="189"/>
      <c r="D288" s="189"/>
      <c r="E288" s="189"/>
      <c r="F288" s="190"/>
      <c r="G288" s="189"/>
      <c r="H288" s="190"/>
      <c r="I288" s="191"/>
      <c r="J288" s="189"/>
    </row>
    <row r="289" spans="1:10" ht="12.75" x14ac:dyDescent="0.2">
      <c r="A289" s="232"/>
      <c r="B289" s="189"/>
      <c r="C289" s="189"/>
      <c r="D289" s="189"/>
      <c r="E289" s="189"/>
      <c r="F289" s="190"/>
      <c r="G289" s="189"/>
      <c r="H289" s="190"/>
      <c r="I289" s="191"/>
      <c r="J289" s="189"/>
    </row>
    <row r="290" spans="1:10" ht="12.75" x14ac:dyDescent="0.2">
      <c r="A290" s="232"/>
      <c r="B290" s="189"/>
      <c r="C290" s="189"/>
      <c r="D290" s="189"/>
      <c r="E290" s="189"/>
      <c r="F290" s="190"/>
      <c r="G290" s="189"/>
      <c r="H290" s="190"/>
      <c r="I290" s="191"/>
      <c r="J290" s="189"/>
    </row>
    <row r="291" spans="1:10" ht="12.75" x14ac:dyDescent="0.2">
      <c r="A291" s="232"/>
      <c r="B291" s="189"/>
      <c r="C291" s="189"/>
      <c r="D291" s="189"/>
      <c r="E291" s="189"/>
      <c r="F291" s="190"/>
      <c r="G291" s="189"/>
      <c r="H291" s="190"/>
      <c r="I291" s="191"/>
      <c r="J291" s="189"/>
    </row>
    <row r="292" spans="1:10" ht="12.75" x14ac:dyDescent="0.2">
      <c r="A292" s="232"/>
      <c r="B292" s="189"/>
      <c r="C292" s="189"/>
      <c r="D292" s="189"/>
      <c r="E292" s="189"/>
      <c r="F292" s="190"/>
      <c r="G292" s="189"/>
      <c r="H292" s="190"/>
      <c r="I292" s="191"/>
      <c r="J292" s="189"/>
    </row>
    <row r="293" spans="1:10" ht="12.75" x14ac:dyDescent="0.2">
      <c r="A293" s="232"/>
      <c r="B293" s="189"/>
      <c r="C293" s="189"/>
      <c r="D293" s="189"/>
      <c r="E293" s="189"/>
      <c r="F293" s="190"/>
      <c r="G293" s="189"/>
      <c r="H293" s="190"/>
      <c r="I293" s="191"/>
      <c r="J293" s="189"/>
    </row>
    <row r="294" spans="1:10" ht="12.75" x14ac:dyDescent="0.2">
      <c r="A294" s="232"/>
      <c r="B294" s="189"/>
      <c r="C294" s="189"/>
      <c r="D294" s="189"/>
      <c r="E294" s="189"/>
      <c r="F294" s="190"/>
      <c r="G294" s="189"/>
      <c r="H294" s="190"/>
      <c r="I294" s="191"/>
      <c r="J294" s="189"/>
    </row>
    <row r="295" spans="1:10" ht="12.75" x14ac:dyDescent="0.2">
      <c r="A295" s="232"/>
      <c r="B295" s="189"/>
      <c r="C295" s="189"/>
      <c r="D295" s="189"/>
      <c r="E295" s="189"/>
      <c r="F295" s="190"/>
      <c r="G295" s="189"/>
      <c r="H295" s="190"/>
      <c r="I295" s="191"/>
      <c r="J295" s="189"/>
    </row>
    <row r="296" spans="1:10" ht="12.75" x14ac:dyDescent="0.2">
      <c r="A296" s="232"/>
      <c r="B296" s="189"/>
      <c r="C296" s="189"/>
      <c r="D296" s="189"/>
      <c r="E296" s="189"/>
      <c r="F296" s="190"/>
      <c r="G296" s="189"/>
      <c r="H296" s="190"/>
      <c r="I296" s="191"/>
      <c r="J296" s="189"/>
    </row>
    <row r="297" spans="1:10" ht="12.75" x14ac:dyDescent="0.2">
      <c r="A297" s="232"/>
      <c r="B297" s="189"/>
      <c r="C297" s="189"/>
      <c r="D297" s="189"/>
      <c r="E297" s="189"/>
      <c r="F297" s="190"/>
      <c r="G297" s="189"/>
      <c r="H297" s="190"/>
      <c r="I297" s="191"/>
      <c r="J297" s="189"/>
    </row>
    <row r="298" spans="1:10" ht="12.75" x14ac:dyDescent="0.2">
      <c r="A298" s="232"/>
      <c r="B298" s="189"/>
      <c r="C298" s="189"/>
      <c r="D298" s="189"/>
      <c r="E298" s="189"/>
      <c r="F298" s="190"/>
      <c r="G298" s="189"/>
      <c r="H298" s="190"/>
      <c r="I298" s="191"/>
      <c r="J298" s="189"/>
    </row>
    <row r="299" spans="1:10" ht="12.75" x14ac:dyDescent="0.2">
      <c r="A299" s="232"/>
      <c r="B299" s="189"/>
      <c r="C299" s="189"/>
      <c r="D299" s="189"/>
      <c r="E299" s="189"/>
      <c r="F299" s="190"/>
      <c r="G299" s="189"/>
      <c r="H299" s="190"/>
      <c r="I299" s="191"/>
      <c r="J299" s="189"/>
    </row>
    <row r="300" spans="1:10" ht="12.75" x14ac:dyDescent="0.2">
      <c r="A300" s="232"/>
      <c r="B300" s="189"/>
      <c r="C300" s="189"/>
      <c r="D300" s="189"/>
      <c r="E300" s="189"/>
      <c r="F300" s="190"/>
      <c r="G300" s="189"/>
      <c r="H300" s="190"/>
      <c r="I300" s="191"/>
      <c r="J300" s="189"/>
    </row>
    <row r="301" spans="1:10" ht="12.75" x14ac:dyDescent="0.2">
      <c r="A301" s="232"/>
      <c r="B301" s="189"/>
      <c r="C301" s="189"/>
      <c r="D301" s="189"/>
      <c r="E301" s="189"/>
      <c r="F301" s="190"/>
      <c r="G301" s="189"/>
      <c r="H301" s="190"/>
      <c r="I301" s="191"/>
      <c r="J301" s="189"/>
    </row>
    <row r="302" spans="1:10" ht="12.75" x14ac:dyDescent="0.2">
      <c r="A302" s="232"/>
      <c r="B302" s="189"/>
      <c r="C302" s="189"/>
      <c r="D302" s="189"/>
      <c r="E302" s="189"/>
      <c r="F302" s="190"/>
      <c r="G302" s="189"/>
      <c r="H302" s="190"/>
      <c r="I302" s="191"/>
      <c r="J302" s="189"/>
    </row>
    <row r="303" spans="1:10" ht="12.75" x14ac:dyDescent="0.2">
      <c r="A303" s="232"/>
      <c r="B303" s="189"/>
      <c r="C303" s="189"/>
      <c r="D303" s="189"/>
      <c r="E303" s="189"/>
      <c r="F303" s="190"/>
      <c r="G303" s="189"/>
      <c r="H303" s="190"/>
      <c r="I303" s="191"/>
      <c r="J303" s="189"/>
    </row>
    <row r="304" spans="1:10" ht="12.75" x14ac:dyDescent="0.2">
      <c r="A304" s="232"/>
      <c r="B304" s="189"/>
      <c r="C304" s="189"/>
      <c r="D304" s="189"/>
      <c r="E304" s="189"/>
      <c r="F304" s="190"/>
      <c r="G304" s="189"/>
      <c r="H304" s="190"/>
      <c r="I304" s="191"/>
      <c r="J304" s="189"/>
    </row>
    <row r="305" spans="1:10" ht="12.75" x14ac:dyDescent="0.2">
      <c r="A305" s="232"/>
      <c r="B305" s="189"/>
      <c r="C305" s="189"/>
      <c r="D305" s="189"/>
      <c r="E305" s="189"/>
      <c r="F305" s="190"/>
      <c r="G305" s="189"/>
      <c r="H305" s="190"/>
      <c r="I305" s="191"/>
      <c r="J305" s="189"/>
    </row>
    <row r="306" spans="1:10" ht="12.75" x14ac:dyDescent="0.2">
      <c r="A306" s="232"/>
      <c r="B306" s="189"/>
      <c r="C306" s="189"/>
      <c r="D306" s="189"/>
      <c r="E306" s="189"/>
      <c r="F306" s="190"/>
      <c r="G306" s="189"/>
      <c r="H306" s="190"/>
      <c r="I306" s="191"/>
      <c r="J306" s="189"/>
    </row>
    <row r="307" spans="1:10" ht="12.75" x14ac:dyDescent="0.2">
      <c r="A307" s="232"/>
      <c r="B307" s="189"/>
      <c r="C307" s="189"/>
      <c r="D307" s="189"/>
      <c r="E307" s="189"/>
      <c r="F307" s="190"/>
      <c r="G307" s="189"/>
      <c r="H307" s="190"/>
      <c r="I307" s="191"/>
      <c r="J307" s="189"/>
    </row>
    <row r="308" spans="1:10" ht="12.75" x14ac:dyDescent="0.2">
      <c r="A308" s="232"/>
      <c r="B308" s="189"/>
      <c r="C308" s="189"/>
      <c r="D308" s="189"/>
      <c r="E308" s="189"/>
      <c r="F308" s="190"/>
      <c r="G308" s="189"/>
      <c r="H308" s="190"/>
      <c r="I308" s="191"/>
      <c r="J308" s="189"/>
    </row>
    <row r="309" spans="1:10" ht="12.75" x14ac:dyDescent="0.2">
      <c r="A309" s="232"/>
      <c r="B309" s="189"/>
      <c r="C309" s="189"/>
      <c r="D309" s="189"/>
      <c r="E309" s="189"/>
      <c r="F309" s="190"/>
      <c r="G309" s="189"/>
      <c r="H309" s="190"/>
      <c r="I309" s="191"/>
      <c r="J309" s="189"/>
    </row>
    <row r="310" spans="1:10" ht="12.75" x14ac:dyDescent="0.2">
      <c r="A310" s="232"/>
      <c r="B310" s="189"/>
      <c r="C310" s="189"/>
      <c r="D310" s="189"/>
      <c r="E310" s="189"/>
      <c r="F310" s="190"/>
      <c r="G310" s="189"/>
      <c r="H310" s="190"/>
      <c r="I310" s="191"/>
      <c r="J310" s="189"/>
    </row>
    <row r="311" spans="1:10" ht="12.75" x14ac:dyDescent="0.2">
      <c r="A311" s="232"/>
      <c r="B311" s="189"/>
      <c r="C311" s="189"/>
      <c r="D311" s="189"/>
      <c r="E311" s="189"/>
      <c r="F311" s="190"/>
      <c r="G311" s="189"/>
      <c r="H311" s="190"/>
      <c r="I311" s="191"/>
      <c r="J311" s="189"/>
    </row>
    <row r="312" spans="1:10" ht="12.75" x14ac:dyDescent="0.2">
      <c r="A312" s="232"/>
      <c r="B312" s="189"/>
      <c r="C312" s="189"/>
      <c r="D312" s="189"/>
      <c r="E312" s="189"/>
      <c r="F312" s="190"/>
      <c r="G312" s="189"/>
      <c r="H312" s="190"/>
      <c r="I312" s="191"/>
      <c r="J312" s="189"/>
    </row>
    <row r="313" spans="1:10" ht="12.75" x14ac:dyDescent="0.2">
      <c r="A313" s="232"/>
      <c r="B313" s="189"/>
      <c r="C313" s="189"/>
      <c r="D313" s="189"/>
      <c r="E313" s="189"/>
      <c r="F313" s="190"/>
      <c r="G313" s="189"/>
      <c r="H313" s="190"/>
      <c r="I313" s="191"/>
      <c r="J313" s="189"/>
    </row>
    <row r="314" spans="1:10" ht="12.75" x14ac:dyDescent="0.2">
      <c r="A314" s="232"/>
      <c r="B314" s="189"/>
      <c r="C314" s="189"/>
      <c r="D314" s="189"/>
      <c r="E314" s="189"/>
      <c r="F314" s="190"/>
      <c r="G314" s="189"/>
      <c r="H314" s="190"/>
      <c r="I314" s="191"/>
      <c r="J314" s="189"/>
    </row>
    <row r="315" spans="1:10" ht="12.75" x14ac:dyDescent="0.2">
      <c r="A315" s="232"/>
      <c r="B315" s="189"/>
      <c r="C315" s="189"/>
      <c r="D315" s="189"/>
      <c r="E315" s="189"/>
      <c r="F315" s="190"/>
      <c r="G315" s="189"/>
      <c r="H315" s="190"/>
      <c r="I315" s="191"/>
      <c r="J315" s="189"/>
    </row>
    <row r="316" spans="1:10" ht="12.75" x14ac:dyDescent="0.2">
      <c r="A316" s="232"/>
      <c r="B316" s="189"/>
      <c r="C316" s="189"/>
      <c r="D316" s="189"/>
      <c r="E316" s="189"/>
      <c r="F316" s="190"/>
      <c r="G316" s="189"/>
      <c r="H316" s="190"/>
      <c r="I316" s="191"/>
      <c r="J316" s="189"/>
    </row>
    <row r="317" spans="1:10" ht="12.75" x14ac:dyDescent="0.2">
      <c r="A317" s="232"/>
      <c r="B317" s="189"/>
      <c r="C317" s="189"/>
      <c r="D317" s="189"/>
      <c r="E317" s="189"/>
      <c r="F317" s="190"/>
      <c r="G317" s="189"/>
      <c r="H317" s="190"/>
      <c r="I317" s="191"/>
      <c r="J317" s="189"/>
    </row>
    <row r="318" spans="1:10" ht="12.75" x14ac:dyDescent="0.2">
      <c r="A318" s="232"/>
      <c r="B318" s="189"/>
      <c r="C318" s="189"/>
      <c r="D318" s="189"/>
      <c r="E318" s="189"/>
      <c r="F318" s="190"/>
      <c r="G318" s="189"/>
      <c r="H318" s="190"/>
      <c r="I318" s="191"/>
      <c r="J318" s="189"/>
    </row>
    <row r="319" spans="1:10" ht="12.75" x14ac:dyDescent="0.2">
      <c r="A319" s="232"/>
      <c r="B319" s="189"/>
      <c r="C319" s="189"/>
      <c r="D319" s="189"/>
      <c r="E319" s="189"/>
      <c r="F319" s="190"/>
      <c r="G319" s="189"/>
      <c r="H319" s="190"/>
      <c r="I319" s="191"/>
      <c r="J319" s="189"/>
    </row>
    <row r="320" spans="1:10" ht="12.75" x14ac:dyDescent="0.2">
      <c r="A320" s="232"/>
      <c r="B320" s="189"/>
      <c r="C320" s="189"/>
      <c r="D320" s="189"/>
      <c r="E320" s="189"/>
      <c r="F320" s="190"/>
      <c r="G320" s="189"/>
      <c r="H320" s="190"/>
      <c r="I320" s="191"/>
      <c r="J320" s="189"/>
    </row>
    <row r="321" spans="1:10" ht="12.75" x14ac:dyDescent="0.2">
      <c r="A321" s="232"/>
      <c r="B321" s="189"/>
      <c r="C321" s="189"/>
      <c r="D321" s="189"/>
      <c r="E321" s="189"/>
      <c r="F321" s="190"/>
      <c r="G321" s="189"/>
      <c r="H321" s="190"/>
      <c r="I321" s="191"/>
      <c r="J321" s="189"/>
    </row>
    <row r="322" spans="1:10" ht="12.75" x14ac:dyDescent="0.2">
      <c r="A322" s="232"/>
      <c r="B322" s="189"/>
      <c r="C322" s="189"/>
      <c r="D322" s="189"/>
      <c r="E322" s="189"/>
      <c r="F322" s="190"/>
      <c r="G322" s="189"/>
      <c r="H322" s="190"/>
      <c r="I322" s="191"/>
      <c r="J322" s="189"/>
    </row>
    <row r="323" spans="1:10" ht="12.75" x14ac:dyDescent="0.2">
      <c r="A323" s="232"/>
      <c r="B323" s="189"/>
      <c r="C323" s="189"/>
      <c r="D323" s="189"/>
      <c r="E323" s="189"/>
      <c r="F323" s="190"/>
      <c r="G323" s="189"/>
      <c r="H323" s="190"/>
      <c r="I323" s="191"/>
      <c r="J323" s="189"/>
    </row>
    <row r="324" spans="1:10" ht="12.75" x14ac:dyDescent="0.2">
      <c r="A324" s="232"/>
      <c r="B324" s="189"/>
      <c r="C324" s="189"/>
      <c r="D324" s="189"/>
      <c r="E324" s="189"/>
      <c r="F324" s="190"/>
      <c r="G324" s="189"/>
      <c r="H324" s="190"/>
      <c r="I324" s="191"/>
      <c r="J324" s="189"/>
    </row>
    <row r="325" spans="1:10" ht="12.75" x14ac:dyDescent="0.2">
      <c r="A325" s="232"/>
      <c r="B325" s="189"/>
      <c r="C325" s="189"/>
      <c r="D325" s="189"/>
      <c r="E325" s="189"/>
      <c r="F325" s="190"/>
      <c r="G325" s="189"/>
      <c r="H325" s="190"/>
      <c r="I325" s="191"/>
      <c r="J325" s="189"/>
    </row>
    <row r="326" spans="1:10" ht="12.75" x14ac:dyDescent="0.2">
      <c r="A326" s="232"/>
      <c r="B326" s="189"/>
      <c r="C326" s="189"/>
      <c r="D326" s="189"/>
      <c r="E326" s="189"/>
      <c r="F326" s="190"/>
      <c r="G326" s="189"/>
      <c r="H326" s="190"/>
      <c r="I326" s="191"/>
      <c r="J326" s="189"/>
    </row>
    <row r="327" spans="1:10" ht="12.75" x14ac:dyDescent="0.2">
      <c r="A327" s="232"/>
      <c r="B327" s="189"/>
      <c r="C327" s="189"/>
      <c r="D327" s="189"/>
      <c r="E327" s="189"/>
      <c r="F327" s="190"/>
      <c r="G327" s="189"/>
      <c r="H327" s="190"/>
      <c r="I327" s="191"/>
      <c r="J327" s="189"/>
    </row>
    <row r="328" spans="1:10" ht="12.75" x14ac:dyDescent="0.2">
      <c r="A328" s="232"/>
      <c r="B328" s="189"/>
      <c r="C328" s="189"/>
      <c r="D328" s="189"/>
      <c r="E328" s="189"/>
      <c r="F328" s="190"/>
      <c r="G328" s="189"/>
      <c r="H328" s="190"/>
      <c r="I328" s="191"/>
      <c r="J328" s="189"/>
    </row>
    <row r="329" spans="1:10" ht="12.75" x14ac:dyDescent="0.2">
      <c r="A329" s="232"/>
      <c r="B329" s="189"/>
      <c r="C329" s="189"/>
      <c r="D329" s="189"/>
      <c r="E329" s="189"/>
      <c r="F329" s="190"/>
      <c r="G329" s="189"/>
      <c r="H329" s="190"/>
      <c r="I329" s="191"/>
      <c r="J329" s="189"/>
    </row>
    <row r="330" spans="1:10" ht="12.75" x14ac:dyDescent="0.2">
      <c r="A330" s="232"/>
      <c r="B330" s="189"/>
      <c r="C330" s="189"/>
      <c r="D330" s="189"/>
      <c r="E330" s="189"/>
      <c r="F330" s="190"/>
      <c r="G330" s="189"/>
      <c r="H330" s="190"/>
      <c r="I330" s="191"/>
      <c r="J330" s="189"/>
    </row>
    <row r="331" spans="1:10" ht="12.75" x14ac:dyDescent="0.2">
      <c r="A331" s="232"/>
      <c r="B331" s="189"/>
      <c r="C331" s="189"/>
      <c r="D331" s="189"/>
      <c r="E331" s="189"/>
      <c r="F331" s="190"/>
      <c r="G331" s="189"/>
      <c r="H331" s="190"/>
      <c r="I331" s="191"/>
      <c r="J331" s="189"/>
    </row>
    <row r="332" spans="1:10" ht="12.75" x14ac:dyDescent="0.2">
      <c r="A332" s="232"/>
      <c r="B332" s="189"/>
      <c r="C332" s="189"/>
      <c r="D332" s="189"/>
      <c r="E332" s="189"/>
      <c r="F332" s="190"/>
      <c r="G332" s="189"/>
      <c r="H332" s="190"/>
      <c r="I332" s="191"/>
      <c r="J332" s="189"/>
    </row>
    <row r="333" spans="1:10" ht="12.75" x14ac:dyDescent="0.2">
      <c r="A333" s="232"/>
      <c r="B333" s="189"/>
      <c r="C333" s="189"/>
      <c r="D333" s="189"/>
      <c r="E333" s="189"/>
      <c r="F333" s="190"/>
      <c r="G333" s="189"/>
      <c r="H333" s="190"/>
      <c r="I333" s="191"/>
      <c r="J333" s="189"/>
    </row>
    <row r="334" spans="1:10" ht="12.75" x14ac:dyDescent="0.2">
      <c r="A334" s="232"/>
      <c r="B334" s="189"/>
      <c r="C334" s="189"/>
      <c r="D334" s="189"/>
      <c r="E334" s="189"/>
      <c r="F334" s="190"/>
      <c r="G334" s="189"/>
      <c r="H334" s="190"/>
      <c r="I334" s="191"/>
      <c r="J334" s="189"/>
    </row>
    <row r="335" spans="1:10" ht="12.75" x14ac:dyDescent="0.2">
      <c r="A335" s="232"/>
      <c r="B335" s="189"/>
      <c r="C335" s="189"/>
      <c r="D335" s="189"/>
      <c r="E335" s="189"/>
      <c r="F335" s="190"/>
      <c r="G335" s="189"/>
      <c r="H335" s="190"/>
      <c r="I335" s="191"/>
      <c r="J335" s="189"/>
    </row>
    <row r="336" spans="1:10" ht="12.75" x14ac:dyDescent="0.2">
      <c r="A336" s="232"/>
      <c r="B336" s="189"/>
      <c r="C336" s="189"/>
      <c r="D336" s="189"/>
      <c r="E336" s="189"/>
      <c r="F336" s="190"/>
      <c r="G336" s="189"/>
      <c r="H336" s="190"/>
      <c r="I336" s="191"/>
      <c r="J336" s="189"/>
    </row>
    <row r="337" spans="1:10" ht="12.75" x14ac:dyDescent="0.2">
      <c r="A337" s="232"/>
      <c r="B337" s="189"/>
      <c r="C337" s="189"/>
      <c r="D337" s="189"/>
      <c r="E337" s="189"/>
      <c r="F337" s="190"/>
      <c r="G337" s="189"/>
      <c r="H337" s="190"/>
      <c r="I337" s="191"/>
      <c r="J337" s="189"/>
    </row>
    <row r="338" spans="1:10" ht="12.75" x14ac:dyDescent="0.2">
      <c r="A338" s="232"/>
      <c r="B338" s="189"/>
      <c r="C338" s="189"/>
      <c r="D338" s="189"/>
      <c r="E338" s="189"/>
      <c r="F338" s="190"/>
      <c r="G338" s="189"/>
      <c r="H338" s="190"/>
      <c r="I338" s="191"/>
      <c r="J338" s="189"/>
    </row>
    <row r="339" spans="1:10" ht="12.75" x14ac:dyDescent="0.2">
      <c r="A339" s="232"/>
      <c r="B339" s="189"/>
      <c r="C339" s="189"/>
      <c r="D339" s="189"/>
      <c r="E339" s="189"/>
      <c r="F339" s="190"/>
      <c r="G339" s="189"/>
      <c r="H339" s="190"/>
      <c r="I339" s="191"/>
      <c r="J339" s="189"/>
    </row>
    <row r="340" spans="1:10" ht="12.75" x14ac:dyDescent="0.2">
      <c r="A340" s="232"/>
      <c r="B340" s="189"/>
      <c r="C340" s="189"/>
      <c r="D340" s="189"/>
      <c r="E340" s="189"/>
      <c r="F340" s="190"/>
      <c r="G340" s="189"/>
      <c r="H340" s="190"/>
      <c r="I340" s="191"/>
      <c r="J340" s="189"/>
    </row>
    <row r="341" spans="1:10" ht="12.75" x14ac:dyDescent="0.2">
      <c r="A341" s="232"/>
      <c r="B341" s="189"/>
      <c r="C341" s="189"/>
      <c r="D341" s="189"/>
      <c r="E341" s="189"/>
      <c r="F341" s="190"/>
      <c r="G341" s="189"/>
      <c r="H341" s="190"/>
      <c r="I341" s="191"/>
      <c r="J341" s="189"/>
    </row>
    <row r="342" spans="1:10" ht="12.75" x14ac:dyDescent="0.2">
      <c r="A342" s="232"/>
      <c r="B342" s="189"/>
      <c r="C342" s="189"/>
      <c r="D342" s="189"/>
      <c r="E342" s="189"/>
      <c r="F342" s="190"/>
      <c r="G342" s="189"/>
      <c r="H342" s="190"/>
      <c r="I342" s="191"/>
      <c r="J342" s="189"/>
    </row>
    <row r="343" spans="1:10" ht="12.75" x14ac:dyDescent="0.2">
      <c r="A343" s="232"/>
      <c r="B343" s="189"/>
      <c r="C343" s="189"/>
      <c r="D343" s="189"/>
      <c r="E343" s="189"/>
      <c r="F343" s="190"/>
      <c r="G343" s="189"/>
      <c r="H343" s="190"/>
      <c r="I343" s="191"/>
      <c r="J343" s="189"/>
    </row>
    <row r="344" spans="1:10" ht="12.75" x14ac:dyDescent="0.2">
      <c r="A344" s="232"/>
      <c r="B344" s="189"/>
      <c r="C344" s="189"/>
      <c r="D344" s="189"/>
      <c r="E344" s="189"/>
      <c r="F344" s="190"/>
      <c r="G344" s="189"/>
      <c r="H344" s="190"/>
      <c r="I344" s="191"/>
      <c r="J344" s="189"/>
    </row>
    <row r="345" spans="1:10" ht="12.75" x14ac:dyDescent="0.2">
      <c r="A345" s="232"/>
      <c r="B345" s="189"/>
      <c r="C345" s="189"/>
      <c r="D345" s="189"/>
      <c r="E345" s="189"/>
      <c r="F345" s="190"/>
      <c r="G345" s="189"/>
      <c r="H345" s="190"/>
      <c r="I345" s="191"/>
      <c r="J345" s="189"/>
    </row>
    <row r="346" spans="1:10" ht="12.75" x14ac:dyDescent="0.2">
      <c r="A346" s="232"/>
      <c r="B346" s="189"/>
      <c r="C346" s="189"/>
      <c r="D346" s="189"/>
      <c r="E346" s="189"/>
      <c r="F346" s="190"/>
      <c r="G346" s="189"/>
      <c r="H346" s="190"/>
      <c r="I346" s="191"/>
      <c r="J346" s="189"/>
    </row>
    <row r="347" spans="1:10" ht="12.75" x14ac:dyDescent="0.2">
      <c r="A347" s="232"/>
      <c r="B347" s="189"/>
      <c r="C347" s="189"/>
      <c r="D347" s="189"/>
      <c r="E347" s="189"/>
      <c r="F347" s="190"/>
      <c r="G347" s="189"/>
      <c r="H347" s="190"/>
      <c r="I347" s="191"/>
      <c r="J347" s="189"/>
    </row>
    <row r="348" spans="1:10" ht="12.75" x14ac:dyDescent="0.2">
      <c r="A348" s="232"/>
      <c r="B348" s="189"/>
      <c r="C348" s="189"/>
      <c r="D348" s="189"/>
      <c r="E348" s="189"/>
      <c r="F348" s="190"/>
      <c r="G348" s="189"/>
      <c r="H348" s="190"/>
      <c r="I348" s="191"/>
      <c r="J348" s="189"/>
    </row>
    <row r="349" spans="1:10" ht="12.75" x14ac:dyDescent="0.2">
      <c r="A349" s="232"/>
      <c r="B349" s="189"/>
      <c r="C349" s="189"/>
      <c r="D349" s="189"/>
      <c r="E349" s="189"/>
      <c r="F349" s="190"/>
      <c r="G349" s="189"/>
      <c r="H349" s="190"/>
      <c r="I349" s="191"/>
      <c r="J349" s="189"/>
    </row>
    <row r="350" spans="1:10" ht="12.75" x14ac:dyDescent="0.2">
      <c r="A350" s="232"/>
      <c r="B350" s="189"/>
      <c r="C350" s="189"/>
      <c r="D350" s="189"/>
      <c r="E350" s="189"/>
      <c r="F350" s="190"/>
      <c r="G350" s="189"/>
      <c r="H350" s="190"/>
      <c r="I350" s="191"/>
      <c r="J350" s="189"/>
    </row>
    <row r="351" spans="1:10" ht="12.75" x14ac:dyDescent="0.2">
      <c r="A351" s="232"/>
      <c r="B351" s="189"/>
      <c r="C351" s="189"/>
      <c r="D351" s="189"/>
      <c r="E351" s="189"/>
      <c r="F351" s="190"/>
      <c r="G351" s="189"/>
      <c r="H351" s="190"/>
      <c r="I351" s="191"/>
      <c r="J351" s="189"/>
    </row>
    <row r="352" spans="1:10" ht="12.75" x14ac:dyDescent="0.2">
      <c r="A352" s="232"/>
      <c r="B352" s="189"/>
      <c r="C352" s="189"/>
      <c r="D352" s="189"/>
      <c r="E352" s="189"/>
      <c r="F352" s="190"/>
      <c r="G352" s="189"/>
      <c r="H352" s="190"/>
      <c r="I352" s="191"/>
      <c r="J352" s="189"/>
    </row>
    <row r="353" spans="1:10" ht="12.75" x14ac:dyDescent="0.2">
      <c r="A353" s="232"/>
      <c r="B353" s="189"/>
      <c r="C353" s="189"/>
      <c r="D353" s="189"/>
      <c r="E353" s="189"/>
      <c r="F353" s="190"/>
      <c r="G353" s="189"/>
      <c r="H353" s="190"/>
      <c r="I353" s="191"/>
      <c r="J353" s="189"/>
    </row>
    <row r="354" spans="1:10" ht="12.75" x14ac:dyDescent="0.2">
      <c r="A354" s="232"/>
      <c r="B354" s="189"/>
      <c r="C354" s="189"/>
      <c r="D354" s="189"/>
      <c r="E354" s="189"/>
      <c r="F354" s="190"/>
      <c r="G354" s="189"/>
      <c r="H354" s="190"/>
      <c r="I354" s="191"/>
      <c r="J354" s="189"/>
    </row>
    <row r="355" spans="1:10" ht="12.75" x14ac:dyDescent="0.2">
      <c r="A355" s="232"/>
      <c r="B355" s="189"/>
      <c r="C355" s="189"/>
      <c r="D355" s="189"/>
      <c r="E355" s="189"/>
      <c r="F355" s="190"/>
      <c r="G355" s="189"/>
      <c r="H355" s="190"/>
      <c r="I355" s="191"/>
      <c r="J355" s="189"/>
    </row>
    <row r="356" spans="1:10" ht="12.75" x14ac:dyDescent="0.2">
      <c r="A356" s="232"/>
      <c r="B356" s="189"/>
      <c r="C356" s="189"/>
      <c r="D356" s="189"/>
      <c r="E356" s="189"/>
      <c r="F356" s="190"/>
      <c r="G356" s="189"/>
      <c r="H356" s="190"/>
      <c r="I356" s="191"/>
      <c r="J356" s="189"/>
    </row>
    <row r="357" spans="1:10" ht="12.75" x14ac:dyDescent="0.2">
      <c r="A357" s="232"/>
      <c r="B357" s="189"/>
      <c r="C357" s="189"/>
      <c r="D357" s="189"/>
      <c r="E357" s="189"/>
      <c r="F357" s="190"/>
      <c r="G357" s="189"/>
      <c r="H357" s="190"/>
      <c r="I357" s="191"/>
      <c r="J357" s="189"/>
    </row>
    <row r="358" spans="1:10" ht="12.75" x14ac:dyDescent="0.2">
      <c r="A358" s="232"/>
      <c r="B358" s="189"/>
      <c r="C358" s="189"/>
      <c r="D358" s="189"/>
      <c r="E358" s="189"/>
      <c r="F358" s="190"/>
      <c r="G358" s="189"/>
      <c r="H358" s="190"/>
      <c r="I358" s="191"/>
      <c r="J358" s="189"/>
    </row>
    <row r="359" spans="1:10" ht="12.75" x14ac:dyDescent="0.2">
      <c r="A359" s="232"/>
      <c r="B359" s="189"/>
      <c r="C359" s="189"/>
      <c r="D359" s="189"/>
      <c r="E359" s="189"/>
      <c r="F359" s="190"/>
      <c r="G359" s="189"/>
      <c r="H359" s="190"/>
      <c r="I359" s="191"/>
      <c r="J359" s="189"/>
    </row>
    <row r="360" spans="1:10" ht="12.75" x14ac:dyDescent="0.2">
      <c r="A360" s="232"/>
      <c r="B360" s="189"/>
      <c r="C360" s="189"/>
      <c r="D360" s="189"/>
      <c r="E360" s="189"/>
      <c r="F360" s="190"/>
      <c r="G360" s="189"/>
      <c r="H360" s="190"/>
      <c r="I360" s="191"/>
      <c r="J360" s="189"/>
    </row>
    <row r="361" spans="1:10" ht="12.75" x14ac:dyDescent="0.2">
      <c r="A361" s="232"/>
      <c r="B361" s="189"/>
      <c r="C361" s="189"/>
      <c r="D361" s="189"/>
      <c r="E361" s="189"/>
      <c r="F361" s="190"/>
      <c r="G361" s="189"/>
      <c r="H361" s="190"/>
      <c r="I361" s="191"/>
      <c r="J361" s="189"/>
    </row>
    <row r="362" spans="1:10" ht="12.75" x14ac:dyDescent="0.2">
      <c r="A362" s="232"/>
      <c r="B362" s="189"/>
      <c r="C362" s="189"/>
      <c r="D362" s="189"/>
      <c r="E362" s="189"/>
      <c r="F362" s="190"/>
      <c r="G362" s="189"/>
      <c r="H362" s="190"/>
      <c r="I362" s="191"/>
      <c r="J362" s="189"/>
    </row>
    <row r="363" spans="1:10" ht="12.75" x14ac:dyDescent="0.2">
      <c r="A363" s="232"/>
      <c r="B363" s="189"/>
      <c r="C363" s="189"/>
      <c r="D363" s="189"/>
      <c r="E363" s="189"/>
      <c r="F363" s="190"/>
      <c r="G363" s="189"/>
      <c r="H363" s="190"/>
      <c r="I363" s="191"/>
      <c r="J363" s="189"/>
    </row>
    <row r="364" spans="1:10" ht="12.75" x14ac:dyDescent="0.2">
      <c r="A364" s="232"/>
      <c r="B364" s="189"/>
      <c r="C364" s="189"/>
      <c r="D364" s="189"/>
      <c r="E364" s="189"/>
      <c r="F364" s="190"/>
      <c r="G364" s="189"/>
      <c r="H364" s="190"/>
      <c r="I364" s="191"/>
      <c r="J364" s="189"/>
    </row>
    <row r="365" spans="1:10" ht="12.75" x14ac:dyDescent="0.2">
      <c r="A365" s="232"/>
      <c r="B365" s="189"/>
      <c r="C365" s="189"/>
      <c r="D365" s="189"/>
      <c r="E365" s="189"/>
      <c r="F365" s="190"/>
      <c r="G365" s="189"/>
      <c r="H365" s="190"/>
      <c r="I365" s="191"/>
      <c r="J365" s="189"/>
    </row>
    <row r="366" spans="1:10" ht="12.75" x14ac:dyDescent="0.2">
      <c r="A366" s="232"/>
      <c r="B366" s="189"/>
      <c r="C366" s="189"/>
      <c r="D366" s="189"/>
      <c r="E366" s="189"/>
      <c r="F366" s="190"/>
      <c r="G366" s="189"/>
      <c r="H366" s="190"/>
      <c r="I366" s="191"/>
      <c r="J366" s="189"/>
    </row>
    <row r="367" spans="1:10" ht="12.75" x14ac:dyDescent="0.2">
      <c r="A367" s="232"/>
      <c r="B367" s="189"/>
      <c r="C367" s="189"/>
      <c r="D367" s="189"/>
      <c r="E367" s="189"/>
      <c r="F367" s="190"/>
      <c r="G367" s="189"/>
      <c r="H367" s="190"/>
      <c r="I367" s="191"/>
      <c r="J367" s="189"/>
    </row>
    <row r="368" spans="1:10" ht="12.75" x14ac:dyDescent="0.2">
      <c r="A368" s="232"/>
      <c r="B368" s="189"/>
      <c r="C368" s="189"/>
      <c r="D368" s="189"/>
      <c r="E368" s="189"/>
      <c r="F368" s="190"/>
      <c r="G368" s="189"/>
      <c r="H368" s="190"/>
      <c r="I368" s="191"/>
      <c r="J368" s="189"/>
    </row>
    <row r="369" spans="1:10" ht="12.75" x14ac:dyDescent="0.2">
      <c r="A369" s="232"/>
      <c r="B369" s="189"/>
      <c r="C369" s="189"/>
      <c r="D369" s="189"/>
      <c r="E369" s="189"/>
      <c r="F369" s="190"/>
      <c r="G369" s="189"/>
      <c r="H369" s="190"/>
      <c r="I369" s="191"/>
      <c r="J369" s="189"/>
    </row>
    <row r="370" spans="1:10" ht="12.75" x14ac:dyDescent="0.2">
      <c r="A370" s="232"/>
      <c r="B370" s="189"/>
      <c r="C370" s="189"/>
      <c r="D370" s="189"/>
      <c r="E370" s="189"/>
      <c r="F370" s="190"/>
      <c r="G370" s="189"/>
      <c r="H370" s="190"/>
      <c r="I370" s="191"/>
      <c r="J370" s="189"/>
    </row>
    <row r="371" spans="1:10" ht="12.75" x14ac:dyDescent="0.2">
      <c r="A371" s="232"/>
      <c r="B371" s="189"/>
      <c r="C371" s="189"/>
      <c r="D371" s="189"/>
      <c r="E371" s="189"/>
      <c r="F371" s="190"/>
      <c r="G371" s="189"/>
      <c r="H371" s="190"/>
      <c r="I371" s="191"/>
      <c r="J371" s="189"/>
    </row>
    <row r="372" spans="1:10" ht="12.75" x14ac:dyDescent="0.2">
      <c r="A372" s="232"/>
      <c r="B372" s="189"/>
      <c r="C372" s="189"/>
      <c r="D372" s="189"/>
      <c r="E372" s="189"/>
      <c r="F372" s="190"/>
      <c r="G372" s="189"/>
      <c r="H372" s="190"/>
      <c r="I372" s="191"/>
      <c r="J372" s="189"/>
    </row>
    <row r="373" spans="1:10" ht="12.75" x14ac:dyDescent="0.2">
      <c r="A373" s="232"/>
      <c r="B373" s="189"/>
      <c r="C373" s="189"/>
      <c r="D373" s="189"/>
      <c r="E373" s="189"/>
      <c r="F373" s="190"/>
      <c r="G373" s="189"/>
      <c r="H373" s="190"/>
      <c r="I373" s="191"/>
      <c r="J373" s="189"/>
    </row>
    <row r="374" spans="1:10" ht="12.75" x14ac:dyDescent="0.2">
      <c r="A374" s="232"/>
      <c r="B374" s="189"/>
      <c r="C374" s="189"/>
      <c r="D374" s="189"/>
      <c r="E374" s="189"/>
      <c r="F374" s="190"/>
      <c r="G374" s="189"/>
      <c r="H374" s="190"/>
      <c r="I374" s="191"/>
      <c r="J374" s="189"/>
    </row>
    <row r="375" spans="1:10" ht="12.75" x14ac:dyDescent="0.2">
      <c r="A375" s="232"/>
      <c r="B375" s="189"/>
      <c r="C375" s="189"/>
      <c r="D375" s="189"/>
      <c r="E375" s="189"/>
      <c r="F375" s="190"/>
      <c r="G375" s="189"/>
      <c r="H375" s="190"/>
      <c r="I375" s="191"/>
      <c r="J375" s="189"/>
    </row>
    <row r="376" spans="1:10" ht="12.75" x14ac:dyDescent="0.2">
      <c r="A376" s="232"/>
      <c r="B376" s="189"/>
      <c r="C376" s="189"/>
      <c r="D376" s="189"/>
      <c r="E376" s="189"/>
      <c r="F376" s="190"/>
      <c r="G376" s="189"/>
      <c r="H376" s="190"/>
      <c r="I376" s="191"/>
      <c r="J376" s="189"/>
    </row>
    <row r="377" spans="1:10" ht="12.75" x14ac:dyDescent="0.2">
      <c r="A377" s="232"/>
      <c r="B377" s="189"/>
      <c r="C377" s="189"/>
      <c r="D377" s="189"/>
      <c r="E377" s="189"/>
      <c r="F377" s="190"/>
      <c r="G377" s="189"/>
      <c r="H377" s="190"/>
      <c r="I377" s="191"/>
      <c r="J377" s="189"/>
    </row>
    <row r="378" spans="1:10" ht="12.75" x14ac:dyDescent="0.2">
      <c r="A378" s="232"/>
      <c r="B378" s="189"/>
      <c r="C378" s="189"/>
      <c r="D378" s="189"/>
      <c r="E378" s="189"/>
      <c r="F378" s="190"/>
      <c r="G378" s="189"/>
      <c r="H378" s="190"/>
      <c r="I378" s="191"/>
      <c r="J378" s="189"/>
    </row>
    <row r="379" spans="1:10" ht="12.75" x14ac:dyDescent="0.2">
      <c r="A379" s="232"/>
      <c r="B379" s="189"/>
      <c r="C379" s="189"/>
      <c r="D379" s="189"/>
      <c r="E379" s="189"/>
      <c r="F379" s="190"/>
      <c r="G379" s="189"/>
      <c r="H379" s="190"/>
      <c r="I379" s="191"/>
      <c r="J379" s="189"/>
    </row>
    <row r="380" spans="1:10" ht="12.75" x14ac:dyDescent="0.2">
      <c r="A380" s="232"/>
      <c r="B380" s="189"/>
      <c r="C380" s="189"/>
      <c r="D380" s="189"/>
      <c r="E380" s="189"/>
      <c r="F380" s="190"/>
      <c r="G380" s="189"/>
      <c r="H380" s="190"/>
      <c r="I380" s="191"/>
      <c r="J380" s="189"/>
    </row>
    <row r="381" spans="1:10" ht="12.75" x14ac:dyDescent="0.2">
      <c r="A381" s="232"/>
      <c r="B381" s="189"/>
      <c r="C381" s="189"/>
      <c r="D381" s="189"/>
      <c r="E381" s="189"/>
      <c r="F381" s="190"/>
      <c r="G381" s="189"/>
      <c r="H381" s="190"/>
      <c r="I381" s="191"/>
      <c r="J381" s="189"/>
    </row>
    <row r="382" spans="1:10" ht="12.75" x14ac:dyDescent="0.2">
      <c r="A382" s="232"/>
      <c r="B382" s="189"/>
      <c r="C382" s="189"/>
      <c r="D382" s="189"/>
      <c r="E382" s="189"/>
      <c r="F382" s="190"/>
      <c r="G382" s="189"/>
      <c r="H382" s="190"/>
      <c r="I382" s="191"/>
      <c r="J382" s="189"/>
    </row>
    <row r="383" spans="1:10" ht="12.75" x14ac:dyDescent="0.2">
      <c r="A383" s="232"/>
      <c r="B383" s="189"/>
      <c r="C383" s="189"/>
      <c r="D383" s="189"/>
      <c r="E383" s="189"/>
      <c r="F383" s="190"/>
      <c r="G383" s="189"/>
      <c r="H383" s="190"/>
      <c r="I383" s="191"/>
      <c r="J383" s="189"/>
    </row>
    <row r="384" spans="1:10" ht="12.75" x14ac:dyDescent="0.2">
      <c r="A384" s="232"/>
      <c r="B384" s="189"/>
      <c r="C384" s="189"/>
      <c r="D384" s="189"/>
      <c r="E384" s="189"/>
      <c r="F384" s="190"/>
      <c r="G384" s="189"/>
      <c r="H384" s="190"/>
      <c r="I384" s="191"/>
      <c r="J384" s="189"/>
    </row>
    <row r="385" spans="1:10" ht="12.75" x14ac:dyDescent="0.2">
      <c r="A385" s="232"/>
      <c r="B385" s="189"/>
      <c r="C385" s="189"/>
      <c r="D385" s="189"/>
      <c r="E385" s="189"/>
      <c r="F385" s="190"/>
      <c r="G385" s="189"/>
      <c r="H385" s="190"/>
      <c r="I385" s="191"/>
      <c r="J385" s="189"/>
    </row>
    <row r="386" spans="1:10" ht="12.75" x14ac:dyDescent="0.2">
      <c r="A386" s="232"/>
      <c r="B386" s="189"/>
      <c r="C386" s="189"/>
      <c r="D386" s="189"/>
      <c r="E386" s="189"/>
      <c r="F386" s="190"/>
      <c r="G386" s="189"/>
      <c r="H386" s="190"/>
      <c r="I386" s="191"/>
      <c r="J386" s="189"/>
    </row>
    <row r="387" spans="1:10" ht="12.75" x14ac:dyDescent="0.2">
      <c r="A387" s="232"/>
      <c r="B387" s="189"/>
      <c r="C387" s="189"/>
      <c r="D387" s="189"/>
      <c r="E387" s="189"/>
      <c r="F387" s="190"/>
      <c r="G387" s="189"/>
      <c r="H387" s="190"/>
      <c r="I387" s="191"/>
      <c r="J387" s="189"/>
    </row>
    <row r="388" spans="1:10" ht="12.75" x14ac:dyDescent="0.2">
      <c r="A388" s="232"/>
      <c r="B388" s="189"/>
      <c r="C388" s="189"/>
      <c r="D388" s="189"/>
      <c r="E388" s="189"/>
      <c r="F388" s="190"/>
      <c r="G388" s="189"/>
      <c r="H388" s="190"/>
      <c r="I388" s="191"/>
      <c r="J388" s="189"/>
    </row>
    <row r="389" spans="1:10" ht="12.75" x14ac:dyDescent="0.2">
      <c r="A389" s="232"/>
      <c r="B389" s="189"/>
      <c r="C389" s="189"/>
      <c r="D389" s="189"/>
      <c r="E389" s="189"/>
      <c r="F389" s="190"/>
      <c r="G389" s="189"/>
      <c r="H389" s="190"/>
      <c r="I389" s="191"/>
      <c r="J389" s="189"/>
    </row>
    <row r="390" spans="1:10" ht="12.75" x14ac:dyDescent="0.2">
      <c r="A390" s="232"/>
      <c r="B390" s="189"/>
      <c r="C390" s="189"/>
      <c r="D390" s="189"/>
      <c r="E390" s="189"/>
      <c r="F390" s="190"/>
      <c r="G390" s="189"/>
      <c r="H390" s="190"/>
      <c r="I390" s="191"/>
      <c r="J390" s="189"/>
    </row>
    <row r="391" spans="1:10" ht="12.75" x14ac:dyDescent="0.2">
      <c r="A391" s="232"/>
      <c r="B391" s="189"/>
      <c r="C391" s="189"/>
      <c r="D391" s="189"/>
      <c r="E391" s="189"/>
      <c r="F391" s="190"/>
      <c r="G391" s="189"/>
      <c r="H391" s="190"/>
      <c r="I391" s="191"/>
      <c r="J391" s="189"/>
    </row>
    <row r="392" spans="1:10" ht="12.75" x14ac:dyDescent="0.2">
      <c r="A392" s="232"/>
      <c r="B392" s="189"/>
      <c r="C392" s="189"/>
      <c r="D392" s="189"/>
      <c r="E392" s="189"/>
      <c r="F392" s="190"/>
      <c r="G392" s="189"/>
      <c r="H392" s="190"/>
      <c r="I392" s="191"/>
      <c r="J392" s="189"/>
    </row>
    <row r="393" spans="1:10" ht="12.75" x14ac:dyDescent="0.2">
      <c r="A393" s="232"/>
      <c r="B393" s="189"/>
      <c r="C393" s="189"/>
      <c r="D393" s="189"/>
      <c r="E393" s="189"/>
      <c r="F393" s="190"/>
      <c r="G393" s="189"/>
      <c r="H393" s="190"/>
      <c r="I393" s="191"/>
      <c r="J393" s="189"/>
    </row>
    <row r="394" spans="1:10" ht="12.75" x14ac:dyDescent="0.2">
      <c r="A394" s="232"/>
      <c r="B394" s="189"/>
      <c r="C394" s="189"/>
      <c r="D394" s="189"/>
      <c r="E394" s="189"/>
      <c r="F394" s="190"/>
      <c r="G394" s="189"/>
      <c r="H394" s="190"/>
      <c r="I394" s="191"/>
      <c r="J394" s="189"/>
    </row>
    <row r="395" spans="1:10" ht="12.75" x14ac:dyDescent="0.2">
      <c r="A395" s="232"/>
      <c r="B395" s="189"/>
      <c r="C395" s="189"/>
      <c r="D395" s="189"/>
      <c r="E395" s="189"/>
      <c r="F395" s="190"/>
      <c r="G395" s="189"/>
      <c r="H395" s="190"/>
      <c r="I395" s="191"/>
      <c r="J395" s="189"/>
    </row>
    <row r="396" spans="1:10" ht="12.75" x14ac:dyDescent="0.2">
      <c r="A396" s="232"/>
      <c r="B396" s="189"/>
      <c r="C396" s="189"/>
      <c r="D396" s="189"/>
      <c r="E396" s="189"/>
      <c r="F396" s="190"/>
      <c r="G396" s="189"/>
      <c r="H396" s="190"/>
      <c r="I396" s="191"/>
      <c r="J396" s="189"/>
    </row>
    <row r="397" spans="1:10" ht="12.75" x14ac:dyDescent="0.2">
      <c r="A397" s="232"/>
      <c r="B397" s="189"/>
      <c r="C397" s="189"/>
      <c r="D397" s="189"/>
      <c r="E397" s="189"/>
      <c r="F397" s="190"/>
      <c r="G397" s="189"/>
      <c r="H397" s="190"/>
      <c r="I397" s="191"/>
      <c r="J397" s="189"/>
    </row>
    <row r="398" spans="1:10" ht="12.75" x14ac:dyDescent="0.2">
      <c r="A398" s="232"/>
      <c r="B398" s="189"/>
      <c r="C398" s="189"/>
      <c r="D398" s="189"/>
      <c r="E398" s="189"/>
      <c r="F398" s="190"/>
      <c r="G398" s="189"/>
      <c r="H398" s="190"/>
      <c r="I398" s="191"/>
      <c r="J398" s="189"/>
    </row>
    <row r="399" spans="1:10" ht="12.75" x14ac:dyDescent="0.2">
      <c r="A399" s="232"/>
      <c r="B399" s="189"/>
      <c r="C399" s="189"/>
      <c r="D399" s="189"/>
      <c r="E399" s="189"/>
      <c r="F399" s="190"/>
      <c r="G399" s="189"/>
      <c r="H399" s="190"/>
      <c r="I399" s="191"/>
      <c r="J399" s="189"/>
    </row>
    <row r="400" spans="1:10" ht="12.75" x14ac:dyDescent="0.2">
      <c r="A400" s="232"/>
      <c r="B400" s="189"/>
      <c r="C400" s="189"/>
      <c r="D400" s="189"/>
      <c r="E400" s="189"/>
      <c r="F400" s="190"/>
      <c r="G400" s="189"/>
      <c r="H400" s="190"/>
      <c r="I400" s="191"/>
      <c r="J400" s="189"/>
    </row>
    <row r="401" spans="1:10" ht="12.75" x14ac:dyDescent="0.2">
      <c r="A401" s="232"/>
      <c r="B401" s="189"/>
      <c r="C401" s="189"/>
      <c r="D401" s="189"/>
      <c r="E401" s="189"/>
      <c r="F401" s="190"/>
      <c r="G401" s="189"/>
      <c r="H401" s="190"/>
      <c r="I401" s="191"/>
      <c r="J401" s="189"/>
    </row>
    <row r="402" spans="1:10" ht="12.75" x14ac:dyDescent="0.2">
      <c r="A402" s="232"/>
      <c r="B402" s="189"/>
      <c r="C402" s="189"/>
      <c r="D402" s="189"/>
      <c r="E402" s="189"/>
      <c r="F402" s="190"/>
      <c r="G402" s="189"/>
      <c r="H402" s="190"/>
      <c r="I402" s="191"/>
      <c r="J402" s="189"/>
    </row>
    <row r="403" spans="1:10" ht="12.75" x14ac:dyDescent="0.2">
      <c r="A403" s="232"/>
      <c r="B403" s="189"/>
      <c r="C403" s="189"/>
      <c r="D403" s="189"/>
      <c r="E403" s="189"/>
      <c r="F403" s="190"/>
      <c r="G403" s="189"/>
      <c r="H403" s="190"/>
      <c r="I403" s="191"/>
      <c r="J403" s="189"/>
    </row>
    <row r="404" spans="1:10" ht="12.75" x14ac:dyDescent="0.2">
      <c r="A404" s="232"/>
      <c r="B404" s="189"/>
      <c r="C404" s="189"/>
      <c r="D404" s="189"/>
      <c r="E404" s="189"/>
      <c r="F404" s="190"/>
      <c r="G404" s="189"/>
      <c r="H404" s="190"/>
      <c r="I404" s="191"/>
      <c r="J404" s="189"/>
    </row>
    <row r="405" spans="1:10" ht="12.75" x14ac:dyDescent="0.2">
      <c r="A405" s="232"/>
      <c r="B405" s="189"/>
      <c r="C405" s="189"/>
      <c r="D405" s="189"/>
      <c r="E405" s="189"/>
      <c r="F405" s="190"/>
      <c r="G405" s="189"/>
      <c r="H405" s="190"/>
      <c r="I405" s="191"/>
      <c r="J405" s="189"/>
    </row>
    <row r="406" spans="1:10" ht="12.75" x14ac:dyDescent="0.2">
      <c r="A406" s="232"/>
      <c r="B406" s="189"/>
      <c r="C406" s="189"/>
      <c r="D406" s="189"/>
      <c r="E406" s="189"/>
      <c r="F406" s="190"/>
      <c r="G406" s="189"/>
      <c r="H406" s="190"/>
      <c r="I406" s="191"/>
      <c r="J406" s="189"/>
    </row>
    <row r="407" spans="1:10" ht="12.75" x14ac:dyDescent="0.2">
      <c r="A407" s="232"/>
      <c r="B407" s="189"/>
      <c r="C407" s="189"/>
      <c r="D407" s="189"/>
      <c r="E407" s="189"/>
      <c r="F407" s="190"/>
      <c r="G407" s="189"/>
      <c r="H407" s="190"/>
      <c r="I407" s="191"/>
      <c r="J407" s="189"/>
    </row>
    <row r="408" spans="1:10" ht="12.75" x14ac:dyDescent="0.2">
      <c r="A408" s="232"/>
      <c r="B408" s="189"/>
      <c r="C408" s="189"/>
      <c r="D408" s="189"/>
      <c r="E408" s="189"/>
      <c r="F408" s="190"/>
      <c r="G408" s="189"/>
      <c r="H408" s="190"/>
      <c r="I408" s="191"/>
      <c r="J408" s="189"/>
    </row>
    <row r="409" spans="1:10" ht="12.75" x14ac:dyDescent="0.2">
      <c r="A409" s="232"/>
      <c r="B409" s="189"/>
      <c r="C409" s="189"/>
      <c r="D409" s="189"/>
      <c r="E409" s="189"/>
      <c r="F409" s="190"/>
      <c r="G409" s="189"/>
      <c r="H409" s="190"/>
      <c r="I409" s="191"/>
      <c r="J409" s="189"/>
    </row>
    <row r="410" spans="1:10" ht="12.75" x14ac:dyDescent="0.2">
      <c r="A410" s="232"/>
      <c r="B410" s="189"/>
      <c r="C410" s="189"/>
      <c r="D410" s="189"/>
      <c r="E410" s="189"/>
      <c r="F410" s="190"/>
      <c r="G410" s="189"/>
      <c r="H410" s="190"/>
      <c r="I410" s="191"/>
      <c r="J410" s="189"/>
    </row>
    <row r="411" spans="1:10" ht="12.75" x14ac:dyDescent="0.2">
      <c r="A411" s="232"/>
      <c r="B411" s="189"/>
      <c r="C411" s="189"/>
      <c r="D411" s="189"/>
      <c r="E411" s="189"/>
      <c r="F411" s="190"/>
      <c r="G411" s="189"/>
      <c r="H411" s="190"/>
      <c r="I411" s="191"/>
      <c r="J411" s="189"/>
    </row>
    <row r="412" spans="1:10" ht="12.75" x14ac:dyDescent="0.2">
      <c r="A412" s="232"/>
      <c r="B412" s="189"/>
      <c r="C412" s="189"/>
      <c r="D412" s="189"/>
      <c r="E412" s="189"/>
      <c r="F412" s="190"/>
      <c r="G412" s="189"/>
      <c r="H412" s="190"/>
      <c r="I412" s="191"/>
      <c r="J412" s="189"/>
    </row>
    <row r="413" spans="1:10" ht="12.75" x14ac:dyDescent="0.2">
      <c r="A413" s="232"/>
      <c r="B413" s="189"/>
      <c r="C413" s="189"/>
      <c r="D413" s="189"/>
      <c r="E413" s="189"/>
      <c r="F413" s="190"/>
      <c r="G413" s="189"/>
      <c r="H413" s="190"/>
      <c r="I413" s="191"/>
      <c r="J413" s="189"/>
    </row>
    <row r="414" spans="1:10" ht="12.75" x14ac:dyDescent="0.2">
      <c r="A414" s="232"/>
      <c r="B414" s="189"/>
      <c r="C414" s="189"/>
      <c r="D414" s="189"/>
      <c r="E414" s="189"/>
      <c r="F414" s="190"/>
      <c r="G414" s="189"/>
      <c r="H414" s="190"/>
      <c r="I414" s="191"/>
      <c r="J414" s="189"/>
    </row>
    <row r="415" spans="1:10" ht="12.75" x14ac:dyDescent="0.2">
      <c r="A415" s="232"/>
      <c r="B415" s="189"/>
      <c r="C415" s="189"/>
      <c r="D415" s="189"/>
      <c r="E415" s="189"/>
      <c r="F415" s="190"/>
      <c r="G415" s="189"/>
      <c r="H415" s="190"/>
      <c r="I415" s="191"/>
      <c r="J415" s="189"/>
    </row>
    <row r="416" spans="1:10" ht="12.75" x14ac:dyDescent="0.2">
      <c r="A416" s="232"/>
      <c r="B416" s="189"/>
      <c r="C416" s="189"/>
      <c r="D416" s="189"/>
      <c r="E416" s="189"/>
      <c r="F416" s="190"/>
      <c r="G416" s="189"/>
      <c r="H416" s="190"/>
      <c r="I416" s="191"/>
      <c r="J416" s="189"/>
    </row>
    <row r="417" spans="1:10" ht="12.75" x14ac:dyDescent="0.2">
      <c r="A417" s="232"/>
      <c r="B417" s="189"/>
      <c r="C417" s="189"/>
      <c r="D417" s="189"/>
      <c r="E417" s="189"/>
      <c r="F417" s="190"/>
      <c r="G417" s="189"/>
      <c r="H417" s="190"/>
      <c r="I417" s="191"/>
      <c r="J417" s="189"/>
    </row>
    <row r="418" spans="1:10" ht="12.75" x14ac:dyDescent="0.2">
      <c r="A418" s="232"/>
      <c r="B418" s="189"/>
      <c r="C418" s="189"/>
      <c r="D418" s="189"/>
      <c r="E418" s="189"/>
      <c r="F418" s="190"/>
      <c r="G418" s="189"/>
      <c r="H418" s="190"/>
      <c r="I418" s="191"/>
      <c r="J418" s="189"/>
    </row>
    <row r="419" spans="1:10" ht="12.75" x14ac:dyDescent="0.2">
      <c r="A419" s="232"/>
      <c r="B419" s="189"/>
      <c r="C419" s="189"/>
      <c r="D419" s="189"/>
      <c r="E419" s="189"/>
      <c r="F419" s="190"/>
      <c r="G419" s="189"/>
      <c r="H419" s="190"/>
      <c r="I419" s="191"/>
      <c r="J419" s="189"/>
    </row>
    <row r="420" spans="1:10" ht="12.75" x14ac:dyDescent="0.2">
      <c r="A420" s="232"/>
      <c r="B420" s="189"/>
      <c r="C420" s="189"/>
      <c r="D420" s="189"/>
      <c r="E420" s="189"/>
      <c r="F420" s="190"/>
      <c r="G420" s="189"/>
      <c r="H420" s="190"/>
      <c r="I420" s="191"/>
      <c r="J420" s="189"/>
    </row>
    <row r="421" spans="1:10" ht="12.75" x14ac:dyDescent="0.2">
      <c r="A421" s="232"/>
      <c r="B421" s="189"/>
      <c r="C421" s="189"/>
      <c r="D421" s="189"/>
      <c r="E421" s="189"/>
      <c r="F421" s="190"/>
      <c r="G421" s="189"/>
      <c r="H421" s="190"/>
      <c r="I421" s="191"/>
      <c r="J421" s="189"/>
    </row>
    <row r="422" spans="1:10" ht="12.75" x14ac:dyDescent="0.2">
      <c r="A422" s="232"/>
      <c r="B422" s="189"/>
      <c r="C422" s="189"/>
      <c r="D422" s="189"/>
      <c r="E422" s="189"/>
      <c r="F422" s="190"/>
      <c r="G422" s="189"/>
      <c r="H422" s="190"/>
      <c r="I422" s="191"/>
      <c r="J422" s="189"/>
    </row>
    <row r="423" spans="1:10" ht="12.75" x14ac:dyDescent="0.2">
      <c r="A423" s="232"/>
      <c r="B423" s="189"/>
      <c r="C423" s="189"/>
      <c r="D423" s="189"/>
      <c r="E423" s="189"/>
      <c r="F423" s="190"/>
      <c r="G423" s="189"/>
      <c r="H423" s="190"/>
      <c r="I423" s="191"/>
      <c r="J423" s="189"/>
    </row>
    <row r="424" spans="1:10" ht="12.75" x14ac:dyDescent="0.2">
      <c r="A424" s="232"/>
      <c r="B424" s="189"/>
      <c r="C424" s="189"/>
      <c r="D424" s="189"/>
      <c r="E424" s="189"/>
      <c r="F424" s="190"/>
      <c r="G424" s="189"/>
      <c r="H424" s="190"/>
      <c r="I424" s="191"/>
      <c r="J424" s="189"/>
    </row>
    <row r="425" spans="1:10" ht="12.75" x14ac:dyDescent="0.2">
      <c r="A425" s="232"/>
      <c r="B425" s="189"/>
      <c r="C425" s="189"/>
      <c r="D425" s="189"/>
      <c r="E425" s="189"/>
      <c r="F425" s="190"/>
      <c r="G425" s="189"/>
      <c r="H425" s="190"/>
      <c r="I425" s="191"/>
      <c r="J425" s="189"/>
    </row>
    <row r="426" spans="1:10" ht="12.75" x14ac:dyDescent="0.2">
      <c r="A426" s="232"/>
      <c r="B426" s="189"/>
      <c r="C426" s="189"/>
      <c r="D426" s="189"/>
      <c r="E426" s="189"/>
      <c r="F426" s="190"/>
      <c r="G426" s="189"/>
      <c r="H426" s="190"/>
      <c r="I426" s="191"/>
      <c r="J426" s="189"/>
    </row>
    <row r="427" spans="1:10" ht="12.75" x14ac:dyDescent="0.2">
      <c r="A427" s="232"/>
      <c r="B427" s="189"/>
      <c r="C427" s="189"/>
      <c r="D427" s="189"/>
      <c r="E427" s="189"/>
      <c r="F427" s="190"/>
      <c r="G427" s="189"/>
      <c r="H427" s="190"/>
      <c r="I427" s="191"/>
      <c r="J427" s="189"/>
    </row>
    <row r="428" spans="1:10" ht="12.75" x14ac:dyDescent="0.2">
      <c r="A428" s="232"/>
      <c r="B428" s="189"/>
      <c r="C428" s="189"/>
      <c r="D428" s="189"/>
      <c r="E428" s="189"/>
      <c r="F428" s="190"/>
      <c r="G428" s="189"/>
      <c r="H428" s="190"/>
      <c r="I428" s="191"/>
      <c r="J428" s="189"/>
    </row>
    <row r="429" spans="1:10" ht="12.75" x14ac:dyDescent="0.2">
      <c r="A429" s="232"/>
      <c r="B429" s="189"/>
      <c r="C429" s="189"/>
      <c r="D429" s="189"/>
      <c r="E429" s="189"/>
      <c r="F429" s="190"/>
      <c r="G429" s="189"/>
      <c r="H429" s="190"/>
      <c r="I429" s="191"/>
      <c r="J429" s="189"/>
    </row>
    <row r="430" spans="1:10" ht="12.75" x14ac:dyDescent="0.2">
      <c r="A430" s="232"/>
      <c r="B430" s="189"/>
      <c r="C430" s="189"/>
      <c r="D430" s="189"/>
      <c r="E430" s="189"/>
      <c r="F430" s="190"/>
      <c r="G430" s="189"/>
      <c r="H430" s="190"/>
      <c r="I430" s="191"/>
      <c r="J430" s="189"/>
    </row>
    <row r="431" spans="1:10" ht="12.75" x14ac:dyDescent="0.2">
      <c r="A431" s="232"/>
      <c r="B431" s="189"/>
      <c r="C431" s="189"/>
      <c r="D431" s="189"/>
      <c r="E431" s="189"/>
      <c r="F431" s="190"/>
      <c r="G431" s="189"/>
      <c r="H431" s="190"/>
      <c r="I431" s="191"/>
      <c r="J431" s="189"/>
    </row>
    <row r="432" spans="1:10" ht="12.75" x14ac:dyDescent="0.2">
      <c r="A432" s="232"/>
      <c r="B432" s="189"/>
      <c r="C432" s="189"/>
      <c r="D432" s="189"/>
      <c r="E432" s="189"/>
      <c r="F432" s="190"/>
      <c r="G432" s="189"/>
      <c r="H432" s="190"/>
      <c r="I432" s="191"/>
      <c r="J432" s="189"/>
    </row>
    <row r="433" spans="1:10" ht="12.75" x14ac:dyDescent="0.2">
      <c r="A433" s="232"/>
      <c r="B433" s="189"/>
      <c r="C433" s="189"/>
      <c r="D433" s="189"/>
      <c r="E433" s="189"/>
      <c r="F433" s="190"/>
      <c r="G433" s="189"/>
      <c r="H433" s="190"/>
      <c r="I433" s="191"/>
      <c r="J433" s="189"/>
    </row>
    <row r="434" spans="1:10" ht="12.75" x14ac:dyDescent="0.2">
      <c r="A434" s="232"/>
      <c r="B434" s="189"/>
      <c r="C434" s="189"/>
      <c r="D434" s="189"/>
      <c r="E434" s="189"/>
      <c r="F434" s="190"/>
      <c r="G434" s="189"/>
      <c r="H434" s="190"/>
      <c r="I434" s="191"/>
      <c r="J434" s="189"/>
    </row>
    <row r="435" spans="1:10" ht="12.75" x14ac:dyDescent="0.2">
      <c r="A435" s="232"/>
      <c r="B435" s="189"/>
      <c r="C435" s="189"/>
      <c r="D435" s="189"/>
      <c r="E435" s="189"/>
      <c r="F435" s="190"/>
      <c r="G435" s="189"/>
      <c r="H435" s="190"/>
      <c r="I435" s="191"/>
      <c r="J435" s="189"/>
    </row>
    <row r="436" spans="1:10" ht="12.75" x14ac:dyDescent="0.2">
      <c r="A436" s="232"/>
      <c r="B436" s="189"/>
      <c r="C436" s="189"/>
      <c r="D436" s="189"/>
      <c r="E436" s="189"/>
      <c r="F436" s="190"/>
      <c r="G436" s="189"/>
      <c r="H436" s="190"/>
      <c r="I436" s="191"/>
      <c r="J436" s="189"/>
    </row>
    <row r="437" spans="1:10" ht="12.75" x14ac:dyDescent="0.2">
      <c r="A437" s="232"/>
      <c r="B437" s="189"/>
      <c r="C437" s="189"/>
      <c r="D437" s="189"/>
      <c r="E437" s="189"/>
      <c r="F437" s="190"/>
      <c r="G437" s="189"/>
      <c r="H437" s="190"/>
      <c r="I437" s="191"/>
      <c r="J437" s="189"/>
    </row>
    <row r="438" spans="1:10" ht="12.75" x14ac:dyDescent="0.2">
      <c r="A438" s="232"/>
      <c r="B438" s="189"/>
      <c r="C438" s="189"/>
      <c r="D438" s="189"/>
      <c r="E438" s="189"/>
      <c r="F438" s="190"/>
      <c r="G438" s="189"/>
      <c r="H438" s="190"/>
      <c r="I438" s="191"/>
      <c r="J438" s="189"/>
    </row>
    <row r="439" spans="1:10" ht="12.75" x14ac:dyDescent="0.2">
      <c r="A439" s="232"/>
      <c r="B439" s="189"/>
      <c r="C439" s="189"/>
      <c r="D439" s="189"/>
      <c r="E439" s="189"/>
      <c r="F439" s="190"/>
      <c r="G439" s="189"/>
      <c r="H439" s="190"/>
      <c r="I439" s="191"/>
      <c r="J439" s="189"/>
    </row>
    <row r="440" spans="1:10" ht="12.75" x14ac:dyDescent="0.2">
      <c r="A440" s="232"/>
      <c r="B440" s="189"/>
      <c r="C440" s="189"/>
      <c r="D440" s="189"/>
      <c r="E440" s="189"/>
      <c r="F440" s="190"/>
      <c r="G440" s="189"/>
      <c r="H440" s="190"/>
      <c r="I440" s="191"/>
      <c r="J440" s="189"/>
    </row>
    <row r="441" spans="1:10" ht="12.75" x14ac:dyDescent="0.2">
      <c r="A441" s="232"/>
      <c r="B441" s="189"/>
      <c r="C441" s="189"/>
      <c r="D441" s="189"/>
      <c r="E441" s="189"/>
      <c r="F441" s="190"/>
      <c r="G441" s="189"/>
      <c r="H441" s="190"/>
      <c r="I441" s="191"/>
      <c r="J441" s="189"/>
    </row>
    <row r="442" spans="1:10" ht="12.75" x14ac:dyDescent="0.2">
      <c r="A442" s="232"/>
      <c r="B442" s="189"/>
      <c r="C442" s="189"/>
      <c r="D442" s="189"/>
      <c r="E442" s="189"/>
      <c r="F442" s="190"/>
      <c r="G442" s="189"/>
      <c r="H442" s="190"/>
      <c r="I442" s="191"/>
      <c r="J442" s="189"/>
    </row>
    <row r="443" spans="1:10" ht="12.75" x14ac:dyDescent="0.2">
      <c r="A443" s="232"/>
      <c r="B443" s="189"/>
      <c r="C443" s="189"/>
      <c r="D443" s="189"/>
      <c r="E443" s="189"/>
      <c r="F443" s="190"/>
      <c r="G443" s="189"/>
      <c r="H443" s="190"/>
      <c r="I443" s="191"/>
      <c r="J443" s="189"/>
    </row>
    <row r="444" spans="1:10" ht="12.75" x14ac:dyDescent="0.2">
      <c r="A444" s="232"/>
      <c r="B444" s="189"/>
      <c r="C444" s="189"/>
      <c r="D444" s="189"/>
      <c r="E444" s="189"/>
      <c r="F444" s="190"/>
      <c r="G444" s="189"/>
      <c r="H444" s="190"/>
      <c r="I444" s="191"/>
      <c r="J444" s="189"/>
    </row>
    <row r="445" spans="1:10" ht="12.75" x14ac:dyDescent="0.2">
      <c r="A445" s="232"/>
      <c r="B445" s="189"/>
      <c r="C445" s="189"/>
      <c r="D445" s="189"/>
      <c r="E445" s="189"/>
      <c r="F445" s="190"/>
      <c r="G445" s="189"/>
      <c r="H445" s="190"/>
      <c r="I445" s="191"/>
      <c r="J445" s="189"/>
    </row>
    <row r="446" spans="1:10" ht="12.75" x14ac:dyDescent="0.2">
      <c r="A446" s="232"/>
      <c r="B446" s="189"/>
      <c r="C446" s="189"/>
      <c r="D446" s="189"/>
      <c r="E446" s="189"/>
      <c r="F446" s="190"/>
      <c r="G446" s="189"/>
      <c r="H446" s="190"/>
      <c r="I446" s="191"/>
      <c r="J446" s="189"/>
    </row>
    <row r="447" spans="1:10" ht="12.75" x14ac:dyDescent="0.2">
      <c r="A447" s="232"/>
      <c r="B447" s="189"/>
      <c r="C447" s="189"/>
      <c r="D447" s="189"/>
      <c r="E447" s="189"/>
      <c r="F447" s="190"/>
      <c r="G447" s="189"/>
      <c r="H447" s="190"/>
      <c r="I447" s="191"/>
      <c r="J447" s="189"/>
    </row>
    <row r="448" spans="1:10" ht="12.75" x14ac:dyDescent="0.2">
      <c r="A448" s="232"/>
      <c r="B448" s="189"/>
      <c r="C448" s="189"/>
      <c r="D448" s="189"/>
      <c r="E448" s="189"/>
      <c r="F448" s="190"/>
      <c r="G448" s="189"/>
      <c r="H448" s="190"/>
      <c r="I448" s="191"/>
      <c r="J448" s="189"/>
    </row>
    <row r="449" spans="1:10" ht="12.75" x14ac:dyDescent="0.2">
      <c r="A449" s="232"/>
      <c r="B449" s="189"/>
      <c r="C449" s="189"/>
      <c r="D449" s="189"/>
      <c r="E449" s="189"/>
      <c r="F449" s="190"/>
      <c r="G449" s="189"/>
      <c r="H449" s="190"/>
      <c r="I449" s="191"/>
      <c r="J449" s="189"/>
    </row>
    <row r="450" spans="1:10" ht="12.75" x14ac:dyDescent="0.2">
      <c r="A450" s="232"/>
      <c r="B450" s="189"/>
      <c r="C450" s="189"/>
      <c r="D450" s="189"/>
      <c r="E450" s="189"/>
      <c r="F450" s="190"/>
      <c r="G450" s="189"/>
      <c r="H450" s="190"/>
      <c r="I450" s="191"/>
      <c r="J450" s="189"/>
    </row>
    <row r="451" spans="1:10" ht="12.75" x14ac:dyDescent="0.2">
      <c r="A451" s="232"/>
      <c r="B451" s="189"/>
      <c r="C451" s="189"/>
      <c r="D451" s="189"/>
      <c r="E451" s="189"/>
      <c r="F451" s="190"/>
      <c r="G451" s="189"/>
      <c r="H451" s="190"/>
      <c r="I451" s="191"/>
      <c r="J451" s="189"/>
    </row>
    <row r="452" spans="1:10" ht="12.75" x14ac:dyDescent="0.2">
      <c r="A452" s="232"/>
      <c r="B452" s="189"/>
      <c r="C452" s="189"/>
      <c r="D452" s="189"/>
      <c r="E452" s="189"/>
      <c r="F452" s="190"/>
      <c r="G452" s="189"/>
      <c r="H452" s="190"/>
      <c r="I452" s="191"/>
      <c r="J452" s="189"/>
    </row>
    <row r="453" spans="1:10" ht="12.75" x14ac:dyDescent="0.2">
      <c r="A453" s="232"/>
      <c r="B453" s="189"/>
      <c r="C453" s="189"/>
      <c r="D453" s="189"/>
      <c r="E453" s="189"/>
      <c r="F453" s="190"/>
      <c r="G453" s="189"/>
      <c r="H453" s="190"/>
      <c r="I453" s="191"/>
      <c r="J453" s="189"/>
    </row>
    <row r="454" spans="1:10" ht="12.75" x14ac:dyDescent="0.2">
      <c r="A454" s="232"/>
      <c r="B454" s="189"/>
      <c r="C454" s="189"/>
      <c r="D454" s="189"/>
      <c r="E454" s="189"/>
      <c r="F454" s="190"/>
      <c r="G454" s="189"/>
      <c r="H454" s="190"/>
      <c r="I454" s="191"/>
      <c r="J454" s="189"/>
    </row>
    <row r="455" spans="1:10" ht="12.75" x14ac:dyDescent="0.2">
      <c r="A455" s="232"/>
      <c r="B455" s="189"/>
      <c r="C455" s="189"/>
      <c r="D455" s="189"/>
      <c r="E455" s="189"/>
      <c r="F455" s="190"/>
      <c r="G455" s="189"/>
      <c r="H455" s="190"/>
      <c r="I455" s="191"/>
      <c r="J455" s="189"/>
    </row>
    <row r="456" spans="1:10" ht="12.75" x14ac:dyDescent="0.2">
      <c r="A456" s="232"/>
      <c r="B456" s="189"/>
      <c r="C456" s="189"/>
      <c r="D456" s="189"/>
      <c r="E456" s="189"/>
      <c r="F456" s="190"/>
      <c r="G456" s="189"/>
      <c r="H456" s="190"/>
      <c r="I456" s="191"/>
      <c r="J456" s="189"/>
    </row>
    <row r="457" spans="1:10" ht="12.75" x14ac:dyDescent="0.2">
      <c r="A457" s="232"/>
      <c r="B457" s="189"/>
      <c r="C457" s="189"/>
      <c r="D457" s="189"/>
      <c r="E457" s="189"/>
      <c r="F457" s="190"/>
      <c r="G457" s="189"/>
      <c r="H457" s="190"/>
      <c r="I457" s="191"/>
      <c r="J457" s="189"/>
    </row>
    <row r="458" spans="1:10" ht="12.75" x14ac:dyDescent="0.2">
      <c r="A458" s="232"/>
      <c r="B458" s="189"/>
      <c r="C458" s="189"/>
      <c r="D458" s="189"/>
      <c r="E458" s="189"/>
      <c r="F458" s="190"/>
      <c r="G458" s="189"/>
      <c r="H458" s="190"/>
      <c r="I458" s="191"/>
      <c r="J458" s="189"/>
    </row>
    <row r="459" spans="1:10" ht="12.75" x14ac:dyDescent="0.2">
      <c r="A459" s="232"/>
      <c r="B459" s="189"/>
      <c r="C459" s="189"/>
      <c r="D459" s="189"/>
      <c r="E459" s="189"/>
      <c r="F459" s="190"/>
      <c r="G459" s="189"/>
      <c r="H459" s="190"/>
      <c r="I459" s="191"/>
      <c r="J459" s="189"/>
    </row>
    <row r="460" spans="1:10" ht="12.75" x14ac:dyDescent="0.2">
      <c r="A460" s="232"/>
      <c r="B460" s="189"/>
      <c r="C460" s="189"/>
      <c r="D460" s="189"/>
      <c r="E460" s="189"/>
      <c r="F460" s="190"/>
      <c r="G460" s="189"/>
      <c r="H460" s="190"/>
      <c r="I460" s="191"/>
      <c r="J460" s="189"/>
    </row>
    <row r="461" spans="1:10" ht="12.75" x14ac:dyDescent="0.2">
      <c r="A461" s="232"/>
      <c r="B461" s="189"/>
      <c r="C461" s="189"/>
      <c r="D461" s="189"/>
      <c r="E461" s="189"/>
      <c r="F461" s="190"/>
      <c r="G461" s="189"/>
      <c r="H461" s="190"/>
      <c r="I461" s="191"/>
      <c r="J461" s="189"/>
    </row>
    <row r="462" spans="1:10" ht="12.75" x14ac:dyDescent="0.2">
      <c r="A462" s="232"/>
      <c r="B462" s="189"/>
      <c r="C462" s="189"/>
      <c r="D462" s="189"/>
      <c r="E462" s="189"/>
      <c r="F462" s="190"/>
      <c r="G462" s="189"/>
      <c r="H462" s="190"/>
      <c r="I462" s="191"/>
      <c r="J462" s="189"/>
    </row>
    <row r="463" spans="1:10" ht="12.75" x14ac:dyDescent="0.2">
      <c r="A463" s="232"/>
      <c r="B463" s="189"/>
      <c r="C463" s="189"/>
      <c r="D463" s="189"/>
      <c r="E463" s="189"/>
      <c r="F463" s="190"/>
      <c r="G463" s="189"/>
      <c r="H463" s="190"/>
      <c r="I463" s="191"/>
      <c r="J463" s="189"/>
    </row>
    <row r="464" spans="1:10" ht="12.75" x14ac:dyDescent="0.2">
      <c r="A464" s="232"/>
      <c r="B464" s="189"/>
      <c r="C464" s="189"/>
      <c r="D464" s="189"/>
      <c r="E464" s="189"/>
      <c r="F464" s="190"/>
      <c r="G464" s="189"/>
      <c r="H464" s="190"/>
      <c r="I464" s="191"/>
      <c r="J464" s="189"/>
    </row>
    <row r="465" spans="1:10" ht="12.75" x14ac:dyDescent="0.2">
      <c r="A465" s="232"/>
      <c r="B465" s="189"/>
      <c r="C465" s="189"/>
      <c r="D465" s="189"/>
      <c r="E465" s="189"/>
      <c r="F465" s="190"/>
      <c r="G465" s="189"/>
      <c r="H465" s="190"/>
      <c r="I465" s="191"/>
      <c r="J465" s="189"/>
    </row>
    <row r="466" spans="1:10" ht="12.75" x14ac:dyDescent="0.2">
      <c r="A466" s="232"/>
      <c r="B466" s="189"/>
      <c r="C466" s="189"/>
      <c r="D466" s="189"/>
      <c r="E466" s="189"/>
      <c r="F466" s="190"/>
      <c r="G466" s="189"/>
      <c r="H466" s="190"/>
      <c r="I466" s="191"/>
      <c r="J466" s="189"/>
    </row>
    <row r="467" spans="1:10" ht="12.75" x14ac:dyDescent="0.2">
      <c r="A467" s="232"/>
      <c r="B467" s="189"/>
      <c r="C467" s="189"/>
      <c r="D467" s="189"/>
      <c r="E467" s="189"/>
      <c r="F467" s="190"/>
      <c r="G467" s="189"/>
      <c r="H467" s="190"/>
      <c r="I467" s="191"/>
      <c r="J467" s="189"/>
    </row>
    <row r="468" spans="1:10" ht="12.75" x14ac:dyDescent="0.2">
      <c r="A468" s="232"/>
      <c r="B468" s="189"/>
      <c r="C468" s="189"/>
      <c r="D468" s="189"/>
      <c r="E468" s="189"/>
      <c r="F468" s="190"/>
      <c r="G468" s="189"/>
      <c r="H468" s="190"/>
      <c r="I468" s="191"/>
      <c r="J468" s="189"/>
    </row>
    <row r="469" spans="1:10" ht="12.75" x14ac:dyDescent="0.2">
      <c r="A469" s="232"/>
      <c r="B469" s="189"/>
      <c r="C469" s="189"/>
      <c r="D469" s="189"/>
      <c r="E469" s="189"/>
      <c r="F469" s="190"/>
      <c r="G469" s="189"/>
      <c r="H469" s="190"/>
      <c r="I469" s="191"/>
      <c r="J469" s="189"/>
    </row>
    <row r="470" spans="1:10" ht="12.75" x14ac:dyDescent="0.2">
      <c r="A470" s="232"/>
      <c r="B470" s="189"/>
      <c r="C470" s="189"/>
      <c r="D470" s="189"/>
      <c r="E470" s="189"/>
      <c r="F470" s="190"/>
      <c r="G470" s="189"/>
      <c r="H470" s="190"/>
      <c r="I470" s="191"/>
      <c r="J470" s="189"/>
    </row>
    <row r="471" spans="1:10" ht="12.75" x14ac:dyDescent="0.2">
      <c r="A471" s="232"/>
      <c r="B471" s="189"/>
      <c r="C471" s="189"/>
      <c r="D471" s="189"/>
      <c r="E471" s="189"/>
      <c r="F471" s="190"/>
      <c r="G471" s="189"/>
      <c r="H471" s="190"/>
      <c r="I471" s="191"/>
      <c r="J471" s="189"/>
    </row>
    <row r="472" spans="1:10" ht="12.75" x14ac:dyDescent="0.2">
      <c r="A472" s="232"/>
      <c r="B472" s="189"/>
      <c r="C472" s="189"/>
      <c r="D472" s="189"/>
      <c r="E472" s="189"/>
      <c r="F472" s="190"/>
      <c r="G472" s="189"/>
      <c r="H472" s="190"/>
      <c r="I472" s="191"/>
      <c r="J472" s="189"/>
    </row>
    <row r="473" spans="1:10" ht="12.75" x14ac:dyDescent="0.2">
      <c r="A473" s="232"/>
      <c r="B473" s="189"/>
      <c r="C473" s="189"/>
      <c r="D473" s="189"/>
      <c r="E473" s="189"/>
      <c r="F473" s="190"/>
      <c r="G473" s="189"/>
      <c r="H473" s="190"/>
      <c r="I473" s="191"/>
      <c r="J473" s="189"/>
    </row>
    <row r="474" spans="1:10" ht="12.75" x14ac:dyDescent="0.2">
      <c r="A474" s="232"/>
      <c r="B474" s="189"/>
      <c r="C474" s="189"/>
      <c r="D474" s="189"/>
      <c r="E474" s="189"/>
      <c r="F474" s="190"/>
      <c r="G474" s="189"/>
      <c r="H474" s="190"/>
      <c r="I474" s="191"/>
      <c r="J474" s="189"/>
    </row>
    <row r="475" spans="1:10" ht="12.75" x14ac:dyDescent="0.2">
      <c r="A475" s="232"/>
      <c r="B475" s="189"/>
      <c r="C475" s="189"/>
      <c r="D475" s="189"/>
      <c r="E475" s="189"/>
      <c r="F475" s="190"/>
      <c r="G475" s="189"/>
      <c r="H475" s="190"/>
      <c r="I475" s="191"/>
      <c r="J475" s="189"/>
    </row>
    <row r="476" spans="1:10" ht="12.75" x14ac:dyDescent="0.2">
      <c r="A476" s="232"/>
      <c r="B476" s="189"/>
      <c r="C476" s="189"/>
      <c r="D476" s="189"/>
      <c r="E476" s="189"/>
      <c r="F476" s="190"/>
      <c r="G476" s="189"/>
      <c r="H476" s="190"/>
      <c r="I476" s="191"/>
      <c r="J476" s="189"/>
    </row>
    <row r="477" spans="1:10" ht="12.75" x14ac:dyDescent="0.2">
      <c r="A477" s="232"/>
      <c r="B477" s="189"/>
      <c r="C477" s="189"/>
      <c r="D477" s="189"/>
      <c r="E477" s="189"/>
      <c r="F477" s="190"/>
      <c r="G477" s="189"/>
      <c r="H477" s="190"/>
      <c r="I477" s="191"/>
      <c r="J477" s="189"/>
    </row>
    <row r="478" spans="1:10" ht="12.75" x14ac:dyDescent="0.2">
      <c r="A478" s="232"/>
      <c r="B478" s="189"/>
      <c r="C478" s="189"/>
      <c r="D478" s="189"/>
      <c r="E478" s="189"/>
      <c r="F478" s="190"/>
      <c r="G478" s="189"/>
      <c r="H478" s="190"/>
      <c r="I478" s="191"/>
      <c r="J478" s="189"/>
    </row>
    <row r="479" spans="1:10" ht="12.75" x14ac:dyDescent="0.2">
      <c r="A479" s="232"/>
      <c r="B479" s="189"/>
      <c r="C479" s="189"/>
      <c r="D479" s="189"/>
      <c r="E479" s="189"/>
      <c r="F479" s="190"/>
      <c r="G479" s="189"/>
      <c r="H479" s="190"/>
      <c r="I479" s="191"/>
      <c r="J479" s="189"/>
    </row>
    <row r="480" spans="1:10" ht="12.75" x14ac:dyDescent="0.2">
      <c r="A480" s="232"/>
      <c r="B480" s="189"/>
      <c r="C480" s="189"/>
      <c r="D480" s="189"/>
      <c r="E480" s="189"/>
      <c r="F480" s="190"/>
      <c r="G480" s="189"/>
      <c r="H480" s="190"/>
      <c r="I480" s="191"/>
      <c r="J480" s="189"/>
    </row>
    <row r="481" spans="1:10" ht="12.75" x14ac:dyDescent="0.2">
      <c r="A481" s="232"/>
      <c r="B481" s="189"/>
      <c r="C481" s="189"/>
      <c r="D481" s="189"/>
      <c r="E481" s="189"/>
      <c r="F481" s="190"/>
      <c r="G481" s="189"/>
      <c r="H481" s="190"/>
      <c r="I481" s="191"/>
      <c r="J481" s="189"/>
    </row>
    <row r="482" spans="1:10" ht="12.75" x14ac:dyDescent="0.2">
      <c r="A482" s="232"/>
      <c r="B482" s="189"/>
      <c r="C482" s="189"/>
      <c r="D482" s="189"/>
      <c r="E482" s="189"/>
      <c r="F482" s="190"/>
      <c r="G482" s="189"/>
      <c r="H482" s="190"/>
      <c r="I482" s="191"/>
      <c r="J482" s="189"/>
    </row>
    <row r="483" spans="1:10" ht="12.75" x14ac:dyDescent="0.2">
      <c r="A483" s="232"/>
      <c r="B483" s="189"/>
      <c r="C483" s="189"/>
      <c r="D483" s="189"/>
      <c r="E483" s="189"/>
      <c r="F483" s="190"/>
      <c r="G483" s="189"/>
      <c r="H483" s="190"/>
      <c r="I483" s="191"/>
      <c r="J483" s="189"/>
    </row>
    <row r="484" spans="1:10" ht="12.75" x14ac:dyDescent="0.2">
      <c r="A484" s="232"/>
      <c r="B484" s="189"/>
      <c r="C484" s="189"/>
      <c r="D484" s="189"/>
      <c r="E484" s="189"/>
      <c r="F484" s="190"/>
      <c r="G484" s="189"/>
      <c r="H484" s="190"/>
      <c r="I484" s="191"/>
      <c r="J484" s="189"/>
    </row>
    <row r="485" spans="1:10" ht="12.75" x14ac:dyDescent="0.2">
      <c r="A485" s="232"/>
      <c r="B485" s="189"/>
      <c r="C485" s="189"/>
      <c r="D485" s="189"/>
      <c r="E485" s="189"/>
      <c r="F485" s="190"/>
      <c r="G485" s="189"/>
      <c r="H485" s="190"/>
      <c r="I485" s="191"/>
      <c r="J485" s="189"/>
    </row>
    <row r="486" spans="1:10" ht="12.75" x14ac:dyDescent="0.2">
      <c r="A486" s="232"/>
      <c r="B486" s="189"/>
      <c r="C486" s="189"/>
      <c r="D486" s="189"/>
      <c r="E486" s="189"/>
      <c r="F486" s="190"/>
      <c r="G486" s="189"/>
      <c r="H486" s="190"/>
      <c r="I486" s="191"/>
      <c r="J486" s="189"/>
    </row>
    <row r="487" spans="1:10" ht="12.75" x14ac:dyDescent="0.2">
      <c r="A487" s="232"/>
      <c r="B487" s="189"/>
      <c r="C487" s="189"/>
      <c r="D487" s="189"/>
      <c r="E487" s="189"/>
      <c r="F487" s="190"/>
      <c r="G487" s="189"/>
      <c r="H487" s="190"/>
      <c r="I487" s="191"/>
      <c r="J487" s="189"/>
    </row>
    <row r="488" spans="1:10" ht="12.75" x14ac:dyDescent="0.2">
      <c r="A488" s="232"/>
      <c r="B488" s="189"/>
      <c r="C488" s="189"/>
      <c r="D488" s="189"/>
      <c r="E488" s="189"/>
      <c r="F488" s="190"/>
      <c r="G488" s="189"/>
      <c r="H488" s="190"/>
      <c r="I488" s="191"/>
      <c r="J488" s="189"/>
    </row>
    <row r="489" spans="1:10" ht="12.75" x14ac:dyDescent="0.2">
      <c r="A489" s="232"/>
      <c r="B489" s="189"/>
      <c r="C489" s="189"/>
      <c r="D489" s="189"/>
      <c r="E489" s="189"/>
      <c r="F489" s="190"/>
      <c r="G489" s="189"/>
      <c r="H489" s="190"/>
      <c r="I489" s="191"/>
      <c r="J489" s="189"/>
    </row>
    <row r="490" spans="1:10" ht="12.75" x14ac:dyDescent="0.2">
      <c r="A490" s="232"/>
      <c r="B490" s="189"/>
      <c r="C490" s="189"/>
      <c r="D490" s="189"/>
      <c r="E490" s="189"/>
      <c r="F490" s="190"/>
      <c r="G490" s="189"/>
      <c r="H490" s="190"/>
      <c r="I490" s="191"/>
      <c r="J490" s="189"/>
    </row>
    <row r="491" spans="1:10" ht="12.75" x14ac:dyDescent="0.2">
      <c r="A491" s="232"/>
      <c r="B491" s="189"/>
      <c r="C491" s="189"/>
      <c r="D491" s="189"/>
      <c r="E491" s="189"/>
      <c r="F491" s="190"/>
      <c r="G491" s="189"/>
      <c r="H491" s="190"/>
      <c r="I491" s="191"/>
      <c r="J491" s="189"/>
    </row>
    <row r="492" spans="1:10" ht="12.75" x14ac:dyDescent="0.2">
      <c r="A492" s="232"/>
      <c r="B492" s="189"/>
      <c r="C492" s="189"/>
      <c r="D492" s="189"/>
      <c r="E492" s="189"/>
      <c r="F492" s="190"/>
      <c r="G492" s="189"/>
      <c r="H492" s="190"/>
      <c r="I492" s="191"/>
      <c r="J492" s="189"/>
    </row>
    <row r="493" spans="1:10" ht="12.75" x14ac:dyDescent="0.2">
      <c r="A493" s="232"/>
      <c r="B493" s="189"/>
      <c r="C493" s="189"/>
      <c r="D493" s="189"/>
      <c r="E493" s="189"/>
      <c r="F493" s="190"/>
      <c r="G493" s="189"/>
      <c r="H493" s="190"/>
      <c r="I493" s="191"/>
      <c r="J493" s="189"/>
    </row>
    <row r="494" spans="1:10" ht="12.75" x14ac:dyDescent="0.2">
      <c r="A494" s="232"/>
      <c r="B494" s="189"/>
      <c r="C494" s="189"/>
      <c r="D494" s="189"/>
      <c r="E494" s="189"/>
      <c r="F494" s="190"/>
      <c r="G494" s="189"/>
      <c r="H494" s="190"/>
      <c r="I494" s="191"/>
      <c r="J494" s="189"/>
    </row>
    <row r="495" spans="1:10" ht="12.75" x14ac:dyDescent="0.2">
      <c r="A495" s="232"/>
      <c r="B495" s="189"/>
      <c r="C495" s="189"/>
      <c r="D495" s="189"/>
      <c r="E495" s="189"/>
      <c r="F495" s="190"/>
      <c r="G495" s="189"/>
      <c r="H495" s="190"/>
      <c r="I495" s="191"/>
      <c r="J495" s="189"/>
    </row>
    <row r="496" spans="1:10" ht="12.75" x14ac:dyDescent="0.2">
      <c r="A496" s="232"/>
      <c r="B496" s="189"/>
      <c r="C496" s="189"/>
      <c r="D496" s="189"/>
      <c r="E496" s="189"/>
      <c r="F496" s="190"/>
      <c r="G496" s="189"/>
      <c r="H496" s="190"/>
      <c r="I496" s="191"/>
      <c r="J496" s="189"/>
    </row>
    <row r="497" spans="1:10" ht="12.75" x14ac:dyDescent="0.2">
      <c r="A497" s="232"/>
      <c r="B497" s="189"/>
      <c r="C497" s="189"/>
      <c r="D497" s="189"/>
      <c r="E497" s="189"/>
      <c r="F497" s="190"/>
      <c r="G497" s="189"/>
      <c r="H497" s="190"/>
      <c r="I497" s="191"/>
      <c r="J497" s="189"/>
    </row>
    <row r="498" spans="1:10" ht="12.75" x14ac:dyDescent="0.2">
      <c r="A498" s="232"/>
      <c r="B498" s="189"/>
      <c r="C498" s="189"/>
      <c r="D498" s="189"/>
      <c r="E498" s="189"/>
      <c r="F498" s="190"/>
      <c r="G498" s="189"/>
      <c r="H498" s="190"/>
      <c r="I498" s="191"/>
      <c r="J498" s="189"/>
    </row>
    <row r="499" spans="1:10" ht="12.75" x14ac:dyDescent="0.2">
      <c r="A499" s="232"/>
      <c r="B499" s="189"/>
      <c r="C499" s="189"/>
      <c r="D499" s="189"/>
      <c r="E499" s="189"/>
      <c r="F499" s="190"/>
      <c r="G499" s="189"/>
      <c r="H499" s="190"/>
      <c r="I499" s="191"/>
      <c r="J499" s="189"/>
    </row>
    <row r="500" spans="1:10" ht="12.75" x14ac:dyDescent="0.2">
      <c r="A500" s="232"/>
      <c r="B500" s="189"/>
      <c r="C500" s="189"/>
      <c r="D500" s="189"/>
      <c r="E500" s="189"/>
      <c r="F500" s="190"/>
      <c r="G500" s="189"/>
      <c r="H500" s="190"/>
      <c r="I500" s="191"/>
      <c r="J500" s="189"/>
    </row>
    <row r="501" spans="1:10" ht="12.75" x14ac:dyDescent="0.2">
      <c r="A501" s="232"/>
      <c r="B501" s="189"/>
      <c r="C501" s="189"/>
      <c r="D501" s="189"/>
      <c r="E501" s="189"/>
      <c r="F501" s="190"/>
      <c r="G501" s="189"/>
      <c r="H501" s="190"/>
      <c r="I501" s="191"/>
      <c r="J501" s="189"/>
    </row>
    <row r="502" spans="1:10" ht="12.75" x14ac:dyDescent="0.2">
      <c r="A502" s="232"/>
      <c r="B502" s="189"/>
      <c r="C502" s="189"/>
      <c r="D502" s="189"/>
      <c r="E502" s="189"/>
      <c r="F502" s="190"/>
      <c r="G502" s="189"/>
      <c r="H502" s="190"/>
      <c r="I502" s="191"/>
      <c r="J502" s="189"/>
    </row>
    <row r="503" spans="1:10" ht="12.75" x14ac:dyDescent="0.2">
      <c r="A503" s="232"/>
      <c r="B503" s="189"/>
      <c r="C503" s="189"/>
      <c r="D503" s="189"/>
      <c r="E503" s="189"/>
      <c r="F503" s="190"/>
      <c r="G503" s="189"/>
      <c r="H503" s="190"/>
      <c r="I503" s="191"/>
      <c r="J503" s="189"/>
    </row>
    <row r="504" spans="1:10" ht="12.75" x14ac:dyDescent="0.2">
      <c r="A504" s="232"/>
      <c r="B504" s="189"/>
      <c r="C504" s="189"/>
      <c r="D504" s="189"/>
      <c r="E504" s="189"/>
      <c r="F504" s="190"/>
      <c r="G504" s="189"/>
      <c r="H504" s="190"/>
      <c r="I504" s="191"/>
      <c r="J504" s="189"/>
    </row>
    <row r="505" spans="1:10" ht="12.75" x14ac:dyDescent="0.2">
      <c r="A505" s="232"/>
      <c r="B505" s="189"/>
      <c r="C505" s="189"/>
      <c r="D505" s="189"/>
      <c r="E505" s="189"/>
      <c r="F505" s="190"/>
      <c r="G505" s="189"/>
      <c r="H505" s="190"/>
      <c r="I505" s="191"/>
      <c r="J505" s="189"/>
    </row>
    <row r="506" spans="1:10" ht="12.75" x14ac:dyDescent="0.2">
      <c r="A506" s="232"/>
      <c r="B506" s="189"/>
      <c r="C506" s="189"/>
      <c r="D506" s="189"/>
      <c r="E506" s="189"/>
      <c r="F506" s="190"/>
      <c r="G506" s="189"/>
      <c r="H506" s="190"/>
      <c r="I506" s="191"/>
      <c r="J506" s="189"/>
    </row>
    <row r="507" spans="1:10" ht="12.75" x14ac:dyDescent="0.2">
      <c r="A507" s="232"/>
      <c r="B507" s="189"/>
      <c r="C507" s="189"/>
      <c r="D507" s="189"/>
      <c r="E507" s="189"/>
      <c r="F507" s="190"/>
      <c r="G507" s="189"/>
      <c r="H507" s="190"/>
      <c r="I507" s="191"/>
      <c r="J507" s="189"/>
    </row>
    <row r="508" spans="1:10" ht="12.75" x14ac:dyDescent="0.2">
      <c r="A508" s="232"/>
      <c r="B508" s="189"/>
      <c r="C508" s="189"/>
      <c r="D508" s="189"/>
      <c r="E508" s="189"/>
      <c r="F508" s="190"/>
      <c r="G508" s="189"/>
      <c r="H508" s="190"/>
      <c r="I508" s="191"/>
      <c r="J508" s="189"/>
    </row>
    <row r="509" spans="1:10" ht="12.75" x14ac:dyDescent="0.2">
      <c r="A509" s="232"/>
      <c r="B509" s="189"/>
      <c r="C509" s="189"/>
      <c r="D509" s="189"/>
      <c r="E509" s="189"/>
      <c r="F509" s="190"/>
      <c r="G509" s="189"/>
      <c r="H509" s="190"/>
      <c r="I509" s="191"/>
      <c r="J509" s="189"/>
    </row>
    <row r="510" spans="1:10" ht="12.75" x14ac:dyDescent="0.2">
      <c r="A510" s="232"/>
      <c r="B510" s="189"/>
      <c r="C510" s="189"/>
      <c r="D510" s="189"/>
      <c r="E510" s="189"/>
      <c r="F510" s="190"/>
      <c r="G510" s="189"/>
      <c r="H510" s="190"/>
      <c r="I510" s="191"/>
      <c r="J510" s="189"/>
    </row>
    <row r="511" spans="1:10" ht="12.75" x14ac:dyDescent="0.2">
      <c r="A511" s="232"/>
      <c r="B511" s="189"/>
      <c r="C511" s="189"/>
      <c r="D511" s="189"/>
      <c r="E511" s="189"/>
      <c r="F511" s="190"/>
      <c r="G511" s="189"/>
      <c r="H511" s="190"/>
      <c r="I511" s="191"/>
      <c r="J511" s="189"/>
    </row>
    <row r="512" spans="1:10" ht="12.75" x14ac:dyDescent="0.2">
      <c r="A512" s="232"/>
      <c r="B512" s="189"/>
      <c r="C512" s="189"/>
      <c r="D512" s="189"/>
      <c r="E512" s="189"/>
      <c r="F512" s="190"/>
      <c r="G512" s="189"/>
      <c r="H512" s="190"/>
      <c r="I512" s="191"/>
      <c r="J512" s="189"/>
    </row>
    <row r="513" spans="1:10" ht="12.75" x14ac:dyDescent="0.2">
      <c r="A513" s="232"/>
      <c r="B513" s="189"/>
      <c r="C513" s="189"/>
      <c r="D513" s="189"/>
      <c r="E513" s="189"/>
      <c r="F513" s="190"/>
      <c r="G513" s="189"/>
      <c r="H513" s="190"/>
      <c r="I513" s="191"/>
      <c r="J513" s="189"/>
    </row>
    <row r="514" spans="1:10" ht="12.75" x14ac:dyDescent="0.2">
      <c r="A514" s="232"/>
      <c r="B514" s="189"/>
      <c r="C514" s="189"/>
      <c r="D514" s="189"/>
      <c r="E514" s="189"/>
      <c r="F514" s="190"/>
      <c r="G514" s="189"/>
      <c r="H514" s="190"/>
      <c r="I514" s="191"/>
      <c r="J514" s="189"/>
    </row>
    <row r="515" spans="1:10" ht="12.75" x14ac:dyDescent="0.2">
      <c r="A515" s="232"/>
      <c r="B515" s="189"/>
      <c r="C515" s="189"/>
      <c r="D515" s="189"/>
      <c r="E515" s="189"/>
      <c r="F515" s="190"/>
      <c r="G515" s="189"/>
      <c r="H515" s="190"/>
      <c r="I515" s="191"/>
      <c r="J515" s="189"/>
    </row>
    <row r="516" spans="1:10" ht="12.75" x14ac:dyDescent="0.2">
      <c r="A516" s="232"/>
      <c r="B516" s="189"/>
      <c r="C516" s="189"/>
      <c r="D516" s="189"/>
      <c r="E516" s="189"/>
      <c r="F516" s="190"/>
      <c r="G516" s="189"/>
      <c r="H516" s="190"/>
      <c r="I516" s="191"/>
      <c r="J516" s="189"/>
    </row>
    <row r="517" spans="1:10" ht="12.75" x14ac:dyDescent="0.2">
      <c r="A517" s="232"/>
      <c r="B517" s="189"/>
      <c r="C517" s="189"/>
      <c r="D517" s="189"/>
      <c r="E517" s="189"/>
      <c r="F517" s="190"/>
      <c r="G517" s="189"/>
      <c r="H517" s="190"/>
      <c r="I517" s="191"/>
      <c r="J517" s="189"/>
    </row>
    <row r="518" spans="1:10" ht="12.75" x14ac:dyDescent="0.2">
      <c r="A518" s="232"/>
      <c r="B518" s="189"/>
      <c r="C518" s="189"/>
      <c r="D518" s="189"/>
      <c r="E518" s="189"/>
      <c r="F518" s="190"/>
      <c r="G518" s="189"/>
      <c r="H518" s="190"/>
      <c r="I518" s="191"/>
      <c r="J518" s="189"/>
    </row>
    <row r="519" spans="1:10" ht="12.75" x14ac:dyDescent="0.2">
      <c r="A519" s="232"/>
      <c r="B519" s="189"/>
      <c r="C519" s="189"/>
      <c r="D519" s="189"/>
      <c r="E519" s="189"/>
      <c r="F519" s="190"/>
      <c r="G519" s="189"/>
      <c r="H519" s="190"/>
      <c r="I519" s="191"/>
      <c r="J519" s="189"/>
    </row>
    <row r="520" spans="1:10" ht="12.75" x14ac:dyDescent="0.2">
      <c r="A520" s="232"/>
      <c r="B520" s="189"/>
      <c r="C520" s="189"/>
      <c r="D520" s="189"/>
      <c r="E520" s="189"/>
      <c r="F520" s="190"/>
      <c r="G520" s="189"/>
      <c r="H520" s="190"/>
      <c r="I520" s="191"/>
      <c r="J520" s="189"/>
    </row>
    <row r="521" spans="1:10" ht="12.75" x14ac:dyDescent="0.2">
      <c r="A521" s="232"/>
      <c r="B521" s="189"/>
      <c r="C521" s="189"/>
      <c r="D521" s="189"/>
      <c r="E521" s="189"/>
      <c r="F521" s="190"/>
      <c r="G521" s="189"/>
      <c r="H521" s="190"/>
      <c r="I521" s="191"/>
      <c r="J521" s="189"/>
    </row>
    <row r="522" spans="1:10" ht="12.75" x14ac:dyDescent="0.2">
      <c r="A522" s="232"/>
      <c r="B522" s="189"/>
      <c r="C522" s="189"/>
      <c r="D522" s="189"/>
      <c r="E522" s="189"/>
      <c r="F522" s="190"/>
      <c r="G522" s="189"/>
      <c r="H522" s="190"/>
      <c r="I522" s="191"/>
      <c r="J522" s="189"/>
    </row>
    <row r="523" spans="1:10" ht="12.75" x14ac:dyDescent="0.2">
      <c r="A523" s="232"/>
      <c r="B523" s="189"/>
      <c r="C523" s="189"/>
      <c r="D523" s="189"/>
      <c r="E523" s="189"/>
      <c r="F523" s="190"/>
      <c r="G523" s="189"/>
      <c r="H523" s="190"/>
      <c r="I523" s="191"/>
      <c r="J523" s="189"/>
    </row>
    <row r="524" spans="1:10" ht="12.75" x14ac:dyDescent="0.2">
      <c r="A524" s="232"/>
      <c r="B524" s="189"/>
      <c r="C524" s="189"/>
      <c r="D524" s="189"/>
      <c r="E524" s="189"/>
      <c r="F524" s="190"/>
      <c r="G524" s="189"/>
      <c r="H524" s="190"/>
      <c r="I524" s="191"/>
      <c r="J524" s="189"/>
    </row>
    <row r="525" spans="1:10" ht="12.75" x14ac:dyDescent="0.2">
      <c r="A525" s="232"/>
      <c r="B525" s="189"/>
      <c r="C525" s="189"/>
      <c r="D525" s="189"/>
      <c r="E525" s="189"/>
      <c r="F525" s="190"/>
      <c r="G525" s="189"/>
      <c r="H525" s="190"/>
      <c r="I525" s="191"/>
      <c r="J525" s="189"/>
    </row>
    <row r="526" spans="1:10" ht="12.75" x14ac:dyDescent="0.2">
      <c r="A526" s="232"/>
      <c r="B526" s="189"/>
      <c r="C526" s="189"/>
      <c r="D526" s="189"/>
      <c r="E526" s="189"/>
      <c r="F526" s="190"/>
      <c r="G526" s="189"/>
      <c r="H526" s="190"/>
      <c r="I526" s="191"/>
      <c r="J526" s="189"/>
    </row>
    <row r="527" spans="1:10" ht="12.75" x14ac:dyDescent="0.2">
      <c r="A527" s="232"/>
      <c r="B527" s="189"/>
      <c r="C527" s="189"/>
      <c r="D527" s="189"/>
      <c r="E527" s="189"/>
      <c r="F527" s="190"/>
      <c r="G527" s="189"/>
      <c r="H527" s="190"/>
      <c r="I527" s="191"/>
      <c r="J527" s="189"/>
    </row>
    <row r="528" spans="1:10" ht="12.75" x14ac:dyDescent="0.2">
      <c r="A528" s="232"/>
      <c r="B528" s="189"/>
      <c r="C528" s="189"/>
      <c r="D528" s="189"/>
      <c r="E528" s="189"/>
      <c r="F528" s="190"/>
      <c r="G528" s="189"/>
      <c r="H528" s="190"/>
      <c r="I528" s="191"/>
      <c r="J528" s="189"/>
    </row>
    <row r="529" spans="1:10" ht="12.75" x14ac:dyDescent="0.2">
      <c r="A529" s="232"/>
      <c r="B529" s="189"/>
      <c r="C529" s="189"/>
      <c r="D529" s="189"/>
      <c r="E529" s="189"/>
      <c r="F529" s="190"/>
      <c r="G529" s="189"/>
      <c r="H529" s="190"/>
      <c r="I529" s="191"/>
      <c r="J529" s="189"/>
    </row>
    <row r="530" spans="1:10" ht="12.75" x14ac:dyDescent="0.2">
      <c r="A530" s="232"/>
      <c r="B530" s="189"/>
      <c r="C530" s="189"/>
      <c r="D530" s="189"/>
      <c r="E530" s="189"/>
      <c r="F530" s="190"/>
      <c r="G530" s="189"/>
      <c r="H530" s="190"/>
      <c r="I530" s="191"/>
      <c r="J530" s="189"/>
    </row>
    <row r="531" spans="1:10" ht="12.75" x14ac:dyDescent="0.2">
      <c r="A531" s="232"/>
      <c r="B531" s="189"/>
      <c r="C531" s="189"/>
      <c r="D531" s="189"/>
      <c r="E531" s="189"/>
      <c r="F531" s="190"/>
      <c r="G531" s="189"/>
      <c r="H531" s="190"/>
      <c r="I531" s="191"/>
      <c r="J531" s="189"/>
    </row>
    <row r="532" spans="1:10" ht="12.75" x14ac:dyDescent="0.2">
      <c r="A532" s="232"/>
      <c r="B532" s="189"/>
      <c r="C532" s="189"/>
      <c r="D532" s="189"/>
      <c r="E532" s="189"/>
      <c r="F532" s="190"/>
      <c r="G532" s="189"/>
      <c r="H532" s="190"/>
      <c r="I532" s="191"/>
      <c r="J532" s="189"/>
    </row>
    <row r="533" spans="1:10" ht="12.75" x14ac:dyDescent="0.2">
      <c r="A533" s="232"/>
      <c r="B533" s="189"/>
      <c r="C533" s="189"/>
      <c r="D533" s="189"/>
      <c r="E533" s="189"/>
      <c r="F533" s="190"/>
      <c r="G533" s="189"/>
      <c r="H533" s="190"/>
      <c r="I533" s="191"/>
      <c r="J533" s="189"/>
    </row>
    <row r="534" spans="1:10" ht="12.75" x14ac:dyDescent="0.2">
      <c r="A534" s="232"/>
      <c r="B534" s="189"/>
      <c r="C534" s="189"/>
      <c r="D534" s="189"/>
      <c r="E534" s="189"/>
      <c r="F534" s="190"/>
      <c r="G534" s="189"/>
      <c r="H534" s="190"/>
      <c r="I534" s="191"/>
      <c r="J534" s="189"/>
    </row>
    <row r="535" spans="1:10" ht="12.75" x14ac:dyDescent="0.2">
      <c r="A535" s="232"/>
      <c r="B535" s="189"/>
      <c r="C535" s="189"/>
      <c r="D535" s="189"/>
      <c r="E535" s="189"/>
      <c r="F535" s="190"/>
      <c r="G535" s="189"/>
      <c r="H535" s="190"/>
      <c r="I535" s="191"/>
      <c r="J535" s="189"/>
    </row>
    <row r="536" spans="1:10" ht="12.75" x14ac:dyDescent="0.2">
      <c r="A536" s="232"/>
      <c r="B536" s="189"/>
      <c r="C536" s="189"/>
      <c r="D536" s="189"/>
      <c r="E536" s="189"/>
      <c r="F536" s="190"/>
      <c r="G536" s="189"/>
      <c r="H536" s="190"/>
      <c r="I536" s="191"/>
      <c r="J536" s="189"/>
    </row>
    <row r="537" spans="1:10" ht="12.75" x14ac:dyDescent="0.2">
      <c r="A537" s="232"/>
      <c r="B537" s="189"/>
      <c r="C537" s="189"/>
      <c r="D537" s="189"/>
      <c r="E537" s="189"/>
      <c r="F537" s="190"/>
      <c r="G537" s="189"/>
      <c r="H537" s="190"/>
      <c r="I537" s="191"/>
      <c r="J537" s="189"/>
    </row>
    <row r="538" spans="1:10" ht="12.75" x14ac:dyDescent="0.2">
      <c r="A538" s="232"/>
      <c r="B538" s="189"/>
      <c r="C538" s="189"/>
      <c r="D538" s="189"/>
      <c r="E538" s="189"/>
      <c r="F538" s="190"/>
      <c r="G538" s="189"/>
      <c r="H538" s="190"/>
      <c r="I538" s="191"/>
      <c r="J538" s="189"/>
    </row>
    <row r="539" spans="1:10" ht="12.75" x14ac:dyDescent="0.2">
      <c r="A539" s="232"/>
      <c r="B539" s="189"/>
      <c r="C539" s="189"/>
      <c r="D539" s="189"/>
      <c r="E539" s="189"/>
      <c r="F539" s="190"/>
      <c r="G539" s="189"/>
      <c r="H539" s="190"/>
      <c r="I539" s="191"/>
      <c r="J539" s="189"/>
    </row>
    <row r="540" spans="1:10" ht="12.75" x14ac:dyDescent="0.2">
      <c r="A540" s="232"/>
      <c r="B540" s="189"/>
      <c r="C540" s="189"/>
      <c r="D540" s="189"/>
      <c r="E540" s="189"/>
      <c r="F540" s="190"/>
      <c r="G540" s="189"/>
      <c r="H540" s="190"/>
      <c r="I540" s="191"/>
      <c r="J540" s="189"/>
    </row>
    <row r="541" spans="1:10" ht="12.75" x14ac:dyDescent="0.2">
      <c r="A541" s="232"/>
      <c r="B541" s="189"/>
      <c r="C541" s="189"/>
      <c r="D541" s="189"/>
      <c r="E541" s="189"/>
      <c r="F541" s="190"/>
      <c r="G541" s="189"/>
      <c r="H541" s="190"/>
      <c r="I541" s="191"/>
      <c r="J541" s="189"/>
    </row>
    <row r="542" spans="1:10" ht="12.75" x14ac:dyDescent="0.2">
      <c r="A542" s="232"/>
      <c r="B542" s="189"/>
      <c r="C542" s="189"/>
      <c r="D542" s="189"/>
      <c r="E542" s="189"/>
      <c r="F542" s="190"/>
      <c r="G542" s="189"/>
      <c r="H542" s="190"/>
      <c r="I542" s="191"/>
      <c r="J542" s="189"/>
    </row>
    <row r="543" spans="1:10" ht="12.75" x14ac:dyDescent="0.2">
      <c r="A543" s="232"/>
      <c r="B543" s="189"/>
      <c r="C543" s="189"/>
      <c r="D543" s="189"/>
      <c r="E543" s="189"/>
      <c r="F543" s="190"/>
      <c r="G543" s="189"/>
      <c r="H543" s="190"/>
      <c r="I543" s="191"/>
      <c r="J543" s="189"/>
    </row>
    <row r="544" spans="1:10" ht="12.75" x14ac:dyDescent="0.2">
      <c r="A544" s="232"/>
      <c r="B544" s="189"/>
      <c r="C544" s="189"/>
      <c r="D544" s="189"/>
      <c r="E544" s="189"/>
      <c r="F544" s="190"/>
      <c r="G544" s="189"/>
      <c r="H544" s="190"/>
      <c r="I544" s="191"/>
      <c r="J544" s="189"/>
    </row>
    <row r="545" spans="1:10" ht="12.75" x14ac:dyDescent="0.2">
      <c r="A545" s="232"/>
      <c r="B545" s="189"/>
      <c r="C545" s="189"/>
      <c r="D545" s="189"/>
      <c r="E545" s="189"/>
      <c r="F545" s="190"/>
      <c r="G545" s="189"/>
      <c r="H545" s="190"/>
      <c r="I545" s="191"/>
      <c r="J545" s="189"/>
    </row>
    <row r="546" spans="1:10" ht="12.75" x14ac:dyDescent="0.2">
      <c r="A546" s="232"/>
      <c r="B546" s="189"/>
      <c r="C546" s="189"/>
      <c r="D546" s="189"/>
      <c r="E546" s="189"/>
      <c r="F546" s="190"/>
      <c r="G546" s="189"/>
      <c r="H546" s="190"/>
      <c r="I546" s="191"/>
      <c r="J546" s="189"/>
    </row>
    <row r="547" spans="1:10" ht="12.75" x14ac:dyDescent="0.2">
      <c r="A547" s="232"/>
      <c r="B547" s="189"/>
      <c r="C547" s="189"/>
      <c r="D547" s="189"/>
      <c r="E547" s="189"/>
      <c r="F547" s="190"/>
      <c r="G547" s="189"/>
      <c r="H547" s="190"/>
      <c r="I547" s="191"/>
      <c r="J547" s="189"/>
    </row>
    <row r="548" spans="1:10" ht="12.75" x14ac:dyDescent="0.2">
      <c r="A548" s="232"/>
      <c r="B548" s="189"/>
      <c r="C548" s="189"/>
      <c r="D548" s="189"/>
      <c r="E548" s="189"/>
      <c r="F548" s="190"/>
      <c r="G548" s="189"/>
      <c r="H548" s="190"/>
      <c r="I548" s="191"/>
      <c r="J548" s="189"/>
    </row>
    <row r="549" spans="1:10" ht="12.75" x14ac:dyDescent="0.2">
      <c r="A549" s="232"/>
      <c r="B549" s="189"/>
      <c r="C549" s="189"/>
      <c r="D549" s="189"/>
      <c r="E549" s="189"/>
      <c r="F549" s="190"/>
      <c r="G549" s="189"/>
      <c r="H549" s="190"/>
      <c r="I549" s="191"/>
      <c r="J549" s="189"/>
    </row>
    <row r="550" spans="1:10" ht="12.75" x14ac:dyDescent="0.2">
      <c r="A550" s="232"/>
      <c r="B550" s="189"/>
      <c r="C550" s="189"/>
      <c r="D550" s="189"/>
      <c r="E550" s="189"/>
      <c r="F550" s="190"/>
      <c r="G550" s="189"/>
      <c r="H550" s="190"/>
      <c r="I550" s="191"/>
      <c r="J550" s="189"/>
    </row>
    <row r="551" spans="1:10" ht="12.75" x14ac:dyDescent="0.2">
      <c r="A551" s="232"/>
      <c r="B551" s="189"/>
      <c r="C551" s="189"/>
      <c r="D551" s="189"/>
      <c r="E551" s="189"/>
      <c r="F551" s="190"/>
      <c r="G551" s="189"/>
      <c r="H551" s="190"/>
      <c r="I551" s="191"/>
      <c r="J551" s="189"/>
    </row>
    <row r="552" spans="1:10" ht="12.75" x14ac:dyDescent="0.2">
      <c r="A552" s="232"/>
      <c r="B552" s="189"/>
      <c r="C552" s="189"/>
      <c r="D552" s="189"/>
      <c r="E552" s="189"/>
      <c r="F552" s="190"/>
      <c r="G552" s="189"/>
      <c r="H552" s="190"/>
      <c r="I552" s="191"/>
      <c r="J552" s="189"/>
    </row>
    <row r="553" spans="1:10" ht="12.75" x14ac:dyDescent="0.2">
      <c r="A553" s="232"/>
      <c r="B553" s="189"/>
      <c r="C553" s="189"/>
      <c r="D553" s="189"/>
      <c r="E553" s="189"/>
      <c r="F553" s="190"/>
      <c r="G553" s="189"/>
      <c r="H553" s="190"/>
      <c r="I553" s="191"/>
      <c r="J553" s="189"/>
    </row>
    <row r="554" spans="1:10" ht="12.75" x14ac:dyDescent="0.2">
      <c r="A554" s="232"/>
      <c r="B554" s="189"/>
      <c r="C554" s="189"/>
      <c r="D554" s="189"/>
      <c r="E554" s="189"/>
      <c r="F554" s="190"/>
      <c r="G554" s="189"/>
      <c r="H554" s="190"/>
      <c r="I554" s="191"/>
      <c r="J554" s="189"/>
    </row>
    <row r="555" spans="1:10" ht="12.75" x14ac:dyDescent="0.2">
      <c r="A555" s="232"/>
      <c r="B555" s="189"/>
      <c r="C555" s="189"/>
      <c r="D555" s="189"/>
      <c r="E555" s="189"/>
      <c r="F555" s="190"/>
      <c r="G555" s="189"/>
      <c r="H555" s="190"/>
      <c r="I555" s="191"/>
      <c r="J555" s="189"/>
    </row>
    <row r="556" spans="1:10" ht="12.75" x14ac:dyDescent="0.2">
      <c r="A556" s="232"/>
      <c r="B556" s="189"/>
      <c r="C556" s="189"/>
      <c r="D556" s="189"/>
      <c r="E556" s="189"/>
      <c r="F556" s="190"/>
      <c r="G556" s="189"/>
      <c r="H556" s="190"/>
      <c r="I556" s="191"/>
      <c r="J556" s="189"/>
    </row>
    <row r="557" spans="1:10" ht="12.75" x14ac:dyDescent="0.2">
      <c r="A557" s="232"/>
      <c r="B557" s="189"/>
      <c r="C557" s="189"/>
      <c r="D557" s="189"/>
      <c r="E557" s="189"/>
      <c r="F557" s="190"/>
      <c r="G557" s="189"/>
      <c r="H557" s="190"/>
      <c r="I557" s="191"/>
      <c r="J557" s="189"/>
    </row>
    <row r="558" spans="1:10" ht="12.75" x14ac:dyDescent="0.2">
      <c r="A558" s="232"/>
      <c r="B558" s="189"/>
      <c r="C558" s="189"/>
      <c r="D558" s="189"/>
      <c r="E558" s="189"/>
      <c r="F558" s="190"/>
      <c r="G558" s="189"/>
      <c r="H558" s="190"/>
      <c r="I558" s="191"/>
      <c r="J558" s="189"/>
    </row>
    <row r="559" spans="1:10" ht="12.75" x14ac:dyDescent="0.2">
      <c r="A559" s="232"/>
      <c r="B559" s="189"/>
      <c r="C559" s="189"/>
      <c r="D559" s="189"/>
      <c r="E559" s="189"/>
      <c r="F559" s="190"/>
      <c r="G559" s="189"/>
      <c r="H559" s="190"/>
      <c r="I559" s="191"/>
      <c r="J559" s="189"/>
    </row>
    <row r="560" spans="1:10" ht="12.75" x14ac:dyDescent="0.2">
      <c r="A560" s="232"/>
      <c r="B560" s="189"/>
      <c r="C560" s="189"/>
      <c r="D560" s="189"/>
      <c r="E560" s="189"/>
      <c r="F560" s="190"/>
      <c r="G560" s="189"/>
      <c r="H560" s="190"/>
      <c r="I560" s="191"/>
      <c r="J560" s="189"/>
    </row>
    <row r="561" spans="1:10" ht="12.75" x14ac:dyDescent="0.2">
      <c r="A561" s="232"/>
      <c r="B561" s="189"/>
      <c r="C561" s="189"/>
      <c r="D561" s="189"/>
      <c r="E561" s="189"/>
      <c r="F561" s="190"/>
      <c r="G561" s="189"/>
      <c r="H561" s="190"/>
      <c r="I561" s="191"/>
      <c r="J561" s="189"/>
    </row>
    <row r="562" spans="1:10" ht="12.75" x14ac:dyDescent="0.2">
      <c r="A562" s="232"/>
      <c r="B562" s="189"/>
      <c r="C562" s="189"/>
      <c r="D562" s="189"/>
      <c r="E562" s="189"/>
      <c r="F562" s="190"/>
      <c r="G562" s="189"/>
      <c r="H562" s="190"/>
      <c r="I562" s="191"/>
      <c r="J562" s="189"/>
    </row>
    <row r="563" spans="1:10" ht="12.75" x14ac:dyDescent="0.2">
      <c r="A563" s="232"/>
      <c r="B563" s="189"/>
      <c r="C563" s="189"/>
      <c r="D563" s="189"/>
      <c r="E563" s="189"/>
      <c r="F563" s="190"/>
      <c r="G563" s="189"/>
      <c r="H563" s="190"/>
      <c r="I563" s="191"/>
      <c r="J563" s="189"/>
    </row>
    <row r="564" spans="1:10" ht="12.75" x14ac:dyDescent="0.2">
      <c r="A564" s="232"/>
      <c r="B564" s="189"/>
      <c r="C564" s="189"/>
      <c r="D564" s="189"/>
      <c r="E564" s="189"/>
      <c r="F564" s="190"/>
      <c r="G564" s="189"/>
      <c r="H564" s="190"/>
      <c r="I564" s="191"/>
      <c r="J564" s="189"/>
    </row>
    <row r="565" spans="1:10" ht="12.75" x14ac:dyDescent="0.2">
      <c r="A565" s="232"/>
      <c r="B565" s="189"/>
      <c r="C565" s="189"/>
      <c r="D565" s="189"/>
      <c r="E565" s="189"/>
      <c r="F565" s="190"/>
      <c r="G565" s="189"/>
      <c r="H565" s="190"/>
      <c r="I565" s="191"/>
      <c r="J565" s="189"/>
    </row>
    <row r="566" spans="1:10" ht="12.75" x14ac:dyDescent="0.2">
      <c r="A566" s="232"/>
      <c r="B566" s="189"/>
      <c r="C566" s="189"/>
      <c r="D566" s="189"/>
      <c r="E566" s="189"/>
      <c r="F566" s="190"/>
      <c r="G566" s="189"/>
      <c r="H566" s="190"/>
      <c r="I566" s="191"/>
      <c r="J566" s="189"/>
    </row>
    <row r="567" spans="1:10" ht="12.75" x14ac:dyDescent="0.2">
      <c r="A567" s="232"/>
      <c r="B567" s="189"/>
      <c r="C567" s="189"/>
      <c r="D567" s="189"/>
      <c r="E567" s="189"/>
      <c r="F567" s="190"/>
      <c r="G567" s="189"/>
      <c r="H567" s="190"/>
      <c r="I567" s="191"/>
      <c r="J567" s="189"/>
    </row>
    <row r="568" spans="1:10" ht="12.75" x14ac:dyDescent="0.2">
      <c r="A568" s="232"/>
      <c r="B568" s="189"/>
      <c r="C568" s="189"/>
      <c r="D568" s="189"/>
      <c r="E568" s="189"/>
      <c r="F568" s="190"/>
      <c r="G568" s="189"/>
      <c r="H568" s="190"/>
      <c r="I568" s="191"/>
      <c r="J568" s="189"/>
    </row>
    <row r="569" spans="1:10" ht="12.75" x14ac:dyDescent="0.2">
      <c r="A569" s="232"/>
      <c r="B569" s="189"/>
      <c r="C569" s="189"/>
      <c r="D569" s="189"/>
      <c r="E569" s="189"/>
      <c r="F569" s="190"/>
      <c r="G569" s="189"/>
      <c r="H569" s="190"/>
      <c r="I569" s="191"/>
      <c r="J569" s="189"/>
    </row>
    <row r="570" spans="1:10" ht="12.75" x14ac:dyDescent="0.2">
      <c r="A570" s="232"/>
      <c r="B570" s="189"/>
      <c r="C570" s="189"/>
      <c r="D570" s="189"/>
      <c r="E570" s="189"/>
      <c r="F570" s="190"/>
      <c r="G570" s="189"/>
      <c r="H570" s="190"/>
      <c r="I570" s="191"/>
      <c r="J570" s="189"/>
    </row>
    <row r="571" spans="1:10" ht="12.75" x14ac:dyDescent="0.2">
      <c r="A571" s="232"/>
      <c r="B571" s="189"/>
      <c r="C571" s="189"/>
      <c r="D571" s="189"/>
      <c r="E571" s="189"/>
      <c r="F571" s="190"/>
      <c r="G571" s="189"/>
      <c r="H571" s="190"/>
      <c r="I571" s="191"/>
      <c r="J571" s="189"/>
    </row>
    <row r="572" spans="1:10" ht="12.75" x14ac:dyDescent="0.2">
      <c r="A572" s="232"/>
      <c r="B572" s="189"/>
      <c r="C572" s="189"/>
      <c r="D572" s="189"/>
      <c r="E572" s="189"/>
      <c r="F572" s="190"/>
      <c r="G572" s="189"/>
      <c r="H572" s="190"/>
      <c r="I572" s="191"/>
      <c r="J572" s="189"/>
    </row>
    <row r="573" spans="1:10" ht="12.75" x14ac:dyDescent="0.2">
      <c r="A573" s="232"/>
      <c r="B573" s="189"/>
      <c r="C573" s="189"/>
      <c r="D573" s="189"/>
      <c r="E573" s="189"/>
      <c r="F573" s="190"/>
      <c r="G573" s="189"/>
      <c r="H573" s="190"/>
      <c r="I573" s="191"/>
      <c r="J573" s="189"/>
    </row>
    <row r="574" spans="1:10" ht="12.75" x14ac:dyDescent="0.2">
      <c r="A574" s="232"/>
      <c r="B574" s="189"/>
      <c r="C574" s="189"/>
      <c r="D574" s="189"/>
      <c r="E574" s="189"/>
      <c r="F574" s="190"/>
      <c r="G574" s="189"/>
      <c r="H574" s="190"/>
      <c r="I574" s="191"/>
      <c r="J574" s="189"/>
    </row>
    <row r="575" spans="1:10" ht="12.75" x14ac:dyDescent="0.2">
      <c r="A575" s="232"/>
      <c r="B575" s="189"/>
      <c r="C575" s="189"/>
      <c r="D575" s="189"/>
      <c r="E575" s="189"/>
      <c r="F575" s="190"/>
      <c r="G575" s="189"/>
      <c r="H575" s="190"/>
      <c r="I575" s="191"/>
      <c r="J575" s="189"/>
    </row>
    <row r="576" spans="1:10" ht="12.75" x14ac:dyDescent="0.2">
      <c r="A576" s="232"/>
      <c r="B576" s="189"/>
      <c r="C576" s="189"/>
      <c r="D576" s="189"/>
      <c r="E576" s="189"/>
      <c r="F576" s="190"/>
      <c r="G576" s="189"/>
      <c r="H576" s="190"/>
      <c r="I576" s="191"/>
      <c r="J576" s="189"/>
    </row>
    <row r="577" spans="1:10" ht="12.75" x14ac:dyDescent="0.2">
      <c r="A577" s="232"/>
      <c r="B577" s="189"/>
      <c r="C577" s="189"/>
      <c r="D577" s="189"/>
      <c r="E577" s="189"/>
      <c r="F577" s="190"/>
      <c r="G577" s="189"/>
      <c r="H577" s="190"/>
      <c r="I577" s="191"/>
      <c r="J577" s="189"/>
    </row>
    <row r="578" spans="1:10" ht="12.75" x14ac:dyDescent="0.2">
      <c r="A578" s="232"/>
      <c r="B578" s="189"/>
      <c r="C578" s="189"/>
      <c r="D578" s="189"/>
      <c r="E578" s="189"/>
      <c r="F578" s="190"/>
      <c r="G578" s="189"/>
      <c r="H578" s="190"/>
      <c r="I578" s="191"/>
      <c r="J578" s="189"/>
    </row>
    <row r="579" spans="1:10" ht="12.75" x14ac:dyDescent="0.2">
      <c r="A579" s="232"/>
      <c r="B579" s="189"/>
      <c r="C579" s="189"/>
      <c r="D579" s="189"/>
      <c r="E579" s="189"/>
      <c r="F579" s="190"/>
      <c r="G579" s="189"/>
      <c r="H579" s="190"/>
      <c r="I579" s="191"/>
      <c r="J579" s="189"/>
    </row>
    <row r="580" spans="1:10" ht="12.75" x14ac:dyDescent="0.2">
      <c r="A580" s="232"/>
      <c r="B580" s="189"/>
      <c r="C580" s="189"/>
      <c r="D580" s="189"/>
      <c r="E580" s="189"/>
      <c r="F580" s="190"/>
      <c r="G580" s="189"/>
      <c r="H580" s="190"/>
      <c r="I580" s="191"/>
      <c r="J580" s="189"/>
    </row>
    <row r="581" spans="1:10" ht="12.75" x14ac:dyDescent="0.2">
      <c r="A581" s="232"/>
      <c r="B581" s="189"/>
      <c r="C581" s="189"/>
      <c r="D581" s="189"/>
      <c r="E581" s="189"/>
      <c r="F581" s="190"/>
      <c r="G581" s="189"/>
      <c r="H581" s="190"/>
      <c r="I581" s="191"/>
      <c r="J581" s="189"/>
    </row>
    <row r="582" spans="1:10" ht="12.75" x14ac:dyDescent="0.2">
      <c r="A582" s="232"/>
      <c r="B582" s="189"/>
      <c r="C582" s="189"/>
      <c r="D582" s="189"/>
      <c r="E582" s="189"/>
      <c r="F582" s="190"/>
      <c r="G582" s="189"/>
      <c r="H582" s="190"/>
      <c r="I582" s="191"/>
      <c r="J582" s="189"/>
    </row>
    <row r="583" spans="1:10" ht="12.75" x14ac:dyDescent="0.2">
      <c r="A583" s="232"/>
      <c r="B583" s="189"/>
      <c r="C583" s="189"/>
      <c r="D583" s="189"/>
      <c r="E583" s="189"/>
      <c r="F583" s="190"/>
      <c r="G583" s="189"/>
      <c r="H583" s="190"/>
      <c r="I583" s="191"/>
      <c r="J583" s="189"/>
    </row>
    <row r="584" spans="1:10" ht="12.75" x14ac:dyDescent="0.2">
      <c r="A584" s="232"/>
      <c r="B584" s="189"/>
      <c r="C584" s="189"/>
      <c r="D584" s="189"/>
      <c r="E584" s="189"/>
      <c r="F584" s="190"/>
      <c r="G584" s="189"/>
      <c r="H584" s="190"/>
      <c r="I584" s="191"/>
      <c r="J584" s="189"/>
    </row>
    <row r="585" spans="1:10" ht="12.75" x14ac:dyDescent="0.2">
      <c r="A585" s="232"/>
      <c r="B585" s="189"/>
      <c r="C585" s="189"/>
      <c r="D585" s="189"/>
      <c r="E585" s="189"/>
      <c r="F585" s="190"/>
      <c r="G585" s="189"/>
      <c r="H585" s="190"/>
      <c r="I585" s="191"/>
      <c r="J585" s="189"/>
    </row>
    <row r="586" spans="1:10" ht="12.75" x14ac:dyDescent="0.2">
      <c r="A586" s="232"/>
      <c r="B586" s="189"/>
      <c r="C586" s="189"/>
      <c r="D586" s="189"/>
      <c r="E586" s="189"/>
      <c r="F586" s="190"/>
      <c r="G586" s="189"/>
      <c r="H586" s="190"/>
      <c r="I586" s="191"/>
      <c r="J586" s="189"/>
    </row>
    <row r="587" spans="1:10" ht="12.75" x14ac:dyDescent="0.2">
      <c r="A587" s="232"/>
      <c r="B587" s="189"/>
      <c r="C587" s="189"/>
      <c r="D587" s="189"/>
      <c r="E587" s="189"/>
      <c r="F587" s="190"/>
      <c r="G587" s="189"/>
      <c r="H587" s="190"/>
      <c r="I587" s="191"/>
      <c r="J587" s="189"/>
    </row>
    <row r="588" spans="1:10" ht="12.75" x14ac:dyDescent="0.2">
      <c r="A588" s="232"/>
      <c r="B588" s="189"/>
      <c r="C588" s="189"/>
      <c r="D588" s="189"/>
      <c r="E588" s="189"/>
      <c r="F588" s="190"/>
      <c r="G588" s="189"/>
      <c r="H588" s="190"/>
      <c r="I588" s="191"/>
      <c r="J588" s="189"/>
    </row>
    <row r="589" spans="1:10" ht="12.75" x14ac:dyDescent="0.2">
      <c r="A589" s="232"/>
      <c r="B589" s="189"/>
      <c r="C589" s="189"/>
      <c r="D589" s="189"/>
      <c r="E589" s="189"/>
      <c r="F589" s="190"/>
      <c r="G589" s="189"/>
      <c r="H589" s="190"/>
      <c r="I589" s="191"/>
      <c r="J589" s="189"/>
    </row>
    <row r="590" spans="1:10" ht="12.75" x14ac:dyDescent="0.2">
      <c r="A590" s="232"/>
      <c r="B590" s="189"/>
      <c r="C590" s="189"/>
      <c r="D590" s="189"/>
      <c r="E590" s="189"/>
      <c r="F590" s="190"/>
      <c r="G590" s="189"/>
      <c r="H590" s="190"/>
      <c r="I590" s="191"/>
      <c r="J590" s="189"/>
    </row>
    <row r="591" spans="1:10" ht="12.75" x14ac:dyDescent="0.2">
      <c r="A591" s="232"/>
      <c r="B591" s="189"/>
      <c r="C591" s="189"/>
      <c r="D591" s="189"/>
      <c r="E591" s="189"/>
      <c r="F591" s="190"/>
      <c r="G591" s="189"/>
      <c r="H591" s="190"/>
      <c r="I591" s="191"/>
      <c r="J591" s="189"/>
    </row>
    <row r="592" spans="1:10" ht="12.75" x14ac:dyDescent="0.2">
      <c r="A592" s="232"/>
      <c r="B592" s="189"/>
      <c r="C592" s="189"/>
      <c r="D592" s="189"/>
      <c r="E592" s="189"/>
      <c r="F592" s="190"/>
      <c r="G592" s="189"/>
      <c r="H592" s="190"/>
      <c r="I592" s="191"/>
      <c r="J592" s="189"/>
    </row>
    <row r="593" spans="1:10" ht="12.75" x14ac:dyDescent="0.2">
      <c r="A593" s="232"/>
      <c r="B593" s="189"/>
      <c r="C593" s="189"/>
      <c r="D593" s="189"/>
      <c r="E593" s="189"/>
      <c r="F593" s="190"/>
      <c r="G593" s="189"/>
      <c r="H593" s="190"/>
      <c r="I593" s="191"/>
      <c r="J593" s="189"/>
    </row>
    <row r="594" spans="1:10" ht="12.75" x14ac:dyDescent="0.2">
      <c r="A594" s="232"/>
      <c r="B594" s="189"/>
      <c r="C594" s="189"/>
      <c r="D594" s="189"/>
      <c r="E594" s="189"/>
      <c r="F594" s="190"/>
      <c r="G594" s="189"/>
      <c r="H594" s="190"/>
      <c r="I594" s="191"/>
      <c r="J594" s="189"/>
    </row>
    <row r="595" spans="1:10" ht="12.75" x14ac:dyDescent="0.2">
      <c r="A595" s="232"/>
      <c r="B595" s="189"/>
      <c r="C595" s="189"/>
      <c r="D595" s="189"/>
      <c r="E595" s="189"/>
      <c r="F595" s="190"/>
      <c r="G595" s="189"/>
      <c r="H595" s="190"/>
      <c r="I595" s="191"/>
      <c r="J595" s="189"/>
    </row>
    <row r="596" spans="1:10" ht="12.75" x14ac:dyDescent="0.2">
      <c r="A596" s="232"/>
      <c r="B596" s="189"/>
      <c r="C596" s="189"/>
      <c r="D596" s="189"/>
      <c r="E596" s="189"/>
      <c r="F596" s="190"/>
      <c r="G596" s="189"/>
      <c r="H596" s="190"/>
      <c r="I596" s="191"/>
      <c r="J596" s="189"/>
    </row>
    <row r="597" spans="1:10" ht="12.75" x14ac:dyDescent="0.2">
      <c r="A597" s="232"/>
      <c r="B597" s="189"/>
      <c r="C597" s="189"/>
      <c r="D597" s="189"/>
      <c r="E597" s="189"/>
      <c r="F597" s="190"/>
      <c r="G597" s="189"/>
      <c r="H597" s="190"/>
      <c r="I597" s="191"/>
      <c r="J597" s="189"/>
    </row>
    <row r="598" spans="1:10" ht="12.75" x14ac:dyDescent="0.2">
      <c r="A598" s="232"/>
      <c r="B598" s="189"/>
      <c r="C598" s="189"/>
      <c r="D598" s="189"/>
      <c r="E598" s="189"/>
      <c r="F598" s="190"/>
      <c r="G598" s="189"/>
      <c r="H598" s="190"/>
      <c r="I598" s="191"/>
      <c r="J598" s="189"/>
    </row>
    <row r="599" spans="1:10" ht="12.75" x14ac:dyDescent="0.2">
      <c r="A599" s="232"/>
      <c r="B599" s="189"/>
      <c r="C599" s="189"/>
      <c r="D599" s="189"/>
      <c r="E599" s="189"/>
      <c r="F599" s="190"/>
      <c r="G599" s="189"/>
      <c r="H599" s="190"/>
      <c r="I599" s="191"/>
      <c r="J599" s="189"/>
    </row>
    <row r="600" spans="1:10" ht="12.75" x14ac:dyDescent="0.2">
      <c r="A600" s="232"/>
      <c r="B600" s="189"/>
      <c r="C600" s="189"/>
      <c r="D600" s="189"/>
      <c r="E600" s="189"/>
      <c r="F600" s="190"/>
      <c r="G600" s="189"/>
      <c r="H600" s="190"/>
      <c r="I600" s="191"/>
      <c r="J600" s="189"/>
    </row>
    <row r="601" spans="1:10" ht="12.75" x14ac:dyDescent="0.2">
      <c r="A601" s="232"/>
      <c r="B601" s="189"/>
      <c r="C601" s="189"/>
      <c r="D601" s="189"/>
      <c r="E601" s="189"/>
      <c r="F601" s="190"/>
      <c r="G601" s="189"/>
      <c r="H601" s="190"/>
      <c r="I601" s="191"/>
      <c r="J601" s="189"/>
    </row>
    <row r="602" spans="1:10" ht="12.75" x14ac:dyDescent="0.2">
      <c r="A602" s="232"/>
      <c r="B602" s="189"/>
      <c r="C602" s="189"/>
      <c r="D602" s="189"/>
      <c r="E602" s="189"/>
      <c r="F602" s="190"/>
      <c r="G602" s="189"/>
      <c r="H602" s="190"/>
      <c r="I602" s="191"/>
      <c r="J602" s="189"/>
    </row>
    <row r="603" spans="1:10" ht="12.75" x14ac:dyDescent="0.2">
      <c r="A603" s="232"/>
      <c r="B603" s="189"/>
      <c r="C603" s="189"/>
      <c r="D603" s="189"/>
      <c r="E603" s="189"/>
      <c r="F603" s="190"/>
      <c r="G603" s="189"/>
      <c r="H603" s="190"/>
      <c r="I603" s="191"/>
      <c r="J603" s="189"/>
    </row>
    <row r="604" spans="1:10" ht="12.75" x14ac:dyDescent="0.2">
      <c r="A604" s="232"/>
      <c r="B604" s="189"/>
      <c r="C604" s="189"/>
      <c r="D604" s="189"/>
      <c r="E604" s="189"/>
      <c r="F604" s="190"/>
      <c r="G604" s="189"/>
      <c r="H604" s="190"/>
      <c r="I604" s="191"/>
      <c r="J604" s="189"/>
    </row>
    <row r="605" spans="1:10" ht="12.75" x14ac:dyDescent="0.2">
      <c r="A605" s="232"/>
      <c r="B605" s="189"/>
      <c r="C605" s="189"/>
      <c r="D605" s="189"/>
      <c r="E605" s="189"/>
      <c r="F605" s="190"/>
      <c r="G605" s="189"/>
      <c r="H605" s="190"/>
      <c r="I605" s="191"/>
      <c r="J605" s="189"/>
    </row>
    <row r="606" spans="1:10" ht="12.75" x14ac:dyDescent="0.2">
      <c r="A606" s="232"/>
      <c r="B606" s="189"/>
      <c r="C606" s="189"/>
      <c r="D606" s="189"/>
      <c r="E606" s="189"/>
      <c r="F606" s="190"/>
      <c r="G606" s="189"/>
      <c r="H606" s="190"/>
      <c r="I606" s="191"/>
      <c r="J606" s="189"/>
    </row>
    <row r="607" spans="1:10" ht="12.75" x14ac:dyDescent="0.2">
      <c r="A607" s="232"/>
      <c r="B607" s="189"/>
      <c r="C607" s="189"/>
      <c r="D607" s="189"/>
      <c r="E607" s="189"/>
      <c r="F607" s="190"/>
      <c r="G607" s="189"/>
      <c r="H607" s="190"/>
      <c r="I607" s="191"/>
      <c r="J607" s="189"/>
    </row>
    <row r="608" spans="1:10" ht="12.75" x14ac:dyDescent="0.2">
      <c r="A608" s="232"/>
      <c r="B608" s="189"/>
      <c r="C608" s="189"/>
      <c r="D608" s="189"/>
      <c r="E608" s="189"/>
      <c r="F608" s="190"/>
      <c r="G608" s="189"/>
      <c r="H608" s="190"/>
      <c r="I608" s="191"/>
      <c r="J608" s="189"/>
    </row>
    <row r="609" spans="1:10" ht="12.75" x14ac:dyDescent="0.2">
      <c r="A609" s="232"/>
      <c r="B609" s="189"/>
      <c r="C609" s="189"/>
      <c r="D609" s="189"/>
      <c r="E609" s="189"/>
      <c r="F609" s="190"/>
      <c r="G609" s="189"/>
      <c r="H609" s="190"/>
      <c r="I609" s="191"/>
      <c r="J609" s="189"/>
    </row>
    <row r="610" spans="1:10" ht="12.75" x14ac:dyDescent="0.2">
      <c r="A610" s="232"/>
      <c r="B610" s="189"/>
      <c r="C610" s="189"/>
      <c r="D610" s="189"/>
      <c r="E610" s="189"/>
      <c r="F610" s="190"/>
      <c r="G610" s="189"/>
      <c r="H610" s="190"/>
      <c r="I610" s="191"/>
      <c r="J610" s="189"/>
    </row>
    <row r="611" spans="1:10" ht="12.75" x14ac:dyDescent="0.2">
      <c r="A611" s="232"/>
      <c r="B611" s="189"/>
      <c r="C611" s="189"/>
      <c r="D611" s="189"/>
      <c r="E611" s="189"/>
      <c r="F611" s="190"/>
      <c r="G611" s="189"/>
      <c r="H611" s="190"/>
      <c r="I611" s="191"/>
      <c r="J611" s="189"/>
    </row>
    <row r="612" spans="1:10" ht="12.75" x14ac:dyDescent="0.2">
      <c r="A612" s="232"/>
      <c r="B612" s="189"/>
      <c r="C612" s="189"/>
      <c r="D612" s="189"/>
      <c r="E612" s="189"/>
      <c r="F612" s="190"/>
      <c r="G612" s="189"/>
      <c r="H612" s="190"/>
      <c r="I612" s="191"/>
      <c r="J612" s="189"/>
    </row>
    <row r="613" spans="1:10" ht="12.75" x14ac:dyDescent="0.2">
      <c r="A613" s="232"/>
      <c r="B613" s="189"/>
      <c r="C613" s="189"/>
      <c r="D613" s="189"/>
      <c r="E613" s="189"/>
      <c r="F613" s="190"/>
      <c r="G613" s="189"/>
      <c r="H613" s="190"/>
      <c r="I613" s="191"/>
      <c r="J613" s="189"/>
    </row>
    <row r="614" spans="1:10" ht="12.75" x14ac:dyDescent="0.2">
      <c r="A614" s="232"/>
      <c r="B614" s="189"/>
      <c r="C614" s="189"/>
      <c r="D614" s="189"/>
      <c r="E614" s="189"/>
      <c r="F614" s="190"/>
      <c r="G614" s="189"/>
      <c r="H614" s="190"/>
      <c r="I614" s="191"/>
      <c r="J614" s="189"/>
    </row>
    <row r="615" spans="1:10" ht="12.75" x14ac:dyDescent="0.2">
      <c r="A615" s="232"/>
      <c r="B615" s="189"/>
      <c r="C615" s="189"/>
      <c r="D615" s="189"/>
      <c r="E615" s="189"/>
      <c r="F615" s="190"/>
      <c r="G615" s="189"/>
      <c r="H615" s="190"/>
      <c r="I615" s="191"/>
      <c r="J615" s="189"/>
    </row>
    <row r="616" spans="1:10" ht="12.75" x14ac:dyDescent="0.2">
      <c r="A616" s="232"/>
      <c r="B616" s="189"/>
      <c r="C616" s="189"/>
      <c r="D616" s="189"/>
      <c r="E616" s="189"/>
      <c r="F616" s="190"/>
      <c r="G616" s="189"/>
      <c r="H616" s="190"/>
      <c r="I616" s="191"/>
      <c r="J616" s="189"/>
    </row>
    <row r="617" spans="1:10" ht="12.75" x14ac:dyDescent="0.2">
      <c r="A617" s="232"/>
      <c r="B617" s="189"/>
      <c r="C617" s="189"/>
      <c r="D617" s="189"/>
      <c r="E617" s="189"/>
      <c r="F617" s="190"/>
      <c r="G617" s="189"/>
      <c r="H617" s="190"/>
      <c r="I617" s="191"/>
      <c r="J617" s="189"/>
    </row>
    <row r="618" spans="1:10" ht="12.75" x14ac:dyDescent="0.2">
      <c r="A618" s="232"/>
      <c r="B618" s="189"/>
      <c r="C618" s="189"/>
      <c r="D618" s="189"/>
      <c r="E618" s="189"/>
      <c r="F618" s="190"/>
      <c r="G618" s="189"/>
      <c r="H618" s="190"/>
      <c r="I618" s="191"/>
      <c r="J618" s="189"/>
    </row>
    <row r="619" spans="1:10" ht="12.75" x14ac:dyDescent="0.2">
      <c r="A619" s="232"/>
      <c r="B619" s="189"/>
      <c r="C619" s="189"/>
      <c r="D619" s="189"/>
      <c r="E619" s="189"/>
      <c r="F619" s="190"/>
      <c r="G619" s="189"/>
      <c r="H619" s="190"/>
      <c r="I619" s="191"/>
      <c r="J619" s="189"/>
    </row>
    <row r="620" spans="1:10" ht="12.75" x14ac:dyDescent="0.2">
      <c r="A620" s="232"/>
      <c r="B620" s="189"/>
      <c r="C620" s="189"/>
      <c r="D620" s="189"/>
      <c r="E620" s="189"/>
      <c r="F620" s="190"/>
      <c r="G620" s="189"/>
      <c r="H620" s="190"/>
      <c r="I620" s="191"/>
      <c r="J620" s="189"/>
    </row>
    <row r="621" spans="1:10" ht="12.75" x14ac:dyDescent="0.2">
      <c r="A621" s="232"/>
      <c r="B621" s="189"/>
      <c r="C621" s="189"/>
      <c r="D621" s="189"/>
      <c r="E621" s="189"/>
      <c r="F621" s="190"/>
      <c r="G621" s="189"/>
      <c r="H621" s="190"/>
      <c r="I621" s="191"/>
      <c r="J621" s="189"/>
    </row>
    <row r="622" spans="1:10" ht="12.75" x14ac:dyDescent="0.2">
      <c r="A622" s="232"/>
      <c r="B622" s="189"/>
      <c r="C622" s="189"/>
      <c r="D622" s="189"/>
      <c r="E622" s="189"/>
      <c r="F622" s="190"/>
      <c r="G622" s="189"/>
      <c r="H622" s="190"/>
      <c r="I622" s="191"/>
      <c r="J622" s="189"/>
    </row>
    <row r="623" spans="1:10" ht="12.75" x14ac:dyDescent="0.2">
      <c r="A623" s="232"/>
      <c r="B623" s="189"/>
      <c r="C623" s="189"/>
      <c r="D623" s="189"/>
      <c r="E623" s="189"/>
      <c r="F623" s="190"/>
      <c r="G623" s="189"/>
      <c r="H623" s="190"/>
      <c r="I623" s="191"/>
      <c r="J623" s="189"/>
    </row>
    <row r="624" spans="1:10" ht="12.75" x14ac:dyDescent="0.2">
      <c r="A624" s="232"/>
      <c r="B624" s="189"/>
      <c r="C624" s="189"/>
      <c r="D624" s="189"/>
      <c r="E624" s="189"/>
      <c r="F624" s="190"/>
      <c r="G624" s="189"/>
      <c r="H624" s="190"/>
      <c r="I624" s="191"/>
      <c r="J624" s="189"/>
    </row>
    <row r="625" spans="1:10" ht="12.75" x14ac:dyDescent="0.2">
      <c r="A625" s="232"/>
      <c r="B625" s="189"/>
      <c r="C625" s="189"/>
      <c r="D625" s="189"/>
      <c r="E625" s="189"/>
      <c r="F625" s="190"/>
      <c r="G625" s="189"/>
      <c r="H625" s="190"/>
      <c r="I625" s="191"/>
      <c r="J625" s="189"/>
    </row>
    <row r="626" spans="1:10" ht="12.75" x14ac:dyDescent="0.2">
      <c r="A626" s="232"/>
      <c r="B626" s="189"/>
      <c r="C626" s="189"/>
      <c r="D626" s="189"/>
      <c r="E626" s="189"/>
      <c r="F626" s="190"/>
      <c r="G626" s="189"/>
      <c r="H626" s="190"/>
      <c r="I626" s="191"/>
      <c r="J626" s="189"/>
    </row>
    <row r="627" spans="1:10" ht="12.75" x14ac:dyDescent="0.2">
      <c r="A627" s="232"/>
      <c r="B627" s="189"/>
      <c r="C627" s="189"/>
      <c r="D627" s="189"/>
      <c r="E627" s="189"/>
      <c r="F627" s="190"/>
      <c r="G627" s="189"/>
      <c r="H627" s="190"/>
      <c r="I627" s="191"/>
      <c r="J627" s="189"/>
    </row>
    <row r="628" spans="1:10" ht="12.75" x14ac:dyDescent="0.2">
      <c r="A628" s="232"/>
      <c r="B628" s="189"/>
      <c r="C628" s="189"/>
      <c r="D628" s="189"/>
      <c r="E628" s="189"/>
      <c r="F628" s="190"/>
      <c r="G628" s="189"/>
      <c r="H628" s="190"/>
      <c r="I628" s="191"/>
      <c r="J628" s="189"/>
    </row>
    <row r="629" spans="1:10" ht="12.75" x14ac:dyDescent="0.2">
      <c r="A629" s="232"/>
      <c r="B629" s="189"/>
      <c r="C629" s="189"/>
      <c r="D629" s="189"/>
      <c r="E629" s="189"/>
      <c r="F629" s="190"/>
      <c r="G629" s="189"/>
      <c r="H629" s="190"/>
      <c r="I629" s="191"/>
      <c r="J629" s="189"/>
    </row>
    <row r="630" spans="1:10" ht="12.75" x14ac:dyDescent="0.2">
      <c r="A630" s="232"/>
      <c r="B630" s="189"/>
      <c r="C630" s="189"/>
      <c r="D630" s="189"/>
      <c r="E630" s="189"/>
      <c r="F630" s="190"/>
      <c r="G630" s="189"/>
      <c r="H630" s="190"/>
      <c r="I630" s="191"/>
      <c r="J630" s="189"/>
    </row>
    <row r="631" spans="1:10" ht="12.75" x14ac:dyDescent="0.2">
      <c r="A631" s="232"/>
      <c r="B631" s="189"/>
      <c r="C631" s="189"/>
      <c r="D631" s="189"/>
      <c r="E631" s="189"/>
      <c r="F631" s="190"/>
      <c r="G631" s="189"/>
      <c r="H631" s="190"/>
      <c r="I631" s="191"/>
      <c r="J631" s="189"/>
    </row>
    <row r="632" spans="1:10" ht="12.75" x14ac:dyDescent="0.2">
      <c r="A632" s="232"/>
      <c r="B632" s="189"/>
      <c r="C632" s="189"/>
      <c r="D632" s="189"/>
      <c r="E632" s="189"/>
      <c r="F632" s="190"/>
      <c r="G632" s="189"/>
      <c r="H632" s="190"/>
      <c r="I632" s="191"/>
      <c r="J632" s="189"/>
    </row>
    <row r="633" spans="1:10" ht="12.75" x14ac:dyDescent="0.2">
      <c r="A633" s="232"/>
      <c r="B633" s="189"/>
      <c r="C633" s="189"/>
      <c r="D633" s="189"/>
      <c r="E633" s="189"/>
      <c r="F633" s="190"/>
      <c r="G633" s="189"/>
      <c r="H633" s="190"/>
      <c r="I633" s="191"/>
      <c r="J633" s="189"/>
    </row>
    <row r="634" spans="1:10" ht="12.75" x14ac:dyDescent="0.2">
      <c r="A634" s="232"/>
      <c r="B634" s="189"/>
      <c r="C634" s="189"/>
      <c r="D634" s="189"/>
      <c r="E634" s="189"/>
      <c r="F634" s="190"/>
      <c r="G634" s="189"/>
      <c r="H634" s="190"/>
      <c r="I634" s="191"/>
      <c r="J634" s="189"/>
    </row>
    <row r="635" spans="1:10" ht="12.75" x14ac:dyDescent="0.2">
      <c r="A635" s="232"/>
      <c r="B635" s="189"/>
      <c r="C635" s="189"/>
      <c r="D635" s="189"/>
      <c r="E635" s="189"/>
      <c r="F635" s="190"/>
      <c r="G635" s="189"/>
      <c r="H635" s="190"/>
      <c r="I635" s="191"/>
      <c r="J635" s="189"/>
    </row>
    <row r="636" spans="1:10" ht="12.75" x14ac:dyDescent="0.2">
      <c r="A636" s="232"/>
      <c r="B636" s="189"/>
      <c r="C636" s="189"/>
      <c r="D636" s="189"/>
      <c r="E636" s="189"/>
      <c r="F636" s="190"/>
      <c r="G636" s="189"/>
      <c r="H636" s="190"/>
      <c r="I636" s="191"/>
      <c r="J636" s="189"/>
    </row>
    <row r="637" spans="1:10" ht="12.75" x14ac:dyDescent="0.2">
      <c r="A637" s="232"/>
      <c r="B637" s="189"/>
      <c r="C637" s="189"/>
      <c r="D637" s="189"/>
      <c r="E637" s="189"/>
      <c r="F637" s="190"/>
      <c r="G637" s="189"/>
      <c r="H637" s="190"/>
      <c r="I637" s="191"/>
      <c r="J637" s="189"/>
    </row>
    <row r="638" spans="1:10" ht="12.75" x14ac:dyDescent="0.2">
      <c r="A638" s="232"/>
      <c r="B638" s="189"/>
      <c r="C638" s="189"/>
      <c r="D638" s="189"/>
      <c r="E638" s="189"/>
      <c r="F638" s="190"/>
      <c r="G638" s="189"/>
      <c r="H638" s="190"/>
      <c r="I638" s="191"/>
      <c r="J638" s="189"/>
    </row>
    <row r="639" spans="1:10" ht="12.75" x14ac:dyDescent="0.2">
      <c r="A639" s="232"/>
      <c r="B639" s="189"/>
      <c r="C639" s="189"/>
      <c r="D639" s="189"/>
      <c r="E639" s="189"/>
      <c r="F639" s="190"/>
      <c r="G639" s="189"/>
      <c r="H639" s="190"/>
      <c r="I639" s="191"/>
      <c r="J639" s="189"/>
    </row>
    <row r="640" spans="1:10" ht="12.75" x14ac:dyDescent="0.2">
      <c r="A640" s="232"/>
      <c r="B640" s="189"/>
      <c r="C640" s="189"/>
      <c r="D640" s="189"/>
      <c r="E640" s="189"/>
      <c r="F640" s="190"/>
      <c r="G640" s="189"/>
      <c r="H640" s="190"/>
      <c r="I640" s="191"/>
      <c r="J640" s="189"/>
    </row>
    <row r="641" spans="1:10" ht="12.75" x14ac:dyDescent="0.2">
      <c r="A641" s="232"/>
      <c r="B641" s="189"/>
      <c r="C641" s="189"/>
      <c r="D641" s="189"/>
      <c r="E641" s="189"/>
      <c r="F641" s="190"/>
      <c r="G641" s="189"/>
      <c r="H641" s="190"/>
      <c r="I641" s="191"/>
      <c r="J641" s="189"/>
    </row>
    <row r="642" spans="1:10" ht="12.75" x14ac:dyDescent="0.2">
      <c r="A642" s="232"/>
      <c r="B642" s="189"/>
      <c r="C642" s="189"/>
      <c r="D642" s="189"/>
      <c r="E642" s="189"/>
      <c r="F642" s="190"/>
      <c r="G642" s="189"/>
      <c r="H642" s="190"/>
      <c r="I642" s="191"/>
      <c r="J642" s="189"/>
    </row>
    <row r="643" spans="1:10" ht="12.75" x14ac:dyDescent="0.2">
      <c r="A643" s="232"/>
      <c r="B643" s="189"/>
      <c r="C643" s="189"/>
      <c r="D643" s="189"/>
      <c r="E643" s="189"/>
      <c r="F643" s="190"/>
      <c r="G643" s="189"/>
      <c r="H643" s="190"/>
      <c r="I643" s="191"/>
      <c r="J643" s="189"/>
    </row>
    <row r="644" spans="1:10" ht="12.75" x14ac:dyDescent="0.2">
      <c r="A644" s="232"/>
      <c r="B644" s="189"/>
      <c r="C644" s="189"/>
      <c r="D644" s="189"/>
      <c r="E644" s="189"/>
      <c r="F644" s="190"/>
      <c r="G644" s="189"/>
      <c r="H644" s="190"/>
      <c r="I644" s="191"/>
      <c r="J644" s="189"/>
    </row>
    <row r="645" spans="1:10" ht="12.75" x14ac:dyDescent="0.2">
      <c r="A645" s="232"/>
      <c r="B645" s="189"/>
      <c r="C645" s="189"/>
      <c r="D645" s="189"/>
      <c r="E645" s="189"/>
      <c r="F645" s="190"/>
      <c r="G645" s="189"/>
      <c r="H645" s="190"/>
      <c r="I645" s="191"/>
      <c r="J645" s="189"/>
    </row>
    <row r="646" spans="1:10" ht="12.75" x14ac:dyDescent="0.2">
      <c r="A646" s="232"/>
      <c r="B646" s="189"/>
      <c r="C646" s="189"/>
      <c r="D646" s="189"/>
      <c r="E646" s="189"/>
      <c r="F646" s="190"/>
      <c r="G646" s="189"/>
      <c r="H646" s="190"/>
      <c r="I646" s="191"/>
      <c r="J646" s="189"/>
    </row>
    <row r="647" spans="1:10" ht="12.75" x14ac:dyDescent="0.2">
      <c r="A647" s="232"/>
      <c r="B647" s="189"/>
      <c r="C647" s="189"/>
      <c r="D647" s="189"/>
      <c r="E647" s="189"/>
      <c r="F647" s="190"/>
      <c r="G647" s="189"/>
      <c r="H647" s="190"/>
      <c r="I647" s="191"/>
      <c r="J647" s="189"/>
    </row>
    <row r="648" spans="1:10" ht="12.75" x14ac:dyDescent="0.2">
      <c r="A648" s="232"/>
      <c r="B648" s="189"/>
      <c r="C648" s="189"/>
      <c r="D648" s="189"/>
      <c r="E648" s="189"/>
      <c r="F648" s="190"/>
      <c r="G648" s="189"/>
      <c r="H648" s="190"/>
      <c r="I648" s="191"/>
      <c r="J648" s="189"/>
    </row>
    <row r="649" spans="1:10" ht="12.75" x14ac:dyDescent="0.2">
      <c r="A649" s="232"/>
      <c r="B649" s="189"/>
      <c r="C649" s="189"/>
      <c r="D649" s="189"/>
      <c r="E649" s="189"/>
      <c r="F649" s="190"/>
      <c r="G649" s="189"/>
      <c r="H649" s="190"/>
      <c r="I649" s="191"/>
      <c r="J649" s="189"/>
    </row>
    <row r="650" spans="1:10" ht="12.75" x14ac:dyDescent="0.2">
      <c r="A650" s="232"/>
      <c r="B650" s="189"/>
      <c r="C650" s="189"/>
      <c r="D650" s="189"/>
      <c r="E650" s="189"/>
      <c r="F650" s="190"/>
      <c r="G650" s="189"/>
      <c r="H650" s="190"/>
      <c r="I650" s="191"/>
      <c r="J650" s="189"/>
    </row>
    <row r="651" spans="1:10" ht="12.75" x14ac:dyDescent="0.2">
      <c r="A651" s="232"/>
      <c r="B651" s="189"/>
      <c r="C651" s="189"/>
      <c r="D651" s="189"/>
      <c r="E651" s="189"/>
      <c r="F651" s="190"/>
      <c r="G651" s="189"/>
      <c r="H651" s="190"/>
      <c r="I651" s="191"/>
      <c r="J651" s="189"/>
    </row>
    <row r="652" spans="1:10" ht="12.75" x14ac:dyDescent="0.2">
      <c r="A652" s="232"/>
      <c r="B652" s="189"/>
      <c r="C652" s="189"/>
      <c r="D652" s="189"/>
      <c r="E652" s="189"/>
      <c r="F652" s="190"/>
      <c r="G652" s="189"/>
      <c r="H652" s="190"/>
      <c r="I652" s="191"/>
      <c r="J652" s="189"/>
    </row>
    <row r="653" spans="1:10" ht="12.75" x14ac:dyDescent="0.2">
      <c r="A653" s="232"/>
      <c r="B653" s="189"/>
      <c r="C653" s="189"/>
      <c r="D653" s="189"/>
      <c r="E653" s="189"/>
      <c r="F653" s="190"/>
      <c r="G653" s="189"/>
      <c r="H653" s="190"/>
      <c r="I653" s="191"/>
      <c r="J653" s="189"/>
    </row>
    <row r="654" spans="1:10" ht="12.75" x14ac:dyDescent="0.2">
      <c r="A654" s="232"/>
      <c r="B654" s="189"/>
      <c r="C654" s="189"/>
      <c r="D654" s="189"/>
      <c r="E654" s="189"/>
      <c r="F654" s="190"/>
      <c r="G654" s="189"/>
      <c r="H654" s="190"/>
      <c r="I654" s="191"/>
      <c r="J654" s="189"/>
    </row>
    <row r="655" spans="1:10" ht="12.75" x14ac:dyDescent="0.2">
      <c r="A655" s="232"/>
      <c r="B655" s="189"/>
      <c r="C655" s="189"/>
      <c r="D655" s="189"/>
      <c r="E655" s="189"/>
      <c r="F655" s="190"/>
      <c r="G655" s="189"/>
      <c r="H655" s="190"/>
      <c r="I655" s="191"/>
      <c r="J655" s="189"/>
    </row>
    <row r="656" spans="1:10" ht="12.75" x14ac:dyDescent="0.2">
      <c r="A656" s="232"/>
      <c r="B656" s="189"/>
      <c r="C656" s="189"/>
      <c r="D656" s="189"/>
      <c r="E656" s="189"/>
      <c r="F656" s="190"/>
      <c r="G656" s="189"/>
      <c r="H656" s="190"/>
      <c r="I656" s="191"/>
      <c r="J656" s="189"/>
    </row>
    <row r="657" spans="1:10" ht="12.75" x14ac:dyDescent="0.2">
      <c r="A657" s="232"/>
      <c r="B657" s="189"/>
      <c r="C657" s="189"/>
      <c r="D657" s="189"/>
      <c r="E657" s="189"/>
      <c r="F657" s="190"/>
      <c r="G657" s="189"/>
      <c r="H657" s="190"/>
      <c r="I657" s="191"/>
      <c r="J657" s="189"/>
    </row>
    <row r="658" spans="1:10" ht="12.75" x14ac:dyDescent="0.2">
      <c r="A658" s="232"/>
      <c r="B658" s="189"/>
      <c r="C658" s="189"/>
      <c r="D658" s="189"/>
      <c r="E658" s="189"/>
      <c r="F658" s="190"/>
      <c r="G658" s="189"/>
      <c r="H658" s="190"/>
      <c r="I658" s="191"/>
      <c r="J658" s="189"/>
    </row>
    <row r="659" spans="1:10" ht="12.75" x14ac:dyDescent="0.2">
      <c r="A659" s="232"/>
      <c r="B659" s="189"/>
      <c r="C659" s="189"/>
      <c r="D659" s="189"/>
      <c r="E659" s="189"/>
      <c r="F659" s="190"/>
      <c r="G659" s="189"/>
      <c r="H659" s="190"/>
      <c r="I659" s="191"/>
      <c r="J659" s="189"/>
    </row>
    <row r="660" spans="1:10" ht="12.75" x14ac:dyDescent="0.2">
      <c r="A660" s="232"/>
      <c r="B660" s="189"/>
      <c r="C660" s="189"/>
      <c r="D660" s="189"/>
      <c r="E660" s="189"/>
      <c r="F660" s="190"/>
      <c r="G660" s="189"/>
      <c r="H660" s="190"/>
      <c r="I660" s="191"/>
      <c r="J660" s="189"/>
    </row>
    <row r="661" spans="1:10" ht="12.75" x14ac:dyDescent="0.2">
      <c r="A661" s="232"/>
      <c r="B661" s="189"/>
      <c r="C661" s="189"/>
      <c r="D661" s="189"/>
      <c r="E661" s="189"/>
      <c r="F661" s="190"/>
      <c r="G661" s="189"/>
      <c r="H661" s="190"/>
      <c r="I661" s="191"/>
      <c r="J661" s="189"/>
    </row>
    <row r="662" spans="1:10" ht="12.75" x14ac:dyDescent="0.2">
      <c r="A662" s="232"/>
      <c r="B662" s="189"/>
      <c r="C662" s="189"/>
      <c r="D662" s="189"/>
      <c r="E662" s="189"/>
      <c r="F662" s="190"/>
      <c r="G662" s="189"/>
      <c r="H662" s="190"/>
      <c r="I662" s="191"/>
      <c r="J662" s="189"/>
    </row>
    <row r="663" spans="1:10" ht="12.75" x14ac:dyDescent="0.2">
      <c r="A663" s="232"/>
      <c r="B663" s="189"/>
      <c r="C663" s="189"/>
      <c r="D663" s="189"/>
      <c r="E663" s="189"/>
      <c r="F663" s="190"/>
      <c r="G663" s="189"/>
      <c r="H663" s="190"/>
      <c r="I663" s="191"/>
      <c r="J663" s="189"/>
    </row>
    <row r="664" spans="1:10" ht="12.75" x14ac:dyDescent="0.2">
      <c r="A664" s="232"/>
      <c r="B664" s="189"/>
      <c r="C664" s="189"/>
      <c r="D664" s="189"/>
      <c r="E664" s="189"/>
      <c r="F664" s="190"/>
      <c r="G664" s="189"/>
      <c r="H664" s="190"/>
      <c r="I664" s="191"/>
      <c r="J664" s="189"/>
    </row>
    <row r="665" spans="1:10" ht="12.75" x14ac:dyDescent="0.2">
      <c r="A665" s="232"/>
      <c r="B665" s="189"/>
      <c r="C665" s="189"/>
      <c r="D665" s="189"/>
      <c r="E665" s="189"/>
      <c r="F665" s="190"/>
      <c r="G665" s="189"/>
      <c r="H665" s="190"/>
      <c r="I665" s="191"/>
      <c r="J665" s="189"/>
    </row>
    <row r="666" spans="1:10" ht="12.75" x14ac:dyDescent="0.2">
      <c r="A666" s="232"/>
      <c r="B666" s="189"/>
      <c r="C666" s="189"/>
      <c r="D666" s="189"/>
      <c r="E666" s="189"/>
      <c r="F666" s="190"/>
      <c r="G666" s="189"/>
      <c r="H666" s="190"/>
      <c r="I666" s="191"/>
      <c r="J666" s="189"/>
    </row>
    <row r="667" spans="1:10" ht="12.75" x14ac:dyDescent="0.2">
      <c r="A667" s="232"/>
      <c r="B667" s="189"/>
      <c r="C667" s="189"/>
      <c r="D667" s="189"/>
      <c r="E667" s="189"/>
      <c r="F667" s="190"/>
      <c r="G667" s="189"/>
      <c r="H667" s="190"/>
      <c r="I667" s="191"/>
      <c r="J667" s="189"/>
    </row>
    <row r="668" spans="1:10" ht="12.75" x14ac:dyDescent="0.2">
      <c r="A668" s="232"/>
      <c r="B668" s="189"/>
      <c r="C668" s="189"/>
      <c r="D668" s="189"/>
      <c r="E668" s="189"/>
      <c r="F668" s="190"/>
      <c r="G668" s="189"/>
      <c r="H668" s="190"/>
      <c r="I668" s="191"/>
      <c r="J668" s="189"/>
    </row>
    <row r="669" spans="1:10" ht="12.75" x14ac:dyDescent="0.2">
      <c r="A669" s="232"/>
      <c r="B669" s="189"/>
      <c r="C669" s="189"/>
      <c r="D669" s="189"/>
      <c r="E669" s="189"/>
      <c r="F669" s="190"/>
      <c r="G669" s="189"/>
      <c r="H669" s="190"/>
      <c r="I669" s="191"/>
      <c r="J669" s="189"/>
    </row>
    <row r="670" spans="1:10" ht="12.75" x14ac:dyDescent="0.2">
      <c r="A670" s="232"/>
      <c r="B670" s="189"/>
      <c r="C670" s="189"/>
      <c r="D670" s="189"/>
      <c r="E670" s="189"/>
      <c r="F670" s="190"/>
      <c r="G670" s="189"/>
      <c r="H670" s="190"/>
      <c r="I670" s="191"/>
      <c r="J670" s="189"/>
    </row>
    <row r="671" spans="1:10" ht="12.75" x14ac:dyDescent="0.2">
      <c r="A671" s="232"/>
      <c r="B671" s="189"/>
      <c r="C671" s="189"/>
      <c r="D671" s="189"/>
      <c r="E671" s="189"/>
      <c r="F671" s="190"/>
      <c r="G671" s="189"/>
      <c r="H671" s="190"/>
      <c r="I671" s="191"/>
      <c r="J671" s="189"/>
    </row>
    <row r="672" spans="1:10" ht="12.75" x14ac:dyDescent="0.2">
      <c r="A672" s="232"/>
      <c r="B672" s="189"/>
      <c r="C672" s="189"/>
      <c r="D672" s="189"/>
      <c r="E672" s="189"/>
      <c r="F672" s="190"/>
      <c r="G672" s="189"/>
      <c r="H672" s="190"/>
      <c r="I672" s="191"/>
      <c r="J672" s="189"/>
    </row>
    <row r="673" spans="1:10" ht="12.75" x14ac:dyDescent="0.2">
      <c r="A673" s="232"/>
      <c r="B673" s="189"/>
      <c r="C673" s="189"/>
      <c r="D673" s="189"/>
      <c r="E673" s="189"/>
      <c r="F673" s="190"/>
      <c r="G673" s="189"/>
      <c r="H673" s="190"/>
      <c r="I673" s="191"/>
      <c r="J673" s="189"/>
    </row>
    <row r="674" spans="1:10" ht="12.75" x14ac:dyDescent="0.2">
      <c r="A674" s="232"/>
      <c r="B674" s="189"/>
      <c r="C674" s="189"/>
      <c r="D674" s="189"/>
      <c r="E674" s="189"/>
      <c r="F674" s="190"/>
      <c r="G674" s="189"/>
      <c r="H674" s="190"/>
      <c r="I674" s="191"/>
      <c r="J674" s="189"/>
    </row>
    <row r="675" spans="1:10" ht="12.75" x14ac:dyDescent="0.2">
      <c r="A675" s="232"/>
      <c r="B675" s="189"/>
      <c r="C675" s="189"/>
      <c r="D675" s="189"/>
      <c r="E675" s="189"/>
      <c r="F675" s="190"/>
      <c r="G675" s="189"/>
      <c r="H675" s="190"/>
      <c r="I675" s="191"/>
      <c r="J675" s="189"/>
    </row>
    <row r="676" spans="1:10" ht="12.75" x14ac:dyDescent="0.2">
      <c r="A676" s="232"/>
      <c r="B676" s="189"/>
      <c r="C676" s="189"/>
      <c r="D676" s="189"/>
      <c r="E676" s="189"/>
      <c r="F676" s="190"/>
      <c r="G676" s="189"/>
      <c r="H676" s="190"/>
      <c r="I676" s="191"/>
      <c r="J676" s="189"/>
    </row>
    <row r="677" spans="1:10" ht="12.75" x14ac:dyDescent="0.2">
      <c r="A677" s="232"/>
      <c r="B677" s="189"/>
      <c r="C677" s="189"/>
      <c r="D677" s="189"/>
      <c r="E677" s="189"/>
      <c r="F677" s="190"/>
      <c r="G677" s="189"/>
      <c r="H677" s="190"/>
      <c r="I677" s="191"/>
      <c r="J677" s="189"/>
    </row>
    <row r="678" spans="1:10" ht="12.75" x14ac:dyDescent="0.2">
      <c r="A678" s="232"/>
      <c r="B678" s="189"/>
      <c r="C678" s="189"/>
      <c r="D678" s="189"/>
      <c r="E678" s="189"/>
      <c r="F678" s="190"/>
      <c r="G678" s="189"/>
      <c r="H678" s="190"/>
      <c r="I678" s="191"/>
      <c r="J678" s="189"/>
    </row>
    <row r="679" spans="1:10" ht="12.75" x14ac:dyDescent="0.2">
      <c r="A679" s="232"/>
      <c r="B679" s="189"/>
      <c r="C679" s="189"/>
      <c r="D679" s="189"/>
      <c r="E679" s="189"/>
      <c r="F679" s="190"/>
      <c r="G679" s="189"/>
      <c r="H679" s="190"/>
      <c r="I679" s="191"/>
      <c r="J679" s="189"/>
    </row>
    <row r="680" spans="1:10" ht="12.75" x14ac:dyDescent="0.2">
      <c r="A680" s="232"/>
      <c r="B680" s="189"/>
      <c r="C680" s="189"/>
      <c r="D680" s="189"/>
      <c r="E680" s="189"/>
      <c r="F680" s="190"/>
      <c r="G680" s="189"/>
      <c r="H680" s="190"/>
      <c r="I680" s="191"/>
      <c r="J680" s="189"/>
    </row>
    <row r="681" spans="1:10" ht="12.75" x14ac:dyDescent="0.2">
      <c r="A681" s="232"/>
      <c r="B681" s="189"/>
      <c r="C681" s="189"/>
      <c r="D681" s="189"/>
      <c r="E681" s="189"/>
      <c r="F681" s="190"/>
      <c r="G681" s="189"/>
      <c r="H681" s="190"/>
      <c r="I681" s="191"/>
      <c r="J681" s="189"/>
    </row>
    <row r="682" spans="1:10" ht="12.75" x14ac:dyDescent="0.2">
      <c r="A682" s="232"/>
      <c r="B682" s="189"/>
      <c r="C682" s="189"/>
      <c r="D682" s="189"/>
      <c r="E682" s="189"/>
      <c r="F682" s="190"/>
      <c r="G682" s="189"/>
      <c r="H682" s="190"/>
      <c r="I682" s="191"/>
      <c r="J682" s="189"/>
    </row>
    <row r="683" spans="1:10" ht="12.75" x14ac:dyDescent="0.2">
      <c r="A683" s="232"/>
      <c r="B683" s="189"/>
      <c r="C683" s="189"/>
      <c r="D683" s="189"/>
      <c r="E683" s="189"/>
      <c r="F683" s="190"/>
      <c r="G683" s="189"/>
      <c r="H683" s="190"/>
      <c r="I683" s="191"/>
      <c r="J683" s="189"/>
    </row>
    <row r="684" spans="1:10" ht="12.75" x14ac:dyDescent="0.2">
      <c r="A684" s="232"/>
      <c r="B684" s="189"/>
      <c r="C684" s="189"/>
      <c r="D684" s="189"/>
      <c r="E684" s="189"/>
      <c r="F684" s="190"/>
      <c r="G684" s="189"/>
      <c r="H684" s="190"/>
      <c r="I684" s="191"/>
      <c r="J684" s="189"/>
    </row>
    <row r="685" spans="1:10" ht="12.75" x14ac:dyDescent="0.2">
      <c r="A685" s="232"/>
      <c r="B685" s="189"/>
      <c r="C685" s="189"/>
      <c r="D685" s="189"/>
      <c r="E685" s="189"/>
      <c r="F685" s="190"/>
      <c r="G685" s="189"/>
      <c r="H685" s="190"/>
      <c r="I685" s="191"/>
      <c r="J685" s="189"/>
    </row>
    <row r="686" spans="1:10" ht="12.75" x14ac:dyDescent="0.2">
      <c r="A686" s="232"/>
      <c r="B686" s="189"/>
      <c r="C686" s="189"/>
      <c r="D686" s="189"/>
      <c r="E686" s="189"/>
      <c r="F686" s="190"/>
      <c r="G686" s="189"/>
      <c r="H686" s="190"/>
      <c r="I686" s="191"/>
      <c r="J686" s="189"/>
    </row>
    <row r="687" spans="1:10" ht="12.75" x14ac:dyDescent="0.2">
      <c r="A687" s="232"/>
      <c r="B687" s="189"/>
      <c r="C687" s="189"/>
      <c r="D687" s="189"/>
      <c r="E687" s="189"/>
      <c r="F687" s="190"/>
      <c r="G687" s="189"/>
      <c r="H687" s="190"/>
      <c r="I687" s="191"/>
      <c r="J687" s="189"/>
    </row>
    <row r="688" spans="1:10" ht="12.75" x14ac:dyDescent="0.2">
      <c r="A688" s="232"/>
      <c r="B688" s="189"/>
      <c r="C688" s="189"/>
      <c r="D688" s="189"/>
      <c r="E688" s="189"/>
      <c r="F688" s="190"/>
      <c r="G688" s="189"/>
      <c r="H688" s="190"/>
      <c r="I688" s="191"/>
      <c r="J688" s="189"/>
    </row>
    <row r="689" spans="1:10" ht="12.75" x14ac:dyDescent="0.2">
      <c r="A689" s="232"/>
      <c r="B689" s="189"/>
      <c r="C689" s="189"/>
      <c r="D689" s="189"/>
      <c r="E689" s="189"/>
      <c r="F689" s="190"/>
      <c r="G689" s="189"/>
      <c r="H689" s="190"/>
      <c r="I689" s="191"/>
      <c r="J689" s="189"/>
    </row>
    <row r="690" spans="1:10" ht="12.75" x14ac:dyDescent="0.2">
      <c r="A690" s="232"/>
      <c r="B690" s="189"/>
      <c r="C690" s="189"/>
      <c r="D690" s="189"/>
      <c r="E690" s="189"/>
      <c r="F690" s="190"/>
      <c r="G690" s="189"/>
      <c r="H690" s="190"/>
      <c r="I690" s="191"/>
      <c r="J690" s="189"/>
    </row>
    <row r="691" spans="1:10" ht="12.75" x14ac:dyDescent="0.2">
      <c r="A691" s="232"/>
      <c r="B691" s="189"/>
      <c r="C691" s="189"/>
      <c r="D691" s="189"/>
      <c r="E691" s="189"/>
      <c r="F691" s="190"/>
      <c r="G691" s="189"/>
      <c r="H691" s="190"/>
      <c r="I691" s="191"/>
      <c r="J691" s="189"/>
    </row>
    <row r="692" spans="1:10" ht="12.75" x14ac:dyDescent="0.2">
      <c r="A692" s="232"/>
      <c r="B692" s="189"/>
      <c r="C692" s="189"/>
      <c r="D692" s="189"/>
      <c r="E692" s="189"/>
      <c r="F692" s="190"/>
      <c r="G692" s="189"/>
      <c r="H692" s="190"/>
      <c r="I692" s="191"/>
      <c r="J692" s="189"/>
    </row>
    <row r="693" spans="1:10" ht="12.75" x14ac:dyDescent="0.2">
      <c r="A693" s="232"/>
      <c r="B693" s="189"/>
      <c r="C693" s="189"/>
      <c r="D693" s="189"/>
      <c r="E693" s="189"/>
      <c r="F693" s="190"/>
      <c r="G693" s="189"/>
      <c r="H693" s="190"/>
      <c r="I693" s="191"/>
      <c r="J693" s="189"/>
    </row>
    <row r="694" spans="1:10" ht="12.75" x14ac:dyDescent="0.2">
      <c r="A694" s="232"/>
      <c r="B694" s="189"/>
      <c r="C694" s="189"/>
      <c r="D694" s="189"/>
      <c r="E694" s="189"/>
      <c r="F694" s="190"/>
      <c r="G694" s="189"/>
      <c r="H694" s="190"/>
      <c r="I694" s="191"/>
      <c r="J694" s="189"/>
    </row>
    <row r="695" spans="1:10" ht="12.75" x14ac:dyDescent="0.2">
      <c r="A695" s="232"/>
      <c r="B695" s="189"/>
      <c r="C695" s="189"/>
      <c r="D695" s="189"/>
      <c r="E695" s="189"/>
      <c r="F695" s="190"/>
      <c r="G695" s="189"/>
      <c r="H695" s="190"/>
      <c r="I695" s="191"/>
      <c r="J695" s="189"/>
    </row>
    <row r="696" spans="1:10" ht="12.75" x14ac:dyDescent="0.2">
      <c r="A696" s="232"/>
      <c r="B696" s="189"/>
      <c r="C696" s="189"/>
      <c r="D696" s="189"/>
      <c r="E696" s="189"/>
      <c r="F696" s="190"/>
      <c r="G696" s="189"/>
      <c r="H696" s="190"/>
      <c r="I696" s="191"/>
      <c r="J696" s="189"/>
    </row>
    <row r="697" spans="1:10" ht="12.75" x14ac:dyDescent="0.2">
      <c r="A697" s="232"/>
      <c r="B697" s="189"/>
      <c r="C697" s="189"/>
      <c r="D697" s="189"/>
      <c r="E697" s="189"/>
      <c r="F697" s="190"/>
      <c r="G697" s="189"/>
      <c r="H697" s="190"/>
      <c r="I697" s="191"/>
      <c r="J697" s="189"/>
    </row>
    <row r="698" spans="1:10" ht="12.75" x14ac:dyDescent="0.2">
      <c r="A698" s="232"/>
      <c r="B698" s="189"/>
      <c r="C698" s="189"/>
      <c r="D698" s="189"/>
      <c r="E698" s="189"/>
      <c r="F698" s="190"/>
      <c r="G698" s="189"/>
      <c r="H698" s="190"/>
      <c r="I698" s="191"/>
      <c r="J698" s="189"/>
    </row>
    <row r="699" spans="1:10" ht="12.75" x14ac:dyDescent="0.2">
      <c r="A699" s="232"/>
      <c r="B699" s="189"/>
      <c r="C699" s="189"/>
      <c r="D699" s="189"/>
      <c r="E699" s="189"/>
      <c r="F699" s="190"/>
      <c r="G699" s="189"/>
      <c r="H699" s="190"/>
      <c r="I699" s="191"/>
      <c r="J699" s="189"/>
    </row>
    <row r="700" spans="1:10" ht="12.75" x14ac:dyDescent="0.2">
      <c r="A700" s="232"/>
      <c r="B700" s="189"/>
      <c r="C700" s="189"/>
      <c r="D700" s="189"/>
      <c r="E700" s="189"/>
      <c r="F700" s="190"/>
      <c r="G700" s="189"/>
      <c r="H700" s="190"/>
      <c r="I700" s="191"/>
      <c r="J700" s="189"/>
    </row>
    <row r="701" spans="1:10" ht="12.75" x14ac:dyDescent="0.2">
      <c r="A701" s="232"/>
      <c r="B701" s="189"/>
      <c r="C701" s="189"/>
      <c r="D701" s="189"/>
      <c r="E701" s="189"/>
      <c r="F701" s="190"/>
      <c r="G701" s="189"/>
      <c r="H701" s="190"/>
      <c r="I701" s="191"/>
      <c r="J701" s="189"/>
    </row>
    <row r="702" spans="1:10" ht="12.75" x14ac:dyDescent="0.2">
      <c r="A702" s="232"/>
      <c r="B702" s="189"/>
      <c r="C702" s="189"/>
      <c r="D702" s="189"/>
      <c r="E702" s="189"/>
      <c r="F702" s="190"/>
      <c r="G702" s="189"/>
      <c r="H702" s="190"/>
      <c r="I702" s="191"/>
      <c r="J702" s="189"/>
    </row>
    <row r="703" spans="1:10" ht="12.75" x14ac:dyDescent="0.2">
      <c r="A703" s="232"/>
      <c r="B703" s="189"/>
      <c r="C703" s="189"/>
      <c r="D703" s="189"/>
      <c r="E703" s="189"/>
      <c r="F703" s="190"/>
      <c r="G703" s="189"/>
      <c r="H703" s="190"/>
      <c r="I703" s="191"/>
      <c r="J703" s="189"/>
    </row>
    <row r="704" spans="1:10" ht="12.75" x14ac:dyDescent="0.2">
      <c r="A704" s="232"/>
      <c r="B704" s="189"/>
      <c r="C704" s="189"/>
      <c r="D704" s="189"/>
      <c r="E704" s="189"/>
      <c r="F704" s="190"/>
      <c r="G704" s="189"/>
      <c r="H704" s="190"/>
      <c r="I704" s="191"/>
      <c r="J704" s="189"/>
    </row>
    <row r="705" spans="1:10" ht="12.75" x14ac:dyDescent="0.2">
      <c r="A705" s="232"/>
      <c r="B705" s="189"/>
      <c r="C705" s="189"/>
      <c r="D705" s="189"/>
      <c r="E705" s="189"/>
      <c r="F705" s="190"/>
      <c r="G705" s="189"/>
      <c r="H705" s="190"/>
      <c r="I705" s="191"/>
      <c r="J705" s="189"/>
    </row>
    <row r="706" spans="1:10" ht="12.75" x14ac:dyDescent="0.2">
      <c r="A706" s="232"/>
      <c r="B706" s="189"/>
      <c r="C706" s="189"/>
      <c r="D706" s="189"/>
      <c r="E706" s="189"/>
      <c r="F706" s="190"/>
      <c r="G706" s="189"/>
      <c r="H706" s="190"/>
      <c r="I706" s="191"/>
      <c r="J706" s="189"/>
    </row>
    <row r="707" spans="1:10" ht="12.75" x14ac:dyDescent="0.2">
      <c r="A707" s="232"/>
      <c r="B707" s="189"/>
      <c r="C707" s="189"/>
      <c r="D707" s="189"/>
      <c r="E707" s="189"/>
      <c r="F707" s="190"/>
      <c r="G707" s="189"/>
      <c r="H707" s="190"/>
      <c r="I707" s="191"/>
      <c r="J707" s="189"/>
    </row>
    <row r="708" spans="1:10" ht="12.75" x14ac:dyDescent="0.2">
      <c r="A708" s="232"/>
      <c r="B708" s="189"/>
      <c r="C708" s="189"/>
      <c r="D708" s="189"/>
      <c r="E708" s="189"/>
      <c r="F708" s="190"/>
      <c r="G708" s="189"/>
      <c r="H708" s="190"/>
      <c r="I708" s="191"/>
      <c r="J708" s="189"/>
    </row>
    <row r="709" spans="1:10" ht="12.75" x14ac:dyDescent="0.2">
      <c r="A709" s="232"/>
      <c r="B709" s="189"/>
      <c r="C709" s="189"/>
      <c r="D709" s="189"/>
      <c r="E709" s="189"/>
      <c r="F709" s="190"/>
      <c r="G709" s="189"/>
      <c r="H709" s="190"/>
      <c r="I709" s="191"/>
      <c r="J709" s="189"/>
    </row>
    <row r="710" spans="1:10" ht="12.75" x14ac:dyDescent="0.2">
      <c r="A710" s="232"/>
      <c r="B710" s="189"/>
      <c r="C710" s="189"/>
      <c r="D710" s="189"/>
      <c r="E710" s="189"/>
      <c r="F710" s="190"/>
      <c r="G710" s="189"/>
      <c r="H710" s="190"/>
      <c r="I710" s="191"/>
      <c r="J710" s="189"/>
    </row>
    <row r="711" spans="1:10" ht="12.75" x14ac:dyDescent="0.2">
      <c r="A711" s="232"/>
      <c r="B711" s="189"/>
      <c r="C711" s="189"/>
      <c r="D711" s="189"/>
      <c r="E711" s="189"/>
      <c r="F711" s="190"/>
      <c r="G711" s="189"/>
      <c r="H711" s="190"/>
      <c r="I711" s="191"/>
      <c r="J711" s="189"/>
    </row>
    <row r="712" spans="1:10" ht="12.75" x14ac:dyDescent="0.2">
      <c r="A712" s="232"/>
      <c r="B712" s="189"/>
      <c r="C712" s="189"/>
      <c r="D712" s="189"/>
      <c r="E712" s="189"/>
      <c r="F712" s="190"/>
      <c r="G712" s="189"/>
      <c r="H712" s="190"/>
      <c r="I712" s="191"/>
      <c r="J712" s="189"/>
    </row>
    <row r="713" spans="1:10" ht="12.75" x14ac:dyDescent="0.2">
      <c r="A713" s="232"/>
      <c r="B713" s="189"/>
      <c r="C713" s="189"/>
      <c r="D713" s="189"/>
      <c r="E713" s="189"/>
      <c r="F713" s="190"/>
      <c r="G713" s="189"/>
      <c r="H713" s="190"/>
      <c r="I713" s="191"/>
      <c r="J713" s="189"/>
    </row>
    <row r="714" spans="1:10" ht="12.75" x14ac:dyDescent="0.2">
      <c r="A714" s="232"/>
      <c r="B714" s="189"/>
      <c r="C714" s="189"/>
      <c r="D714" s="189"/>
      <c r="E714" s="189"/>
      <c r="F714" s="190"/>
      <c r="G714" s="189"/>
      <c r="H714" s="190"/>
      <c r="I714" s="191"/>
      <c r="J714" s="189"/>
    </row>
    <row r="715" spans="1:10" ht="12.75" x14ac:dyDescent="0.2">
      <c r="A715" s="232"/>
      <c r="B715" s="189"/>
      <c r="C715" s="189"/>
      <c r="D715" s="189"/>
      <c r="E715" s="189"/>
      <c r="F715" s="190"/>
      <c r="G715" s="189"/>
      <c r="H715" s="190"/>
      <c r="I715" s="191"/>
      <c r="J715" s="189"/>
    </row>
    <row r="716" spans="1:10" ht="12.75" x14ac:dyDescent="0.2">
      <c r="A716" s="232"/>
      <c r="B716" s="189"/>
      <c r="C716" s="189"/>
      <c r="D716" s="189"/>
      <c r="E716" s="189"/>
      <c r="F716" s="190"/>
      <c r="G716" s="189"/>
      <c r="H716" s="190"/>
      <c r="I716" s="191"/>
      <c r="J716" s="189"/>
    </row>
    <row r="717" spans="1:10" ht="12.75" x14ac:dyDescent="0.2">
      <c r="A717" s="232"/>
      <c r="B717" s="189"/>
      <c r="C717" s="189"/>
      <c r="D717" s="189"/>
      <c r="E717" s="189"/>
      <c r="F717" s="190"/>
      <c r="G717" s="189"/>
      <c r="H717" s="190"/>
      <c r="I717" s="191"/>
      <c r="J717" s="189"/>
    </row>
    <row r="718" spans="1:10" ht="12.75" x14ac:dyDescent="0.2">
      <c r="A718" s="232"/>
      <c r="B718" s="189"/>
      <c r="C718" s="189"/>
      <c r="D718" s="189"/>
      <c r="E718" s="189"/>
      <c r="F718" s="190"/>
      <c r="G718" s="189"/>
      <c r="H718" s="190"/>
      <c r="I718" s="191"/>
      <c r="J718" s="189"/>
    </row>
    <row r="719" spans="1:10" ht="12.75" x14ac:dyDescent="0.2">
      <c r="A719" s="232"/>
      <c r="B719" s="189"/>
      <c r="C719" s="189"/>
      <c r="D719" s="189"/>
      <c r="E719" s="189"/>
      <c r="F719" s="190"/>
      <c r="G719" s="189"/>
      <c r="H719" s="190"/>
      <c r="I719" s="191"/>
      <c r="J719" s="189"/>
    </row>
    <row r="720" spans="1:10" ht="12.75" x14ac:dyDescent="0.2">
      <c r="A720" s="232"/>
      <c r="B720" s="189"/>
      <c r="C720" s="189"/>
      <c r="D720" s="189"/>
      <c r="E720" s="189"/>
      <c r="F720" s="190"/>
      <c r="G720" s="189"/>
      <c r="H720" s="190"/>
      <c r="I720" s="191"/>
      <c r="J720" s="189"/>
    </row>
    <row r="721" spans="1:10" ht="12.75" x14ac:dyDescent="0.2">
      <c r="A721" s="232"/>
      <c r="B721" s="189"/>
      <c r="C721" s="189"/>
      <c r="D721" s="189"/>
      <c r="E721" s="189"/>
      <c r="F721" s="190"/>
      <c r="G721" s="189"/>
      <c r="H721" s="190"/>
      <c r="I721" s="191"/>
      <c r="J721" s="189"/>
    </row>
    <row r="722" spans="1:10" ht="12.75" x14ac:dyDescent="0.2">
      <c r="A722" s="232"/>
      <c r="B722" s="189"/>
      <c r="C722" s="189"/>
      <c r="D722" s="189"/>
      <c r="E722" s="189"/>
      <c r="F722" s="190"/>
      <c r="G722" s="189"/>
      <c r="H722" s="190"/>
      <c r="I722" s="191"/>
      <c r="J722" s="189"/>
    </row>
    <row r="723" spans="1:10" ht="12.75" x14ac:dyDescent="0.2">
      <c r="A723" s="232"/>
      <c r="B723" s="189"/>
      <c r="C723" s="189"/>
      <c r="D723" s="189"/>
      <c r="E723" s="189"/>
      <c r="F723" s="190"/>
      <c r="G723" s="189"/>
      <c r="H723" s="190"/>
      <c r="I723" s="191"/>
      <c r="J723" s="189"/>
    </row>
    <row r="724" spans="1:10" ht="12.75" x14ac:dyDescent="0.2">
      <c r="A724" s="232"/>
      <c r="B724" s="189"/>
      <c r="C724" s="189"/>
      <c r="D724" s="189"/>
      <c r="E724" s="189"/>
      <c r="F724" s="190"/>
      <c r="G724" s="189"/>
      <c r="H724" s="190"/>
      <c r="I724" s="191"/>
      <c r="J724" s="189"/>
    </row>
    <row r="725" spans="1:10" ht="12.75" x14ac:dyDescent="0.2">
      <c r="A725" s="232"/>
      <c r="B725" s="189"/>
      <c r="C725" s="189"/>
      <c r="D725" s="189"/>
      <c r="E725" s="189"/>
      <c r="F725" s="190"/>
      <c r="G725" s="189"/>
      <c r="H725" s="190"/>
      <c r="I725" s="191"/>
      <c r="J725" s="189"/>
    </row>
    <row r="726" spans="1:10" ht="12.75" x14ac:dyDescent="0.2">
      <c r="A726" s="232"/>
      <c r="B726" s="189"/>
      <c r="C726" s="189"/>
      <c r="D726" s="189"/>
      <c r="E726" s="189"/>
      <c r="F726" s="190"/>
      <c r="G726" s="189"/>
      <c r="H726" s="190"/>
      <c r="I726" s="191"/>
      <c r="J726" s="189"/>
    </row>
    <row r="727" spans="1:10" ht="12.75" x14ac:dyDescent="0.2">
      <c r="A727" s="232"/>
      <c r="B727" s="189"/>
      <c r="C727" s="189"/>
      <c r="D727" s="189"/>
      <c r="E727" s="189"/>
      <c r="F727" s="190"/>
      <c r="G727" s="189"/>
      <c r="H727" s="190"/>
      <c r="I727" s="191"/>
      <c r="J727" s="189"/>
    </row>
    <row r="728" spans="1:10" ht="12.75" x14ac:dyDescent="0.2">
      <c r="A728" s="232"/>
      <c r="B728" s="189"/>
      <c r="C728" s="189"/>
      <c r="D728" s="189"/>
      <c r="E728" s="189"/>
      <c r="F728" s="190"/>
      <c r="G728" s="189"/>
      <c r="H728" s="190"/>
      <c r="I728" s="191"/>
      <c r="J728" s="189"/>
    </row>
    <row r="729" spans="1:10" ht="12.75" x14ac:dyDescent="0.2">
      <c r="A729" s="232"/>
      <c r="B729" s="189"/>
      <c r="C729" s="189"/>
      <c r="D729" s="189"/>
      <c r="E729" s="189"/>
      <c r="F729" s="190"/>
      <c r="G729" s="189"/>
      <c r="H729" s="190"/>
      <c r="I729" s="191"/>
      <c r="J729" s="189"/>
    </row>
    <row r="730" spans="1:10" ht="12.75" x14ac:dyDescent="0.2">
      <c r="A730" s="232"/>
      <c r="B730" s="189"/>
      <c r="C730" s="189"/>
      <c r="D730" s="189"/>
      <c r="E730" s="189"/>
      <c r="F730" s="190"/>
      <c r="G730" s="189"/>
      <c r="H730" s="190"/>
      <c r="I730" s="191"/>
      <c r="J730" s="189"/>
    </row>
    <row r="731" spans="1:10" ht="12.75" x14ac:dyDescent="0.2">
      <c r="A731" s="232"/>
      <c r="B731" s="189"/>
      <c r="C731" s="189"/>
      <c r="D731" s="189"/>
      <c r="E731" s="189"/>
      <c r="F731" s="190"/>
      <c r="G731" s="189"/>
      <c r="H731" s="190"/>
      <c r="I731" s="191"/>
      <c r="J731" s="189"/>
    </row>
    <row r="732" spans="1:10" ht="12.75" x14ac:dyDescent="0.2">
      <c r="A732" s="232"/>
      <c r="B732" s="189"/>
      <c r="C732" s="189"/>
      <c r="D732" s="189"/>
      <c r="E732" s="189"/>
      <c r="F732" s="190"/>
      <c r="G732" s="189"/>
      <c r="H732" s="190"/>
      <c r="I732" s="191"/>
      <c r="J732" s="189"/>
    </row>
    <row r="733" spans="1:10" ht="12.75" x14ac:dyDescent="0.2">
      <c r="A733" s="232"/>
      <c r="B733" s="189"/>
      <c r="C733" s="189"/>
      <c r="D733" s="189"/>
      <c r="E733" s="189"/>
      <c r="F733" s="190"/>
      <c r="G733" s="189"/>
      <c r="H733" s="190"/>
      <c r="I733" s="191"/>
      <c r="J733" s="189"/>
    </row>
    <row r="734" spans="1:10" ht="12.75" x14ac:dyDescent="0.2">
      <c r="A734" s="232"/>
      <c r="B734" s="189"/>
      <c r="C734" s="189"/>
      <c r="D734" s="189"/>
      <c r="E734" s="189"/>
      <c r="F734" s="190"/>
      <c r="G734" s="189"/>
      <c r="H734" s="190"/>
      <c r="I734" s="191"/>
      <c r="J734" s="189"/>
    </row>
    <row r="735" spans="1:10" ht="12.75" x14ac:dyDescent="0.2">
      <c r="A735" s="232"/>
      <c r="B735" s="189"/>
      <c r="C735" s="189"/>
      <c r="D735" s="189"/>
      <c r="E735" s="189"/>
      <c r="F735" s="190"/>
      <c r="G735" s="189"/>
      <c r="H735" s="190"/>
      <c r="I735" s="191"/>
      <c r="J735" s="189"/>
    </row>
    <row r="736" spans="1:10" ht="12.75" x14ac:dyDescent="0.2">
      <c r="A736" s="232"/>
      <c r="B736" s="189"/>
      <c r="C736" s="189"/>
      <c r="D736" s="189"/>
      <c r="E736" s="189"/>
      <c r="F736" s="190"/>
      <c r="G736" s="189"/>
      <c r="H736" s="190"/>
      <c r="I736" s="191"/>
      <c r="J736" s="189"/>
    </row>
    <row r="737" spans="1:10" ht="12.75" x14ac:dyDescent="0.2">
      <c r="A737" s="232"/>
      <c r="B737" s="189"/>
      <c r="C737" s="189"/>
      <c r="D737" s="189"/>
      <c r="E737" s="189"/>
      <c r="F737" s="190"/>
      <c r="G737" s="189"/>
      <c r="H737" s="190"/>
      <c r="I737" s="191"/>
      <c r="J737" s="189"/>
    </row>
    <row r="738" spans="1:10" ht="12.75" x14ac:dyDescent="0.2">
      <c r="A738" s="232"/>
      <c r="B738" s="189"/>
      <c r="C738" s="189"/>
      <c r="D738" s="189"/>
      <c r="E738" s="189"/>
      <c r="F738" s="190"/>
      <c r="G738" s="189"/>
      <c r="H738" s="190"/>
      <c r="I738" s="191"/>
      <c r="J738" s="189"/>
    </row>
    <row r="739" spans="1:10" ht="12.75" x14ac:dyDescent="0.2">
      <c r="A739" s="232"/>
      <c r="B739" s="189"/>
      <c r="C739" s="189"/>
      <c r="D739" s="189"/>
      <c r="E739" s="189"/>
      <c r="F739" s="190"/>
      <c r="G739" s="189"/>
      <c r="H739" s="190"/>
      <c r="I739" s="191"/>
      <c r="J739" s="189"/>
    </row>
    <row r="740" spans="1:10" ht="12.75" x14ac:dyDescent="0.2">
      <c r="A740" s="232"/>
      <c r="B740" s="189"/>
      <c r="C740" s="189"/>
      <c r="D740" s="189"/>
      <c r="E740" s="189"/>
      <c r="F740" s="190"/>
      <c r="G740" s="189"/>
      <c r="H740" s="190"/>
      <c r="I740" s="191"/>
      <c r="J740" s="189"/>
    </row>
    <row r="741" spans="1:10" ht="12.75" x14ac:dyDescent="0.2">
      <c r="A741" s="232"/>
      <c r="B741" s="189"/>
      <c r="C741" s="189"/>
      <c r="D741" s="189"/>
      <c r="E741" s="189"/>
      <c r="F741" s="190"/>
      <c r="G741" s="189"/>
      <c r="H741" s="190"/>
      <c r="I741" s="191"/>
      <c r="J741" s="189"/>
    </row>
    <row r="742" spans="1:10" ht="12.75" x14ac:dyDescent="0.2">
      <c r="A742" s="232"/>
      <c r="B742" s="189"/>
      <c r="C742" s="189"/>
      <c r="D742" s="189"/>
      <c r="E742" s="189"/>
      <c r="F742" s="190"/>
      <c r="G742" s="189"/>
      <c r="H742" s="190"/>
      <c r="I742" s="191"/>
      <c r="J742" s="189"/>
    </row>
    <row r="743" spans="1:10" ht="12.75" x14ac:dyDescent="0.2">
      <c r="A743" s="232"/>
      <c r="B743" s="189"/>
      <c r="C743" s="189"/>
      <c r="D743" s="189"/>
      <c r="E743" s="189"/>
      <c r="F743" s="190"/>
      <c r="G743" s="189"/>
      <c r="H743" s="190"/>
      <c r="I743" s="191"/>
      <c r="J743" s="189"/>
    </row>
    <row r="744" spans="1:10" ht="12.75" x14ac:dyDescent="0.2">
      <c r="A744" s="232"/>
      <c r="B744" s="189"/>
      <c r="C744" s="189"/>
      <c r="D744" s="189"/>
      <c r="E744" s="189"/>
      <c r="F744" s="190"/>
      <c r="G744" s="189"/>
      <c r="H744" s="190"/>
      <c r="I744" s="191"/>
      <c r="J744" s="189"/>
    </row>
    <row r="745" spans="1:10" ht="12.75" x14ac:dyDescent="0.2">
      <c r="A745" s="232"/>
      <c r="B745" s="189"/>
      <c r="C745" s="189"/>
      <c r="D745" s="189"/>
      <c r="E745" s="189"/>
      <c r="F745" s="190"/>
      <c r="G745" s="189"/>
      <c r="H745" s="190"/>
      <c r="I745" s="191"/>
      <c r="J745" s="189"/>
    </row>
    <row r="746" spans="1:10" ht="12.75" x14ac:dyDescent="0.2">
      <c r="A746" s="232"/>
      <c r="B746" s="189"/>
      <c r="C746" s="189"/>
      <c r="D746" s="189"/>
      <c r="E746" s="189"/>
      <c r="F746" s="190"/>
      <c r="G746" s="189"/>
      <c r="H746" s="190"/>
      <c r="I746" s="191"/>
      <c r="J746" s="189"/>
    </row>
    <row r="747" spans="1:10" ht="12.75" x14ac:dyDescent="0.2">
      <c r="A747" s="232"/>
      <c r="B747" s="189"/>
      <c r="C747" s="189"/>
      <c r="D747" s="189"/>
      <c r="E747" s="189"/>
      <c r="F747" s="190"/>
      <c r="G747" s="189"/>
      <c r="H747" s="190"/>
      <c r="I747" s="191"/>
      <c r="J747" s="189"/>
    </row>
    <row r="748" spans="1:10" ht="12.75" x14ac:dyDescent="0.2">
      <c r="A748" s="232"/>
      <c r="B748" s="189"/>
      <c r="C748" s="189"/>
      <c r="D748" s="189"/>
      <c r="E748" s="189"/>
      <c r="F748" s="190"/>
      <c r="G748" s="189"/>
      <c r="H748" s="190"/>
      <c r="I748" s="191"/>
      <c r="J748" s="189"/>
    </row>
    <row r="749" spans="1:10" ht="12.75" x14ac:dyDescent="0.2">
      <c r="A749" s="232"/>
      <c r="B749" s="189"/>
      <c r="C749" s="189"/>
      <c r="D749" s="189"/>
      <c r="E749" s="189"/>
      <c r="F749" s="190"/>
      <c r="G749" s="189"/>
      <c r="H749" s="190"/>
      <c r="I749" s="191"/>
      <c r="J749" s="189"/>
    </row>
    <row r="750" spans="1:10" ht="12.75" x14ac:dyDescent="0.2">
      <c r="A750" s="232"/>
      <c r="B750" s="189"/>
      <c r="C750" s="189"/>
      <c r="D750" s="189"/>
      <c r="E750" s="189"/>
      <c r="F750" s="190"/>
      <c r="G750" s="189"/>
      <c r="H750" s="190"/>
      <c r="I750" s="191"/>
      <c r="J750" s="189"/>
    </row>
    <row r="751" spans="1:10" ht="12.75" x14ac:dyDescent="0.2">
      <c r="A751" s="232"/>
      <c r="B751" s="189"/>
      <c r="C751" s="189"/>
      <c r="D751" s="189"/>
      <c r="E751" s="189"/>
      <c r="F751" s="190"/>
      <c r="G751" s="189"/>
      <c r="H751" s="190"/>
      <c r="I751" s="191"/>
      <c r="J751" s="189"/>
    </row>
    <row r="752" spans="1:10" ht="12.75" x14ac:dyDescent="0.2">
      <c r="A752" s="232"/>
      <c r="B752" s="189"/>
      <c r="C752" s="189"/>
      <c r="D752" s="189"/>
      <c r="E752" s="189"/>
      <c r="F752" s="190"/>
      <c r="G752" s="189"/>
      <c r="H752" s="190"/>
      <c r="I752" s="191"/>
      <c r="J752" s="189"/>
    </row>
    <row r="753" spans="1:10" ht="12.75" x14ac:dyDescent="0.2">
      <c r="A753" s="232"/>
      <c r="B753" s="189"/>
      <c r="C753" s="189"/>
      <c r="D753" s="189"/>
      <c r="E753" s="189"/>
      <c r="F753" s="190"/>
      <c r="G753" s="189"/>
      <c r="H753" s="190"/>
      <c r="I753" s="191"/>
      <c r="J753" s="189"/>
    </row>
    <row r="754" spans="1:10" ht="12.75" x14ac:dyDescent="0.2">
      <c r="A754" s="232"/>
      <c r="B754" s="189"/>
      <c r="C754" s="189"/>
      <c r="D754" s="189"/>
      <c r="E754" s="189"/>
      <c r="F754" s="190"/>
      <c r="G754" s="189"/>
      <c r="H754" s="190"/>
      <c r="I754" s="191"/>
      <c r="J754" s="189"/>
    </row>
    <row r="755" spans="1:10" ht="12.75" x14ac:dyDescent="0.2">
      <c r="A755" s="232"/>
      <c r="B755" s="189"/>
      <c r="C755" s="189"/>
      <c r="D755" s="189"/>
      <c r="E755" s="189"/>
      <c r="F755" s="190"/>
      <c r="G755" s="189"/>
      <c r="H755" s="190"/>
      <c r="I755" s="191"/>
      <c r="J755" s="189"/>
    </row>
    <row r="756" spans="1:10" ht="12.75" x14ac:dyDescent="0.2">
      <c r="A756" s="232"/>
      <c r="B756" s="189"/>
      <c r="C756" s="189"/>
      <c r="D756" s="189"/>
      <c r="E756" s="189"/>
      <c r="F756" s="190"/>
      <c r="G756" s="189"/>
      <c r="H756" s="190"/>
      <c r="I756" s="191"/>
      <c r="J756" s="189"/>
    </row>
    <row r="757" spans="1:10" ht="12.75" x14ac:dyDescent="0.2">
      <c r="A757" s="232"/>
      <c r="B757" s="189"/>
      <c r="C757" s="189"/>
      <c r="D757" s="189"/>
      <c r="E757" s="189"/>
      <c r="F757" s="190"/>
      <c r="G757" s="189"/>
      <c r="H757" s="190"/>
      <c r="I757" s="191"/>
      <c r="J757" s="189"/>
    </row>
    <row r="758" spans="1:10" ht="12.75" x14ac:dyDescent="0.2">
      <c r="A758" s="232"/>
      <c r="B758" s="189"/>
      <c r="C758" s="189"/>
      <c r="D758" s="189"/>
      <c r="E758" s="189"/>
      <c r="F758" s="190"/>
      <c r="G758" s="189"/>
      <c r="H758" s="190"/>
      <c r="I758" s="191"/>
      <c r="J758" s="189"/>
    </row>
    <row r="759" spans="1:10" ht="12.75" x14ac:dyDescent="0.2">
      <c r="A759" s="232"/>
      <c r="B759" s="189"/>
      <c r="C759" s="189"/>
      <c r="D759" s="189"/>
      <c r="E759" s="189"/>
      <c r="F759" s="190"/>
      <c r="G759" s="189"/>
      <c r="H759" s="190"/>
      <c r="I759" s="191"/>
      <c r="J759" s="189"/>
    </row>
    <row r="760" spans="1:10" ht="12.75" x14ac:dyDescent="0.2">
      <c r="A760" s="232"/>
      <c r="B760" s="189"/>
      <c r="C760" s="189"/>
      <c r="D760" s="189"/>
      <c r="E760" s="189"/>
      <c r="F760" s="190"/>
      <c r="G760" s="189"/>
      <c r="H760" s="190"/>
      <c r="I760" s="191"/>
      <c r="J760" s="189"/>
    </row>
    <row r="761" spans="1:10" ht="12.75" x14ac:dyDescent="0.2">
      <c r="A761" s="232"/>
      <c r="B761" s="189"/>
      <c r="C761" s="189"/>
      <c r="D761" s="189"/>
      <c r="E761" s="189"/>
      <c r="F761" s="190"/>
      <c r="G761" s="189"/>
      <c r="H761" s="190"/>
      <c r="I761" s="191"/>
      <c r="J761" s="189"/>
    </row>
    <row r="762" spans="1:10" ht="12.75" x14ac:dyDescent="0.2">
      <c r="A762" s="232"/>
      <c r="B762" s="189"/>
      <c r="C762" s="189"/>
      <c r="D762" s="189"/>
      <c r="E762" s="189"/>
      <c r="F762" s="190"/>
      <c r="G762" s="189"/>
      <c r="H762" s="190"/>
      <c r="I762" s="191"/>
      <c r="J762" s="189"/>
    </row>
    <row r="763" spans="1:10" ht="12.75" x14ac:dyDescent="0.2">
      <c r="A763" s="232"/>
      <c r="B763" s="189"/>
      <c r="C763" s="189"/>
      <c r="D763" s="189"/>
      <c r="E763" s="189"/>
      <c r="F763" s="190"/>
      <c r="G763" s="189"/>
      <c r="H763" s="190"/>
      <c r="I763" s="191"/>
      <c r="J763" s="189"/>
    </row>
    <row r="764" spans="1:10" ht="12.75" x14ac:dyDescent="0.2">
      <c r="A764" s="232"/>
      <c r="B764" s="189"/>
      <c r="C764" s="189"/>
      <c r="D764" s="189"/>
      <c r="E764" s="189"/>
      <c r="F764" s="190"/>
      <c r="G764" s="189"/>
      <c r="H764" s="190"/>
      <c r="I764" s="191"/>
      <c r="J764" s="189"/>
    </row>
    <row r="765" spans="1:10" ht="12.75" x14ac:dyDescent="0.2">
      <c r="A765" s="232"/>
      <c r="B765" s="189"/>
      <c r="C765" s="189"/>
      <c r="D765" s="189"/>
      <c r="E765" s="189"/>
      <c r="F765" s="190"/>
      <c r="G765" s="189"/>
      <c r="H765" s="190"/>
      <c r="I765" s="191"/>
      <c r="J765" s="189"/>
    </row>
    <row r="766" spans="1:10" ht="12.75" x14ac:dyDescent="0.2">
      <c r="A766" s="232"/>
      <c r="B766" s="189"/>
      <c r="C766" s="189"/>
      <c r="D766" s="189"/>
      <c r="E766" s="189"/>
      <c r="F766" s="190"/>
      <c r="G766" s="189"/>
      <c r="H766" s="190"/>
      <c r="I766" s="191"/>
      <c r="J766" s="189"/>
    </row>
    <row r="767" spans="1:10" ht="12.75" x14ac:dyDescent="0.2">
      <c r="A767" s="232"/>
      <c r="B767" s="189"/>
      <c r="C767" s="189"/>
      <c r="D767" s="189"/>
      <c r="E767" s="189"/>
      <c r="F767" s="190"/>
      <c r="G767" s="189"/>
      <c r="H767" s="190"/>
      <c r="I767" s="191"/>
      <c r="J767" s="189"/>
    </row>
    <row r="768" spans="1:10" ht="12.75" x14ac:dyDescent="0.2">
      <c r="A768" s="232"/>
      <c r="B768" s="189"/>
      <c r="C768" s="189"/>
      <c r="D768" s="189"/>
      <c r="E768" s="189"/>
      <c r="F768" s="190"/>
      <c r="G768" s="189"/>
      <c r="H768" s="190"/>
      <c r="I768" s="191"/>
      <c r="J768" s="189"/>
    </row>
    <row r="769" spans="1:10" ht="12.75" x14ac:dyDescent="0.2">
      <c r="A769" s="232"/>
      <c r="B769" s="189"/>
      <c r="C769" s="189"/>
      <c r="D769" s="189"/>
      <c r="E769" s="189"/>
      <c r="F769" s="190"/>
      <c r="G769" s="189"/>
      <c r="H769" s="190"/>
      <c r="I769" s="191"/>
      <c r="J769" s="189"/>
    </row>
    <row r="770" spans="1:10" ht="12.75" x14ac:dyDescent="0.2">
      <c r="A770" s="232"/>
      <c r="B770" s="189"/>
      <c r="C770" s="189"/>
      <c r="D770" s="189"/>
      <c r="E770" s="189"/>
      <c r="F770" s="190"/>
      <c r="G770" s="189"/>
      <c r="H770" s="190"/>
      <c r="I770" s="191"/>
      <c r="J770" s="189"/>
    </row>
    <row r="771" spans="1:10" ht="12.75" x14ac:dyDescent="0.2">
      <c r="A771" s="232"/>
      <c r="B771" s="189"/>
      <c r="C771" s="189"/>
      <c r="D771" s="189"/>
      <c r="E771" s="189"/>
      <c r="F771" s="190"/>
      <c r="G771" s="189"/>
      <c r="H771" s="190"/>
      <c r="I771" s="191"/>
      <c r="J771" s="189"/>
    </row>
    <row r="772" spans="1:10" ht="12.75" x14ac:dyDescent="0.2">
      <c r="A772" s="232"/>
      <c r="B772" s="189"/>
      <c r="C772" s="189"/>
      <c r="D772" s="189"/>
      <c r="E772" s="189"/>
      <c r="F772" s="190"/>
      <c r="G772" s="189"/>
      <c r="H772" s="190"/>
      <c r="I772" s="191"/>
      <c r="J772" s="189"/>
    </row>
    <row r="773" spans="1:10" ht="12.75" x14ac:dyDescent="0.2">
      <c r="A773" s="232"/>
      <c r="B773" s="189"/>
      <c r="C773" s="189"/>
      <c r="D773" s="189"/>
      <c r="E773" s="189"/>
      <c r="F773" s="190"/>
      <c r="G773" s="189"/>
      <c r="H773" s="190"/>
      <c r="I773" s="191"/>
      <c r="J773" s="189"/>
    </row>
    <row r="774" spans="1:10" ht="12.75" x14ac:dyDescent="0.2">
      <c r="A774" s="232"/>
      <c r="B774" s="189"/>
      <c r="C774" s="189"/>
      <c r="D774" s="189"/>
      <c r="E774" s="189"/>
      <c r="F774" s="190"/>
      <c r="G774" s="189"/>
      <c r="H774" s="190"/>
      <c r="I774" s="191"/>
      <c r="J774" s="189"/>
    </row>
    <row r="775" spans="1:10" ht="12.75" x14ac:dyDescent="0.2">
      <c r="A775" s="232"/>
      <c r="B775" s="189"/>
      <c r="C775" s="189"/>
      <c r="D775" s="189"/>
      <c r="E775" s="189"/>
      <c r="F775" s="190"/>
      <c r="G775" s="189"/>
      <c r="H775" s="190"/>
      <c r="I775" s="191"/>
      <c r="J775" s="189"/>
    </row>
    <row r="776" spans="1:10" ht="12.75" x14ac:dyDescent="0.2">
      <c r="A776" s="232"/>
      <c r="B776" s="189"/>
      <c r="C776" s="189"/>
      <c r="D776" s="189"/>
      <c r="E776" s="189"/>
      <c r="F776" s="190"/>
      <c r="G776" s="189"/>
      <c r="H776" s="190"/>
      <c r="I776" s="191"/>
      <c r="J776" s="189"/>
    </row>
    <row r="777" spans="1:10" ht="12.75" x14ac:dyDescent="0.2">
      <c r="A777" s="232"/>
      <c r="B777" s="189"/>
      <c r="C777" s="189"/>
      <c r="D777" s="189"/>
      <c r="E777" s="189"/>
      <c r="F777" s="190"/>
      <c r="G777" s="189"/>
      <c r="H777" s="190"/>
      <c r="I777" s="191"/>
      <c r="J777" s="189"/>
    </row>
    <row r="778" spans="1:10" ht="12.75" x14ac:dyDescent="0.2">
      <c r="A778" s="232"/>
      <c r="B778" s="189"/>
      <c r="C778" s="189"/>
      <c r="D778" s="189"/>
      <c r="E778" s="189"/>
      <c r="F778" s="190"/>
      <c r="G778" s="189"/>
      <c r="H778" s="190"/>
      <c r="I778" s="191"/>
      <c r="J778" s="189"/>
    </row>
    <row r="779" spans="1:10" ht="12.75" x14ac:dyDescent="0.2">
      <c r="A779" s="232"/>
      <c r="B779" s="189"/>
      <c r="C779" s="189"/>
      <c r="D779" s="189"/>
      <c r="E779" s="189"/>
      <c r="F779" s="190"/>
      <c r="G779" s="189"/>
      <c r="H779" s="190"/>
      <c r="I779" s="191"/>
      <c r="J779" s="189"/>
    </row>
    <row r="780" spans="1:10" ht="12.75" x14ac:dyDescent="0.2">
      <c r="A780" s="232"/>
      <c r="B780" s="189"/>
      <c r="C780" s="189"/>
      <c r="D780" s="189"/>
      <c r="E780" s="189"/>
      <c r="F780" s="190"/>
      <c r="G780" s="189"/>
      <c r="H780" s="190"/>
      <c r="I780" s="191"/>
      <c r="J780" s="189"/>
    </row>
    <row r="781" spans="1:10" ht="12.75" x14ac:dyDescent="0.2">
      <c r="A781" s="232"/>
      <c r="B781" s="189"/>
      <c r="C781" s="189"/>
      <c r="D781" s="189"/>
      <c r="E781" s="189"/>
      <c r="F781" s="190"/>
      <c r="G781" s="189"/>
      <c r="H781" s="190"/>
      <c r="I781" s="191"/>
      <c r="J781" s="189"/>
    </row>
    <row r="782" spans="1:10" ht="12.75" x14ac:dyDescent="0.2">
      <c r="A782" s="232"/>
      <c r="B782" s="189"/>
      <c r="C782" s="189"/>
      <c r="D782" s="189"/>
      <c r="E782" s="189"/>
      <c r="F782" s="190"/>
      <c r="G782" s="189"/>
      <c r="H782" s="190"/>
      <c r="I782" s="191"/>
      <c r="J782" s="189"/>
    </row>
    <row r="783" spans="1:10" ht="12.75" x14ac:dyDescent="0.2">
      <c r="A783" s="232"/>
      <c r="B783" s="189"/>
      <c r="C783" s="189"/>
      <c r="D783" s="189"/>
      <c r="E783" s="189"/>
      <c r="F783" s="190"/>
      <c r="G783" s="189"/>
      <c r="H783" s="190"/>
      <c r="I783" s="191"/>
      <c r="J783" s="189"/>
    </row>
    <row r="784" spans="1:10" ht="12.75" x14ac:dyDescent="0.2">
      <c r="A784" s="232"/>
      <c r="B784" s="189"/>
      <c r="C784" s="189"/>
      <c r="D784" s="189"/>
      <c r="E784" s="189"/>
      <c r="F784" s="190"/>
      <c r="G784" s="189"/>
      <c r="H784" s="190"/>
      <c r="I784" s="191"/>
      <c r="J784" s="189"/>
    </row>
    <row r="785" spans="1:10" ht="12.75" x14ac:dyDescent="0.2">
      <c r="A785" s="232"/>
      <c r="B785" s="189"/>
      <c r="C785" s="189"/>
      <c r="D785" s="189"/>
      <c r="E785" s="189"/>
      <c r="F785" s="190"/>
      <c r="G785" s="189"/>
      <c r="H785" s="190"/>
      <c r="I785" s="191"/>
      <c r="J785" s="189"/>
    </row>
    <row r="786" spans="1:10" ht="12.75" x14ac:dyDescent="0.2">
      <c r="A786" s="232"/>
      <c r="B786" s="189"/>
      <c r="C786" s="189"/>
      <c r="D786" s="189"/>
      <c r="E786" s="189"/>
      <c r="F786" s="190"/>
      <c r="G786" s="189"/>
      <c r="H786" s="190"/>
      <c r="I786" s="191"/>
      <c r="J786" s="189"/>
    </row>
    <row r="787" spans="1:10" ht="12.75" x14ac:dyDescent="0.2">
      <c r="A787" s="232"/>
      <c r="B787" s="189"/>
      <c r="C787" s="189"/>
      <c r="D787" s="189"/>
      <c r="E787" s="189"/>
      <c r="F787" s="190"/>
      <c r="G787" s="189"/>
      <c r="H787" s="190"/>
      <c r="I787" s="191"/>
      <c r="J787" s="189"/>
    </row>
    <row r="788" spans="1:10" ht="12.75" x14ac:dyDescent="0.2">
      <c r="A788" s="232"/>
      <c r="B788" s="189"/>
      <c r="C788" s="189"/>
      <c r="D788" s="189"/>
      <c r="E788" s="189"/>
      <c r="F788" s="190"/>
      <c r="G788" s="189"/>
      <c r="H788" s="190"/>
      <c r="I788" s="191"/>
      <c r="J788" s="189"/>
    </row>
    <row r="789" spans="1:10" ht="12.75" x14ac:dyDescent="0.2">
      <c r="A789" s="232"/>
      <c r="B789" s="189"/>
      <c r="C789" s="189"/>
      <c r="D789" s="189"/>
      <c r="E789" s="189"/>
      <c r="F789" s="190"/>
      <c r="G789" s="189"/>
      <c r="H789" s="190"/>
      <c r="I789" s="191"/>
      <c r="J789" s="189"/>
    </row>
    <row r="790" spans="1:10" ht="12.75" x14ac:dyDescent="0.2">
      <c r="A790" s="232"/>
      <c r="B790" s="189"/>
      <c r="C790" s="189"/>
      <c r="D790" s="189"/>
      <c r="E790" s="189"/>
      <c r="F790" s="190"/>
      <c r="G790" s="189"/>
      <c r="H790" s="190"/>
      <c r="I790" s="191"/>
      <c r="J790" s="189"/>
    </row>
    <row r="791" spans="1:10" ht="12.75" x14ac:dyDescent="0.2">
      <c r="A791" s="232"/>
      <c r="B791" s="189"/>
      <c r="C791" s="189"/>
      <c r="D791" s="189"/>
      <c r="E791" s="189"/>
      <c r="F791" s="190"/>
      <c r="G791" s="189"/>
      <c r="H791" s="190"/>
      <c r="I791" s="191"/>
      <c r="J791" s="189"/>
    </row>
    <row r="792" spans="1:10" ht="12.75" x14ac:dyDescent="0.2">
      <c r="A792" s="232"/>
      <c r="B792" s="189"/>
      <c r="C792" s="189"/>
      <c r="D792" s="189"/>
      <c r="E792" s="189"/>
      <c r="F792" s="190"/>
      <c r="G792" s="189"/>
      <c r="H792" s="190"/>
      <c r="I792" s="191"/>
      <c r="J792" s="189"/>
    </row>
    <row r="793" spans="1:10" ht="12.75" x14ac:dyDescent="0.2">
      <c r="A793" s="232"/>
      <c r="B793" s="189"/>
      <c r="C793" s="189"/>
      <c r="D793" s="189"/>
      <c r="E793" s="189"/>
      <c r="F793" s="190"/>
      <c r="G793" s="189"/>
      <c r="H793" s="190"/>
      <c r="I793" s="191"/>
      <c r="J793" s="189"/>
    </row>
    <row r="794" spans="1:10" ht="12.75" x14ac:dyDescent="0.2">
      <c r="A794" s="232"/>
      <c r="B794" s="189"/>
      <c r="C794" s="189"/>
      <c r="D794" s="189"/>
      <c r="E794" s="189"/>
      <c r="F794" s="190"/>
      <c r="G794" s="189"/>
      <c r="H794" s="190"/>
      <c r="I794" s="191"/>
      <c r="J794" s="189"/>
    </row>
    <row r="795" spans="1:10" ht="12.75" x14ac:dyDescent="0.2">
      <c r="A795" s="232"/>
      <c r="B795" s="189"/>
      <c r="C795" s="189"/>
      <c r="D795" s="189"/>
      <c r="E795" s="189"/>
      <c r="F795" s="190"/>
      <c r="G795" s="189"/>
      <c r="H795" s="190"/>
      <c r="I795" s="191"/>
      <c r="J795" s="189"/>
    </row>
    <row r="796" spans="1:10" ht="12.75" x14ac:dyDescent="0.2">
      <c r="A796" s="232"/>
      <c r="B796" s="189"/>
      <c r="C796" s="189"/>
      <c r="D796" s="189"/>
      <c r="E796" s="189"/>
      <c r="F796" s="190"/>
      <c r="G796" s="189"/>
      <c r="H796" s="190"/>
      <c r="I796" s="191"/>
      <c r="J796" s="189"/>
    </row>
    <row r="797" spans="1:10" ht="12.75" x14ac:dyDescent="0.2">
      <c r="A797" s="232"/>
      <c r="B797" s="189"/>
      <c r="C797" s="189"/>
      <c r="D797" s="189"/>
      <c r="E797" s="189"/>
      <c r="F797" s="190"/>
      <c r="G797" s="189"/>
      <c r="H797" s="190"/>
      <c r="I797" s="191"/>
      <c r="J797" s="189"/>
    </row>
    <row r="798" spans="1:10" ht="12.75" x14ac:dyDescent="0.2">
      <c r="A798" s="232"/>
      <c r="B798" s="189"/>
      <c r="C798" s="189"/>
      <c r="D798" s="189"/>
      <c r="E798" s="189"/>
      <c r="F798" s="190"/>
      <c r="G798" s="189"/>
      <c r="H798" s="190"/>
      <c r="I798" s="191"/>
      <c r="J798" s="189"/>
    </row>
    <row r="799" spans="1:10" ht="12.75" x14ac:dyDescent="0.2">
      <c r="A799" s="232"/>
      <c r="B799" s="189"/>
      <c r="C799" s="189"/>
      <c r="D799" s="189"/>
      <c r="E799" s="189"/>
      <c r="F799" s="190"/>
      <c r="G799" s="189"/>
      <c r="H799" s="190"/>
      <c r="I799" s="191"/>
      <c r="J799" s="189"/>
    </row>
    <row r="800" spans="1:10" ht="12.75" x14ac:dyDescent="0.2">
      <c r="A800" s="232"/>
      <c r="B800" s="189"/>
      <c r="C800" s="189"/>
      <c r="D800" s="189"/>
      <c r="E800" s="189"/>
      <c r="F800" s="190"/>
      <c r="G800" s="189"/>
      <c r="H800" s="190"/>
      <c r="I800" s="191"/>
      <c r="J800" s="189"/>
    </row>
    <row r="801" spans="1:10" ht="12.75" x14ac:dyDescent="0.2">
      <c r="A801" s="232"/>
      <c r="B801" s="189"/>
      <c r="C801" s="189"/>
      <c r="D801" s="189"/>
      <c r="E801" s="189"/>
      <c r="F801" s="190"/>
      <c r="G801" s="189"/>
      <c r="H801" s="190"/>
      <c r="I801" s="191"/>
      <c r="J801" s="189"/>
    </row>
    <row r="802" spans="1:10" ht="12.75" x14ac:dyDescent="0.2">
      <c r="A802" s="232"/>
      <c r="B802" s="189"/>
      <c r="C802" s="189"/>
      <c r="D802" s="189"/>
      <c r="E802" s="189"/>
      <c r="F802" s="190"/>
      <c r="G802" s="189"/>
      <c r="H802" s="190"/>
      <c r="I802" s="191"/>
      <c r="J802" s="189"/>
    </row>
    <row r="803" spans="1:10" ht="12.75" x14ac:dyDescent="0.2">
      <c r="A803" s="232"/>
      <c r="B803" s="189"/>
      <c r="C803" s="189"/>
      <c r="D803" s="189"/>
      <c r="E803" s="189"/>
      <c r="F803" s="190"/>
      <c r="G803" s="189"/>
      <c r="H803" s="190"/>
      <c r="I803" s="191"/>
      <c r="J803" s="189"/>
    </row>
    <row r="804" spans="1:10" ht="12.75" x14ac:dyDescent="0.2">
      <c r="A804" s="232"/>
      <c r="B804" s="189"/>
      <c r="C804" s="189"/>
      <c r="D804" s="189"/>
      <c r="E804" s="189"/>
      <c r="F804" s="190"/>
      <c r="G804" s="189"/>
      <c r="H804" s="190"/>
      <c r="I804" s="191"/>
      <c r="J804" s="189"/>
    </row>
    <row r="805" spans="1:10" ht="12.75" x14ac:dyDescent="0.2">
      <c r="A805" s="232"/>
      <c r="B805" s="189"/>
      <c r="C805" s="189"/>
      <c r="D805" s="189"/>
      <c r="E805" s="189"/>
      <c r="F805" s="190"/>
      <c r="G805" s="189"/>
      <c r="H805" s="190"/>
      <c r="I805" s="191"/>
      <c r="J805" s="189"/>
    </row>
    <row r="806" spans="1:10" ht="12.75" x14ac:dyDescent="0.2">
      <c r="A806" s="232"/>
      <c r="B806" s="189"/>
      <c r="C806" s="189"/>
      <c r="D806" s="189"/>
      <c r="E806" s="189"/>
      <c r="F806" s="190"/>
      <c r="G806" s="189"/>
      <c r="H806" s="190"/>
      <c r="I806" s="191"/>
      <c r="J806" s="189"/>
    </row>
    <row r="807" spans="1:10" ht="12.75" x14ac:dyDescent="0.2">
      <c r="A807" s="232"/>
      <c r="B807" s="189"/>
      <c r="C807" s="189"/>
      <c r="D807" s="189"/>
      <c r="E807" s="189"/>
      <c r="F807" s="190"/>
      <c r="G807" s="189"/>
      <c r="H807" s="190"/>
      <c r="I807" s="191"/>
      <c r="J807" s="189"/>
    </row>
    <row r="808" spans="1:10" ht="12.75" x14ac:dyDescent="0.2">
      <c r="A808" s="232"/>
      <c r="B808" s="189"/>
      <c r="C808" s="189"/>
      <c r="D808" s="189"/>
      <c r="E808" s="189"/>
      <c r="F808" s="190"/>
      <c r="G808" s="189"/>
      <c r="H808" s="190"/>
      <c r="I808" s="191"/>
      <c r="J808" s="189"/>
    </row>
    <row r="809" spans="1:10" ht="12.75" x14ac:dyDescent="0.2">
      <c r="A809" s="232"/>
      <c r="B809" s="189"/>
      <c r="C809" s="189"/>
      <c r="D809" s="189"/>
      <c r="E809" s="189"/>
      <c r="F809" s="190"/>
      <c r="G809" s="189"/>
      <c r="H809" s="190"/>
      <c r="I809" s="191"/>
      <c r="J809" s="189"/>
    </row>
    <row r="810" spans="1:10" ht="12.75" x14ac:dyDescent="0.2">
      <c r="A810" s="232"/>
      <c r="B810" s="189"/>
      <c r="C810" s="189"/>
      <c r="D810" s="189"/>
      <c r="E810" s="189"/>
      <c r="F810" s="190"/>
      <c r="G810" s="189"/>
      <c r="H810" s="190"/>
      <c r="I810" s="191"/>
      <c r="J810" s="189"/>
    </row>
    <row r="811" spans="1:10" ht="12.75" x14ac:dyDescent="0.2">
      <c r="A811" s="232"/>
      <c r="B811" s="189"/>
      <c r="C811" s="189"/>
      <c r="D811" s="189"/>
      <c r="E811" s="189"/>
      <c r="F811" s="190"/>
      <c r="G811" s="189"/>
      <c r="H811" s="190"/>
      <c r="I811" s="191"/>
      <c r="J811" s="189"/>
    </row>
    <row r="812" spans="1:10" ht="12.75" x14ac:dyDescent="0.2">
      <c r="A812" s="232"/>
      <c r="B812" s="189"/>
      <c r="C812" s="189"/>
      <c r="D812" s="189"/>
      <c r="E812" s="189"/>
      <c r="F812" s="190"/>
      <c r="G812" s="189"/>
      <c r="H812" s="190"/>
      <c r="I812" s="191"/>
      <c r="J812" s="189"/>
    </row>
    <row r="813" spans="1:10" ht="12.75" x14ac:dyDescent="0.2">
      <c r="A813" s="232"/>
      <c r="B813" s="189"/>
      <c r="C813" s="189"/>
      <c r="D813" s="189"/>
      <c r="E813" s="189"/>
      <c r="F813" s="190"/>
      <c r="G813" s="189"/>
      <c r="H813" s="190"/>
      <c r="I813" s="191"/>
      <c r="J813" s="189"/>
    </row>
    <row r="814" spans="1:10" ht="12.75" x14ac:dyDescent="0.2">
      <c r="A814" s="232"/>
      <c r="B814" s="189"/>
      <c r="C814" s="189"/>
      <c r="D814" s="189"/>
      <c r="E814" s="189"/>
      <c r="F814" s="190"/>
      <c r="G814" s="189"/>
      <c r="H814" s="190"/>
      <c r="I814" s="191"/>
      <c r="J814" s="189"/>
    </row>
    <row r="815" spans="1:10" ht="12.75" x14ac:dyDescent="0.2">
      <c r="A815" s="232"/>
      <c r="B815" s="189"/>
      <c r="C815" s="189"/>
      <c r="D815" s="189"/>
      <c r="E815" s="189"/>
      <c r="F815" s="190"/>
      <c r="G815" s="189"/>
      <c r="H815" s="190"/>
      <c r="I815" s="191"/>
      <c r="J815" s="189"/>
    </row>
    <row r="816" spans="1:10" ht="12.75" x14ac:dyDescent="0.2">
      <c r="A816" s="232"/>
      <c r="B816" s="189"/>
      <c r="C816" s="189"/>
      <c r="D816" s="189"/>
      <c r="E816" s="189"/>
      <c r="F816" s="190"/>
      <c r="G816" s="189"/>
      <c r="H816" s="190"/>
      <c r="I816" s="191"/>
      <c r="J816" s="189"/>
    </row>
    <row r="817" spans="1:10" ht="12.75" x14ac:dyDescent="0.2">
      <c r="A817" s="232"/>
      <c r="B817" s="189"/>
      <c r="C817" s="189"/>
      <c r="D817" s="189"/>
      <c r="E817" s="189"/>
      <c r="F817" s="190"/>
      <c r="G817" s="189"/>
      <c r="H817" s="190"/>
      <c r="I817" s="191"/>
      <c r="J817" s="189"/>
    </row>
    <row r="818" spans="1:10" ht="12.75" x14ac:dyDescent="0.2">
      <c r="A818" s="232"/>
      <c r="B818" s="189"/>
      <c r="C818" s="189"/>
      <c r="D818" s="189"/>
      <c r="E818" s="189"/>
      <c r="F818" s="190"/>
      <c r="G818" s="189"/>
      <c r="H818" s="190"/>
      <c r="I818" s="191"/>
      <c r="J818" s="189"/>
    </row>
    <row r="819" spans="1:10" ht="12.75" x14ac:dyDescent="0.2">
      <c r="A819" s="232"/>
      <c r="B819" s="189"/>
      <c r="C819" s="189"/>
      <c r="D819" s="189"/>
      <c r="E819" s="189"/>
      <c r="F819" s="190"/>
      <c r="G819" s="189"/>
      <c r="H819" s="190"/>
      <c r="I819" s="191"/>
      <c r="J819" s="189"/>
    </row>
    <row r="820" spans="1:10" ht="12.75" x14ac:dyDescent="0.2">
      <c r="A820" s="232"/>
      <c r="B820" s="189"/>
      <c r="C820" s="189"/>
      <c r="D820" s="189"/>
      <c r="E820" s="189"/>
      <c r="F820" s="190"/>
      <c r="G820" s="189"/>
      <c r="H820" s="190"/>
      <c r="I820" s="191"/>
      <c r="J820" s="189"/>
    </row>
    <row r="821" spans="1:10" ht="12.75" x14ac:dyDescent="0.2">
      <c r="A821" s="232"/>
      <c r="B821" s="189"/>
      <c r="C821" s="189"/>
      <c r="D821" s="189"/>
      <c r="E821" s="189"/>
      <c r="F821" s="190"/>
      <c r="G821" s="189"/>
      <c r="H821" s="190"/>
      <c r="I821" s="191"/>
      <c r="J821" s="189"/>
    </row>
    <row r="822" spans="1:10" ht="12.75" x14ac:dyDescent="0.2">
      <c r="A822" s="232"/>
      <c r="B822" s="189"/>
      <c r="C822" s="189"/>
      <c r="D822" s="189"/>
      <c r="E822" s="189"/>
      <c r="F822" s="190"/>
      <c r="G822" s="189"/>
      <c r="H822" s="190"/>
      <c r="I822" s="191"/>
      <c r="J822" s="189"/>
    </row>
    <row r="823" spans="1:10" ht="12.75" x14ac:dyDescent="0.2">
      <c r="A823" s="232"/>
      <c r="B823" s="189"/>
      <c r="C823" s="189"/>
      <c r="D823" s="189"/>
      <c r="E823" s="189"/>
      <c r="F823" s="190"/>
      <c r="G823" s="189"/>
      <c r="H823" s="190"/>
      <c r="I823" s="191"/>
      <c r="J823" s="189"/>
    </row>
    <row r="824" spans="1:10" ht="12.75" x14ac:dyDescent="0.2">
      <c r="A824" s="232"/>
      <c r="B824" s="189"/>
      <c r="C824" s="189"/>
      <c r="D824" s="189"/>
      <c r="E824" s="189"/>
      <c r="F824" s="190"/>
      <c r="G824" s="189"/>
      <c r="H824" s="190"/>
      <c r="I824" s="191"/>
      <c r="J824" s="189"/>
    </row>
    <row r="825" spans="1:10" ht="12.75" x14ac:dyDescent="0.2">
      <c r="A825" s="232"/>
      <c r="B825" s="189"/>
      <c r="C825" s="189"/>
      <c r="D825" s="189"/>
      <c r="E825" s="189"/>
      <c r="F825" s="190"/>
      <c r="G825" s="189"/>
      <c r="H825" s="190"/>
      <c r="I825" s="191"/>
      <c r="J825" s="189"/>
    </row>
    <row r="826" spans="1:10" ht="12.75" x14ac:dyDescent="0.2">
      <c r="A826" s="232"/>
      <c r="B826" s="189"/>
      <c r="C826" s="189"/>
      <c r="D826" s="189"/>
      <c r="E826" s="189"/>
      <c r="F826" s="190"/>
      <c r="G826" s="189"/>
      <c r="H826" s="190"/>
      <c r="I826" s="191"/>
      <c r="J826" s="189"/>
    </row>
    <row r="827" spans="1:10" ht="12.75" x14ac:dyDescent="0.2">
      <c r="A827" s="232"/>
      <c r="B827" s="189"/>
      <c r="C827" s="189"/>
      <c r="D827" s="189"/>
      <c r="E827" s="189"/>
      <c r="F827" s="190"/>
      <c r="G827" s="189"/>
      <c r="H827" s="190"/>
      <c r="I827" s="191"/>
      <c r="J827" s="189"/>
    </row>
    <row r="828" spans="1:10" ht="12.75" x14ac:dyDescent="0.2">
      <c r="A828" s="232"/>
      <c r="B828" s="189"/>
      <c r="C828" s="189"/>
      <c r="D828" s="189"/>
      <c r="E828" s="189"/>
      <c r="F828" s="190"/>
      <c r="G828" s="189"/>
      <c r="H828" s="190"/>
      <c r="I828" s="191"/>
      <c r="J828" s="189"/>
    </row>
    <row r="829" spans="1:10" ht="12.75" x14ac:dyDescent="0.2">
      <c r="A829" s="232"/>
      <c r="B829" s="189"/>
      <c r="C829" s="189"/>
      <c r="D829" s="189"/>
      <c r="E829" s="189"/>
      <c r="F829" s="190"/>
      <c r="G829" s="189"/>
      <c r="H829" s="190"/>
      <c r="I829" s="191"/>
      <c r="J829" s="189"/>
    </row>
    <row r="830" spans="1:10" ht="12.75" x14ac:dyDescent="0.2">
      <c r="A830" s="232"/>
      <c r="B830" s="189"/>
      <c r="C830" s="189"/>
      <c r="D830" s="189"/>
      <c r="E830" s="189"/>
      <c r="F830" s="190"/>
      <c r="G830" s="189"/>
      <c r="H830" s="190"/>
      <c r="I830" s="191"/>
      <c r="J830" s="189"/>
    </row>
    <row r="831" spans="1:10" ht="12.75" x14ac:dyDescent="0.2">
      <c r="A831" s="232"/>
      <c r="B831" s="189"/>
      <c r="C831" s="189"/>
      <c r="D831" s="189"/>
      <c r="E831" s="189"/>
      <c r="F831" s="190"/>
      <c r="G831" s="189"/>
      <c r="H831" s="190"/>
      <c r="I831" s="191"/>
      <c r="J831" s="189"/>
    </row>
    <row r="832" spans="1:10" ht="12.75" x14ac:dyDescent="0.2">
      <c r="A832" s="232"/>
      <c r="B832" s="189"/>
      <c r="C832" s="189"/>
      <c r="D832" s="189"/>
      <c r="E832" s="189"/>
      <c r="F832" s="190"/>
      <c r="G832" s="189"/>
      <c r="H832" s="190"/>
      <c r="I832" s="191"/>
      <c r="J832" s="189"/>
    </row>
    <row r="833" spans="1:10" ht="12.75" x14ac:dyDescent="0.2">
      <c r="A833" s="232"/>
      <c r="B833" s="189"/>
      <c r="C833" s="189"/>
      <c r="D833" s="189"/>
      <c r="E833" s="189"/>
      <c r="F833" s="190"/>
      <c r="G833" s="189"/>
      <c r="H833" s="190"/>
      <c r="I833" s="191"/>
      <c r="J833" s="189"/>
    </row>
    <row r="834" spans="1:10" ht="12.75" x14ac:dyDescent="0.2">
      <c r="A834" s="232"/>
      <c r="B834" s="189"/>
      <c r="C834" s="189"/>
      <c r="D834" s="189"/>
      <c r="E834" s="189"/>
      <c r="F834" s="190"/>
      <c r="G834" s="189"/>
      <c r="H834" s="190"/>
      <c r="I834" s="191"/>
      <c r="J834" s="189"/>
    </row>
    <row r="835" spans="1:10" ht="12.75" x14ac:dyDescent="0.2">
      <c r="A835" s="232"/>
      <c r="B835" s="189"/>
      <c r="C835" s="189"/>
      <c r="D835" s="189"/>
      <c r="E835" s="189"/>
      <c r="F835" s="190"/>
      <c r="G835" s="189"/>
      <c r="H835" s="190"/>
      <c r="I835" s="191"/>
      <c r="J835" s="189"/>
    </row>
    <row r="836" spans="1:10" ht="12.75" x14ac:dyDescent="0.2">
      <c r="A836" s="232"/>
      <c r="B836" s="189"/>
      <c r="C836" s="189"/>
      <c r="D836" s="189"/>
      <c r="E836" s="189"/>
      <c r="F836" s="190"/>
      <c r="G836" s="189"/>
      <c r="H836" s="190"/>
      <c r="I836" s="191"/>
      <c r="J836" s="189"/>
    </row>
    <row r="837" spans="1:10" ht="12.75" x14ac:dyDescent="0.2">
      <c r="A837" s="232"/>
      <c r="B837" s="189"/>
      <c r="C837" s="189"/>
      <c r="D837" s="189"/>
      <c r="E837" s="189"/>
      <c r="F837" s="190"/>
      <c r="G837" s="189"/>
      <c r="H837" s="190"/>
      <c r="I837" s="191"/>
      <c r="J837" s="189"/>
    </row>
    <row r="838" spans="1:10" ht="12.75" x14ac:dyDescent="0.2">
      <c r="A838" s="232"/>
      <c r="B838" s="189"/>
      <c r="C838" s="189"/>
      <c r="D838" s="189"/>
      <c r="E838" s="189"/>
      <c r="F838" s="190"/>
      <c r="G838" s="189"/>
      <c r="H838" s="190"/>
      <c r="I838" s="191"/>
      <c r="J838" s="189"/>
    </row>
    <row r="839" spans="1:10" ht="12.75" x14ac:dyDescent="0.2">
      <c r="A839" s="232"/>
      <c r="B839" s="189"/>
      <c r="C839" s="189"/>
      <c r="D839" s="189"/>
      <c r="E839" s="189"/>
      <c r="F839" s="190"/>
      <c r="G839" s="189"/>
      <c r="H839" s="190"/>
      <c r="I839" s="191"/>
      <c r="J839" s="189"/>
    </row>
    <row r="840" spans="1:10" ht="12.75" x14ac:dyDescent="0.2">
      <c r="A840" s="232"/>
      <c r="B840" s="189"/>
      <c r="C840" s="189"/>
      <c r="D840" s="189"/>
      <c r="E840" s="189"/>
      <c r="F840" s="190"/>
      <c r="G840" s="189"/>
      <c r="H840" s="190"/>
      <c r="I840" s="191"/>
      <c r="J840" s="189"/>
    </row>
    <row r="841" spans="1:10" ht="12.75" x14ac:dyDescent="0.2">
      <c r="A841" s="232"/>
      <c r="B841" s="189"/>
      <c r="C841" s="189"/>
      <c r="D841" s="189"/>
      <c r="E841" s="189"/>
      <c r="F841" s="190"/>
      <c r="G841" s="189"/>
      <c r="H841" s="190"/>
      <c r="I841" s="191"/>
      <c r="J841" s="189"/>
    </row>
    <row r="842" spans="1:10" ht="12.75" x14ac:dyDescent="0.2">
      <c r="A842" s="232"/>
      <c r="B842" s="189"/>
      <c r="C842" s="189"/>
      <c r="D842" s="189"/>
      <c r="E842" s="189"/>
      <c r="F842" s="190"/>
      <c r="G842" s="189"/>
      <c r="H842" s="190"/>
      <c r="I842" s="191"/>
      <c r="J842" s="189"/>
    </row>
    <row r="843" spans="1:10" ht="12.75" x14ac:dyDescent="0.2">
      <c r="A843" s="232"/>
      <c r="B843" s="189"/>
      <c r="C843" s="189"/>
      <c r="D843" s="189"/>
      <c r="E843" s="189"/>
      <c r="F843" s="190"/>
      <c r="G843" s="189"/>
      <c r="H843" s="190"/>
      <c r="I843" s="191"/>
      <c r="J843" s="189"/>
    </row>
    <row r="844" spans="1:10" ht="12.75" x14ac:dyDescent="0.2">
      <c r="A844" s="232"/>
      <c r="B844" s="189"/>
      <c r="C844" s="189"/>
      <c r="D844" s="189"/>
      <c r="E844" s="189"/>
      <c r="F844" s="190"/>
      <c r="G844" s="189"/>
      <c r="H844" s="190"/>
      <c r="I844" s="191"/>
      <c r="J844" s="189"/>
    </row>
    <row r="845" spans="1:10" ht="12.75" x14ac:dyDescent="0.2">
      <c r="A845" s="232"/>
      <c r="B845" s="189"/>
      <c r="C845" s="189"/>
      <c r="D845" s="189"/>
      <c r="E845" s="189"/>
      <c r="F845" s="190"/>
      <c r="G845" s="189"/>
      <c r="H845" s="190"/>
      <c r="I845" s="191"/>
      <c r="J845" s="189"/>
    </row>
    <row r="846" spans="1:10" ht="12.75" x14ac:dyDescent="0.2">
      <c r="A846" s="232"/>
      <c r="B846" s="189"/>
      <c r="C846" s="189"/>
      <c r="D846" s="189"/>
      <c r="E846" s="189"/>
      <c r="F846" s="190"/>
      <c r="G846" s="189"/>
      <c r="H846" s="190"/>
      <c r="I846" s="191"/>
      <c r="J846" s="189"/>
    </row>
    <row r="847" spans="1:10" ht="12.75" x14ac:dyDescent="0.2">
      <c r="A847" s="232"/>
      <c r="B847" s="189"/>
      <c r="C847" s="189"/>
      <c r="D847" s="189"/>
      <c r="E847" s="189"/>
      <c r="F847" s="190"/>
      <c r="G847" s="189"/>
      <c r="H847" s="190"/>
      <c r="I847" s="191"/>
      <c r="J847" s="189"/>
    </row>
    <row r="848" spans="1:10" ht="12.75" x14ac:dyDescent="0.2">
      <c r="A848" s="232"/>
      <c r="B848" s="189"/>
      <c r="C848" s="189"/>
      <c r="D848" s="189"/>
      <c r="E848" s="189"/>
      <c r="F848" s="190"/>
      <c r="G848" s="189"/>
      <c r="H848" s="190"/>
      <c r="I848" s="191"/>
      <c r="J848" s="189"/>
    </row>
    <row r="849" spans="1:10" ht="12.75" x14ac:dyDescent="0.2">
      <c r="A849" s="232"/>
      <c r="B849" s="189"/>
      <c r="C849" s="189"/>
      <c r="D849" s="189"/>
      <c r="E849" s="189"/>
      <c r="F849" s="190"/>
      <c r="G849" s="189"/>
      <c r="H849" s="190"/>
      <c r="I849" s="191"/>
      <c r="J849" s="189"/>
    </row>
    <row r="850" spans="1:10" ht="12.75" x14ac:dyDescent="0.2">
      <c r="A850" s="232"/>
      <c r="B850" s="189"/>
      <c r="C850" s="189"/>
      <c r="D850" s="189"/>
      <c r="E850" s="189"/>
      <c r="F850" s="190"/>
      <c r="G850" s="189"/>
      <c r="H850" s="190"/>
      <c r="I850" s="191"/>
      <c r="J850" s="189"/>
    </row>
    <row r="851" spans="1:10" ht="12.75" x14ac:dyDescent="0.2">
      <c r="A851" s="232"/>
      <c r="B851" s="189"/>
      <c r="C851" s="189"/>
      <c r="D851" s="189"/>
      <c r="E851" s="189"/>
      <c r="F851" s="190"/>
      <c r="G851" s="189"/>
      <c r="H851" s="190"/>
      <c r="I851" s="191"/>
      <c r="J851" s="189"/>
    </row>
    <row r="852" spans="1:10" ht="12.75" x14ac:dyDescent="0.2">
      <c r="A852" s="232"/>
      <c r="B852" s="189"/>
      <c r="C852" s="189"/>
      <c r="D852" s="189"/>
      <c r="E852" s="189"/>
      <c r="F852" s="190"/>
      <c r="G852" s="189"/>
      <c r="H852" s="190"/>
      <c r="I852" s="191"/>
      <c r="J852" s="189"/>
    </row>
    <row r="853" spans="1:10" ht="12.75" x14ac:dyDescent="0.2">
      <c r="A853" s="232"/>
      <c r="B853" s="189"/>
      <c r="C853" s="189"/>
      <c r="D853" s="189"/>
      <c r="E853" s="189"/>
      <c r="F853" s="190"/>
      <c r="G853" s="189"/>
      <c r="H853" s="190"/>
      <c r="I853" s="191"/>
      <c r="J853" s="189"/>
    </row>
    <row r="854" spans="1:10" ht="12.75" x14ac:dyDescent="0.2">
      <c r="A854" s="232"/>
      <c r="B854" s="189"/>
      <c r="C854" s="189"/>
      <c r="D854" s="189"/>
      <c r="E854" s="189"/>
      <c r="F854" s="190"/>
      <c r="G854" s="189"/>
      <c r="H854" s="190"/>
      <c r="I854" s="191"/>
      <c r="J854" s="189"/>
    </row>
    <row r="855" spans="1:10" ht="12.75" x14ac:dyDescent="0.2">
      <c r="A855" s="232"/>
      <c r="B855" s="189"/>
      <c r="C855" s="189"/>
      <c r="D855" s="189"/>
      <c r="E855" s="189"/>
      <c r="F855" s="190"/>
      <c r="G855" s="189"/>
      <c r="H855" s="190"/>
      <c r="I855" s="191"/>
      <c r="J855" s="189"/>
    </row>
    <row r="856" spans="1:10" ht="12.75" x14ac:dyDescent="0.2">
      <c r="A856" s="232"/>
      <c r="B856" s="189"/>
      <c r="C856" s="189"/>
      <c r="D856" s="189"/>
      <c r="E856" s="189"/>
      <c r="F856" s="190"/>
      <c r="G856" s="189"/>
      <c r="H856" s="190"/>
      <c r="I856" s="191"/>
      <c r="J856" s="189"/>
    </row>
    <row r="857" spans="1:10" ht="12.75" x14ac:dyDescent="0.2">
      <c r="A857" s="232"/>
      <c r="B857" s="189"/>
      <c r="C857" s="189"/>
      <c r="D857" s="189"/>
      <c r="E857" s="189"/>
      <c r="F857" s="190"/>
      <c r="G857" s="189"/>
      <c r="H857" s="190"/>
      <c r="I857" s="191"/>
      <c r="J857" s="189"/>
    </row>
    <row r="858" spans="1:10" ht="12.75" x14ac:dyDescent="0.2">
      <c r="A858" s="232"/>
      <c r="B858" s="189"/>
      <c r="C858" s="189"/>
      <c r="D858" s="189"/>
      <c r="E858" s="189"/>
      <c r="F858" s="190"/>
      <c r="G858" s="189"/>
      <c r="H858" s="190"/>
      <c r="I858" s="191"/>
      <c r="J858" s="189"/>
    </row>
    <row r="859" spans="1:10" ht="12.75" x14ac:dyDescent="0.2">
      <c r="A859" s="232"/>
      <c r="B859" s="189"/>
      <c r="C859" s="189"/>
      <c r="D859" s="189"/>
      <c r="E859" s="189"/>
      <c r="F859" s="190"/>
      <c r="G859" s="189"/>
      <c r="H859" s="190"/>
      <c r="I859" s="191"/>
      <c r="J859" s="189"/>
    </row>
    <row r="860" spans="1:10" ht="12.75" x14ac:dyDescent="0.2">
      <c r="A860" s="232"/>
      <c r="B860" s="189"/>
      <c r="C860" s="189"/>
      <c r="D860" s="189"/>
      <c r="E860" s="189"/>
      <c r="F860" s="190"/>
      <c r="G860" s="189"/>
      <c r="H860" s="190"/>
      <c r="I860" s="191"/>
      <c r="J860" s="189"/>
    </row>
    <row r="861" spans="1:10" ht="12.75" x14ac:dyDescent="0.2">
      <c r="A861" s="232"/>
      <c r="B861" s="189"/>
      <c r="C861" s="189"/>
      <c r="D861" s="189"/>
      <c r="E861" s="189"/>
      <c r="F861" s="190"/>
      <c r="G861" s="189"/>
      <c r="H861" s="190"/>
      <c r="I861" s="191"/>
      <c r="J861" s="189"/>
    </row>
    <row r="862" spans="1:10" ht="12.75" x14ac:dyDescent="0.2">
      <c r="A862" s="232"/>
      <c r="B862" s="189"/>
      <c r="C862" s="189"/>
      <c r="D862" s="189"/>
      <c r="E862" s="189"/>
      <c r="F862" s="190"/>
      <c r="G862" s="189"/>
      <c r="H862" s="190"/>
      <c r="I862" s="191"/>
      <c r="J862" s="189"/>
    </row>
    <row r="863" spans="1:10" ht="12.75" x14ac:dyDescent="0.2">
      <c r="A863" s="232"/>
      <c r="B863" s="189"/>
      <c r="C863" s="189"/>
      <c r="D863" s="189"/>
      <c r="E863" s="189"/>
      <c r="F863" s="190"/>
      <c r="G863" s="189"/>
      <c r="H863" s="190"/>
      <c r="I863" s="191"/>
      <c r="J863" s="189"/>
    </row>
    <row r="864" spans="1:10" ht="12.75" x14ac:dyDescent="0.2">
      <c r="A864" s="232"/>
      <c r="B864" s="189"/>
      <c r="C864" s="189"/>
      <c r="D864" s="189"/>
      <c r="E864" s="189"/>
      <c r="F864" s="190"/>
      <c r="G864" s="189"/>
      <c r="H864" s="190"/>
      <c r="I864" s="191"/>
      <c r="J864" s="189"/>
    </row>
    <row r="865" spans="1:10" ht="12.75" x14ac:dyDescent="0.2">
      <c r="A865" s="232"/>
      <c r="B865" s="189"/>
      <c r="C865" s="189"/>
      <c r="D865" s="189"/>
      <c r="E865" s="189"/>
      <c r="F865" s="190"/>
      <c r="G865" s="189"/>
      <c r="H865" s="190"/>
      <c r="I865" s="191"/>
      <c r="J865" s="189"/>
    </row>
    <row r="866" spans="1:10" ht="12.75" x14ac:dyDescent="0.2">
      <c r="A866" s="232"/>
      <c r="B866" s="189"/>
      <c r="C866" s="189"/>
      <c r="D866" s="189"/>
      <c r="E866" s="189"/>
      <c r="F866" s="190"/>
      <c r="G866" s="189"/>
      <c r="H866" s="190"/>
      <c r="I866" s="191"/>
      <c r="J866" s="189"/>
    </row>
    <row r="867" spans="1:10" ht="12.75" x14ac:dyDescent="0.2">
      <c r="A867" s="232"/>
      <c r="B867" s="189"/>
      <c r="C867" s="189"/>
      <c r="D867" s="189"/>
      <c r="E867" s="189"/>
      <c r="F867" s="190"/>
      <c r="G867" s="189"/>
      <c r="H867" s="190"/>
      <c r="I867" s="191"/>
      <c r="J867" s="189"/>
    </row>
    <row r="868" spans="1:10" ht="12.75" x14ac:dyDescent="0.2">
      <c r="A868" s="232"/>
      <c r="B868" s="189"/>
      <c r="C868" s="189"/>
      <c r="D868" s="189"/>
      <c r="E868" s="189"/>
      <c r="F868" s="190"/>
      <c r="G868" s="189"/>
      <c r="H868" s="190"/>
      <c r="I868" s="191"/>
      <c r="J868" s="189"/>
    </row>
    <row r="869" spans="1:10" ht="12.75" x14ac:dyDescent="0.2">
      <c r="A869" s="232"/>
      <c r="B869" s="189"/>
      <c r="C869" s="189"/>
      <c r="D869" s="189"/>
      <c r="E869" s="189"/>
      <c r="F869" s="190"/>
      <c r="G869" s="189"/>
      <c r="H869" s="190"/>
      <c r="I869" s="191"/>
      <c r="J869" s="189"/>
    </row>
    <row r="870" spans="1:10" ht="12.75" x14ac:dyDescent="0.2">
      <c r="A870" s="232"/>
      <c r="B870" s="189"/>
      <c r="C870" s="189"/>
      <c r="D870" s="189"/>
      <c r="E870" s="189"/>
      <c r="F870" s="190"/>
      <c r="G870" s="189"/>
      <c r="H870" s="190"/>
      <c r="I870" s="191"/>
      <c r="J870" s="189"/>
    </row>
    <row r="871" spans="1:10" ht="12.75" x14ac:dyDescent="0.2">
      <c r="A871" s="232"/>
      <c r="B871" s="189"/>
      <c r="C871" s="189"/>
      <c r="D871" s="189"/>
      <c r="E871" s="189"/>
      <c r="F871" s="190"/>
      <c r="G871" s="189"/>
      <c r="H871" s="190"/>
      <c r="I871" s="191"/>
      <c r="J871" s="189"/>
    </row>
    <row r="872" spans="1:10" ht="12.75" x14ac:dyDescent="0.2">
      <c r="A872" s="232"/>
      <c r="B872" s="189"/>
      <c r="C872" s="189"/>
      <c r="D872" s="189"/>
      <c r="E872" s="189"/>
      <c r="F872" s="190"/>
      <c r="G872" s="189"/>
      <c r="H872" s="190"/>
      <c r="I872" s="191"/>
      <c r="J872" s="189"/>
    </row>
    <row r="873" spans="1:10" ht="12.75" x14ac:dyDescent="0.2">
      <c r="A873" s="232"/>
      <c r="B873" s="189"/>
      <c r="C873" s="189"/>
      <c r="D873" s="189"/>
      <c r="E873" s="189"/>
      <c r="F873" s="190"/>
      <c r="G873" s="189"/>
      <c r="H873" s="190"/>
      <c r="I873" s="191"/>
      <c r="J873" s="189"/>
    </row>
    <row r="874" spans="1:10" ht="12.75" x14ac:dyDescent="0.2">
      <c r="A874" s="232"/>
      <c r="B874" s="189"/>
      <c r="C874" s="189"/>
      <c r="D874" s="189"/>
      <c r="E874" s="189"/>
      <c r="F874" s="190"/>
      <c r="G874" s="189"/>
      <c r="H874" s="190"/>
      <c r="I874" s="191"/>
      <c r="J874" s="189"/>
    </row>
    <row r="875" spans="1:10" ht="12.75" x14ac:dyDescent="0.2">
      <c r="A875" s="232"/>
      <c r="B875" s="189"/>
      <c r="C875" s="189"/>
      <c r="D875" s="189"/>
      <c r="E875" s="189"/>
      <c r="F875" s="190"/>
      <c r="G875" s="189"/>
      <c r="H875" s="190"/>
      <c r="I875" s="191"/>
      <c r="J875" s="189"/>
    </row>
    <row r="876" spans="1:10" ht="12.75" x14ac:dyDescent="0.2">
      <c r="A876" s="232"/>
      <c r="B876" s="189"/>
      <c r="C876" s="189"/>
      <c r="D876" s="189"/>
      <c r="E876" s="189"/>
      <c r="F876" s="190"/>
      <c r="G876" s="189"/>
      <c r="H876" s="190"/>
      <c r="I876" s="191"/>
      <c r="J876" s="189"/>
    </row>
    <row r="877" spans="1:10" ht="12.75" x14ac:dyDescent="0.2">
      <c r="A877" s="232"/>
      <c r="B877" s="189"/>
      <c r="C877" s="189"/>
      <c r="D877" s="189"/>
      <c r="E877" s="189"/>
      <c r="F877" s="190"/>
      <c r="G877" s="189"/>
      <c r="H877" s="190"/>
      <c r="I877" s="191"/>
      <c r="J877" s="189"/>
    </row>
    <row r="878" spans="1:10" ht="12.75" x14ac:dyDescent="0.2">
      <c r="A878" s="232"/>
      <c r="B878" s="189"/>
      <c r="C878" s="189"/>
      <c r="D878" s="189"/>
      <c r="E878" s="189"/>
      <c r="F878" s="190"/>
      <c r="G878" s="189"/>
      <c r="H878" s="190"/>
      <c r="I878" s="191"/>
      <c r="J878" s="189"/>
    </row>
    <row r="879" spans="1:10" ht="12.75" x14ac:dyDescent="0.2">
      <c r="A879" s="232"/>
      <c r="B879" s="189"/>
      <c r="C879" s="189"/>
      <c r="D879" s="189"/>
      <c r="E879" s="189"/>
      <c r="F879" s="190"/>
      <c r="G879" s="189"/>
      <c r="H879" s="190"/>
      <c r="I879" s="191"/>
      <c r="J879" s="189"/>
    </row>
    <row r="880" spans="1:10" ht="12.75" x14ac:dyDescent="0.2">
      <c r="A880" s="232"/>
      <c r="B880" s="189"/>
      <c r="C880" s="189"/>
      <c r="D880" s="189"/>
      <c r="E880" s="189"/>
      <c r="F880" s="190"/>
      <c r="G880" s="189"/>
      <c r="H880" s="190"/>
      <c r="I880" s="191"/>
      <c r="J880" s="189"/>
    </row>
    <row r="881" spans="1:10" ht="12.75" x14ac:dyDescent="0.2">
      <c r="A881" s="232"/>
      <c r="B881" s="189"/>
      <c r="C881" s="189"/>
      <c r="D881" s="189"/>
      <c r="E881" s="189"/>
      <c r="F881" s="190"/>
      <c r="G881" s="189"/>
      <c r="H881" s="190"/>
      <c r="I881" s="191"/>
      <c r="J881" s="189"/>
    </row>
    <row r="882" spans="1:10" ht="12.75" x14ac:dyDescent="0.2">
      <c r="A882" s="232"/>
      <c r="B882" s="189"/>
      <c r="C882" s="189"/>
      <c r="D882" s="189"/>
      <c r="E882" s="189"/>
      <c r="F882" s="190"/>
      <c r="G882" s="189"/>
      <c r="H882" s="190"/>
      <c r="I882" s="191"/>
      <c r="J882" s="189"/>
    </row>
    <row r="883" spans="1:10" ht="12.75" x14ac:dyDescent="0.2">
      <c r="A883" s="232"/>
      <c r="B883" s="189"/>
      <c r="C883" s="189"/>
      <c r="D883" s="189"/>
      <c r="E883" s="189"/>
      <c r="F883" s="190"/>
      <c r="G883" s="189"/>
      <c r="H883" s="190"/>
      <c r="I883" s="191"/>
      <c r="J883" s="189"/>
    </row>
    <row r="884" spans="1:10" ht="12.75" x14ac:dyDescent="0.2">
      <c r="A884" s="232"/>
      <c r="B884" s="189"/>
      <c r="C884" s="189"/>
      <c r="D884" s="189"/>
      <c r="E884" s="189"/>
      <c r="F884" s="190"/>
      <c r="G884" s="189"/>
      <c r="H884" s="190"/>
      <c r="I884" s="191"/>
      <c r="J884" s="189"/>
    </row>
    <row r="885" spans="1:10" ht="12.75" x14ac:dyDescent="0.2">
      <c r="A885" s="232"/>
      <c r="B885" s="189"/>
      <c r="C885" s="189"/>
      <c r="D885" s="189"/>
      <c r="E885" s="189"/>
      <c r="F885" s="190"/>
      <c r="G885" s="189"/>
      <c r="H885" s="190"/>
      <c r="I885" s="191"/>
      <c r="J885" s="189"/>
    </row>
    <row r="886" spans="1:10" ht="12.75" x14ac:dyDescent="0.2">
      <c r="A886" s="232"/>
      <c r="B886" s="189"/>
      <c r="C886" s="189"/>
      <c r="D886" s="189"/>
      <c r="E886" s="189"/>
      <c r="F886" s="190"/>
      <c r="G886" s="189"/>
      <c r="H886" s="190"/>
      <c r="I886" s="191"/>
      <c r="J886" s="189"/>
    </row>
    <row r="887" spans="1:10" ht="12.75" x14ac:dyDescent="0.2">
      <c r="A887" s="232"/>
      <c r="B887" s="189"/>
      <c r="C887" s="189"/>
      <c r="D887" s="189"/>
      <c r="E887" s="189"/>
      <c r="F887" s="190"/>
      <c r="G887" s="189"/>
      <c r="H887" s="190"/>
      <c r="I887" s="191"/>
      <c r="J887" s="189"/>
    </row>
    <row r="888" spans="1:10" ht="12.75" x14ac:dyDescent="0.2">
      <c r="A888" s="232"/>
      <c r="B888" s="189"/>
      <c r="C888" s="189"/>
      <c r="D888" s="189"/>
      <c r="E888" s="189"/>
      <c r="F888" s="190"/>
      <c r="G888" s="189"/>
      <c r="H888" s="190"/>
      <c r="I888" s="191"/>
      <c r="J888" s="189"/>
    </row>
    <row r="889" spans="1:10" ht="12.75" x14ac:dyDescent="0.2">
      <c r="A889" s="232"/>
      <c r="B889" s="189"/>
      <c r="C889" s="189"/>
      <c r="D889" s="189"/>
      <c r="E889" s="189"/>
      <c r="F889" s="190"/>
      <c r="G889" s="189"/>
      <c r="H889" s="190"/>
      <c r="I889" s="191"/>
      <c r="J889" s="189"/>
    </row>
    <row r="890" spans="1:10" ht="12.75" x14ac:dyDescent="0.2">
      <c r="A890" s="232"/>
      <c r="B890" s="189"/>
      <c r="C890" s="189"/>
      <c r="D890" s="189"/>
      <c r="E890" s="189"/>
      <c r="F890" s="190"/>
      <c r="G890" s="189"/>
      <c r="H890" s="190"/>
      <c r="I890" s="191"/>
      <c r="J890" s="189"/>
    </row>
    <row r="891" spans="1:10" ht="12.75" x14ac:dyDescent="0.2">
      <c r="A891" s="232"/>
      <c r="B891" s="189"/>
      <c r="C891" s="189"/>
      <c r="D891" s="189"/>
      <c r="E891" s="189"/>
      <c r="F891" s="190"/>
      <c r="G891" s="189"/>
      <c r="H891" s="190"/>
      <c r="I891" s="191"/>
      <c r="J891" s="189"/>
    </row>
    <row r="892" spans="1:10" ht="12.75" x14ac:dyDescent="0.2">
      <c r="A892" s="232"/>
      <c r="B892" s="189"/>
      <c r="C892" s="189"/>
      <c r="D892" s="189"/>
      <c r="E892" s="189"/>
      <c r="F892" s="190"/>
      <c r="G892" s="189"/>
      <c r="H892" s="190"/>
      <c r="I892" s="191"/>
      <c r="J892" s="189"/>
    </row>
    <row r="893" spans="1:10" ht="12.75" x14ac:dyDescent="0.2">
      <c r="A893" s="232"/>
      <c r="B893" s="189"/>
      <c r="C893" s="189"/>
      <c r="D893" s="189"/>
      <c r="E893" s="189"/>
      <c r="F893" s="190"/>
      <c r="G893" s="189"/>
      <c r="H893" s="190"/>
      <c r="I893" s="191"/>
      <c r="J893" s="189"/>
    </row>
    <row r="894" spans="1:10" ht="12.75" x14ac:dyDescent="0.2">
      <c r="A894" s="232"/>
      <c r="B894" s="189"/>
      <c r="C894" s="189"/>
      <c r="D894" s="189"/>
      <c r="E894" s="189"/>
      <c r="F894" s="190"/>
      <c r="G894" s="189"/>
      <c r="H894" s="190"/>
      <c r="I894" s="191"/>
      <c r="J894" s="189"/>
    </row>
    <row r="895" spans="1:10" ht="12.75" x14ac:dyDescent="0.2">
      <c r="A895" s="232"/>
      <c r="B895" s="189"/>
      <c r="C895" s="189"/>
      <c r="D895" s="189"/>
      <c r="E895" s="189"/>
      <c r="F895" s="190"/>
      <c r="G895" s="189"/>
      <c r="H895" s="190"/>
      <c r="I895" s="191"/>
      <c r="J895" s="189"/>
    </row>
    <row r="896" spans="1:10" ht="12.75" x14ac:dyDescent="0.2">
      <c r="A896" s="232"/>
      <c r="B896" s="189"/>
      <c r="C896" s="189"/>
      <c r="D896" s="189"/>
      <c r="E896" s="189"/>
      <c r="F896" s="190"/>
      <c r="G896" s="189"/>
      <c r="H896" s="190"/>
      <c r="I896" s="191"/>
      <c r="J896" s="189"/>
    </row>
    <row r="897" spans="1:10" ht="12.75" x14ac:dyDescent="0.2">
      <c r="A897" s="232"/>
      <c r="B897" s="189"/>
      <c r="C897" s="189"/>
      <c r="D897" s="189"/>
      <c r="E897" s="189"/>
      <c r="F897" s="190"/>
      <c r="G897" s="189"/>
      <c r="H897" s="190"/>
      <c r="I897" s="191"/>
      <c r="J897" s="189"/>
    </row>
    <row r="898" spans="1:10" ht="12.75" x14ac:dyDescent="0.2">
      <c r="A898" s="232"/>
      <c r="B898" s="189"/>
      <c r="C898" s="189"/>
      <c r="D898" s="189"/>
      <c r="E898" s="189"/>
      <c r="F898" s="190"/>
      <c r="G898" s="189"/>
      <c r="H898" s="190"/>
      <c r="I898" s="191"/>
      <c r="J898" s="189"/>
    </row>
    <row r="899" spans="1:10" ht="12.75" x14ac:dyDescent="0.2">
      <c r="A899" s="232"/>
      <c r="B899" s="189"/>
      <c r="C899" s="189"/>
      <c r="D899" s="189"/>
      <c r="E899" s="189"/>
      <c r="F899" s="190"/>
      <c r="G899" s="189"/>
      <c r="H899" s="190"/>
      <c r="I899" s="191"/>
      <c r="J899" s="189"/>
    </row>
    <row r="900" spans="1:10" ht="12.75" x14ac:dyDescent="0.2">
      <c r="A900" s="232"/>
      <c r="B900" s="189"/>
      <c r="C900" s="189"/>
      <c r="D900" s="189"/>
      <c r="E900" s="189"/>
      <c r="F900" s="190"/>
      <c r="G900" s="189"/>
      <c r="H900" s="190"/>
      <c r="I900" s="191"/>
      <c r="J900" s="189"/>
    </row>
    <row r="901" spans="1:10" ht="12.75" x14ac:dyDescent="0.2">
      <c r="A901" s="232"/>
      <c r="B901" s="189"/>
      <c r="C901" s="189"/>
      <c r="D901" s="189"/>
      <c r="E901" s="189"/>
      <c r="F901" s="190"/>
      <c r="G901" s="189"/>
      <c r="H901" s="190"/>
      <c r="I901" s="191"/>
      <c r="J901" s="189"/>
    </row>
    <row r="902" spans="1:10" ht="12.75" x14ac:dyDescent="0.2">
      <c r="A902" s="232"/>
      <c r="B902" s="189"/>
      <c r="C902" s="189"/>
      <c r="D902" s="189"/>
      <c r="E902" s="189"/>
      <c r="F902" s="190"/>
      <c r="G902" s="189"/>
      <c r="H902" s="190"/>
      <c r="I902" s="191"/>
      <c r="J902" s="189"/>
    </row>
    <row r="903" spans="1:10" ht="12.75" x14ac:dyDescent="0.2">
      <c r="A903" s="232"/>
      <c r="B903" s="189"/>
      <c r="C903" s="189"/>
      <c r="D903" s="189"/>
      <c r="E903" s="189"/>
      <c r="F903" s="190"/>
      <c r="G903" s="189"/>
      <c r="H903" s="190"/>
      <c r="I903" s="191"/>
      <c r="J903" s="189"/>
    </row>
    <row r="904" spans="1:10" ht="12.75" x14ac:dyDescent="0.2">
      <c r="A904" s="232"/>
      <c r="B904" s="189"/>
      <c r="C904" s="189"/>
      <c r="D904" s="189"/>
      <c r="E904" s="189"/>
      <c r="F904" s="190"/>
      <c r="G904" s="189"/>
      <c r="H904" s="190"/>
      <c r="I904" s="191"/>
      <c r="J904" s="189"/>
    </row>
    <row r="905" spans="1:10" ht="12.75" x14ac:dyDescent="0.2">
      <c r="A905" s="232"/>
      <c r="B905" s="189"/>
      <c r="C905" s="189"/>
      <c r="D905" s="189"/>
      <c r="E905" s="189"/>
      <c r="F905" s="190"/>
      <c r="G905" s="189"/>
      <c r="H905" s="190"/>
      <c r="I905" s="191"/>
      <c r="J905" s="189"/>
    </row>
    <row r="906" spans="1:10" ht="12.75" x14ac:dyDescent="0.2">
      <c r="A906" s="232"/>
      <c r="B906" s="189"/>
      <c r="C906" s="189"/>
      <c r="D906" s="189"/>
      <c r="E906" s="189"/>
      <c r="F906" s="190"/>
      <c r="G906" s="189"/>
      <c r="H906" s="190"/>
      <c r="I906" s="191"/>
      <c r="J906" s="189"/>
    </row>
    <row r="907" spans="1:10" ht="12.75" x14ac:dyDescent="0.2">
      <c r="A907" s="232"/>
      <c r="B907" s="189"/>
      <c r="C907" s="189"/>
      <c r="D907" s="189"/>
      <c r="E907" s="189"/>
      <c r="F907" s="190"/>
      <c r="G907" s="189"/>
      <c r="H907" s="190"/>
      <c r="I907" s="191"/>
      <c r="J907" s="189"/>
    </row>
    <row r="908" spans="1:10" ht="12.75" x14ac:dyDescent="0.2">
      <c r="A908" s="232"/>
      <c r="B908" s="189"/>
      <c r="C908" s="189"/>
      <c r="D908" s="189"/>
      <c r="E908" s="189"/>
      <c r="F908" s="190"/>
      <c r="G908" s="189"/>
      <c r="H908" s="190"/>
      <c r="I908" s="191"/>
      <c r="J908" s="189"/>
    </row>
    <row r="909" spans="1:10" ht="12.75" x14ac:dyDescent="0.2">
      <c r="A909" s="232"/>
      <c r="B909" s="189"/>
      <c r="C909" s="189"/>
      <c r="D909" s="189"/>
      <c r="E909" s="189"/>
      <c r="F909" s="190"/>
      <c r="G909" s="189"/>
      <c r="H909" s="190"/>
      <c r="I909" s="191"/>
      <c r="J909" s="189"/>
    </row>
    <row r="910" spans="1:10" ht="12.75" x14ac:dyDescent="0.2">
      <c r="A910" s="232"/>
      <c r="B910" s="189"/>
      <c r="C910" s="189"/>
      <c r="D910" s="189"/>
      <c r="E910" s="189"/>
      <c r="F910" s="190"/>
      <c r="G910" s="189"/>
      <c r="H910" s="190"/>
      <c r="I910" s="191"/>
      <c r="J910" s="189"/>
    </row>
    <row r="911" spans="1:10" ht="12.75" x14ac:dyDescent="0.2">
      <c r="A911" s="232"/>
      <c r="B911" s="189"/>
      <c r="C911" s="189"/>
      <c r="D911" s="189"/>
      <c r="E911" s="189"/>
      <c r="F911" s="190"/>
      <c r="G911" s="189"/>
      <c r="H911" s="190"/>
      <c r="I911" s="191"/>
      <c r="J911" s="189"/>
    </row>
    <row r="912" spans="1:10" ht="12.75" x14ac:dyDescent="0.2">
      <c r="A912" s="232"/>
      <c r="B912" s="189"/>
      <c r="C912" s="189"/>
      <c r="D912" s="189"/>
      <c r="E912" s="189"/>
      <c r="F912" s="190"/>
      <c r="G912" s="189"/>
      <c r="H912" s="190"/>
      <c r="I912" s="191"/>
      <c r="J912" s="189"/>
    </row>
    <row r="913" spans="1:10" ht="12.75" x14ac:dyDescent="0.2">
      <c r="A913" s="232"/>
      <c r="B913" s="189"/>
      <c r="C913" s="189"/>
      <c r="D913" s="189"/>
      <c r="E913" s="189"/>
      <c r="F913" s="190"/>
      <c r="G913" s="189"/>
      <c r="H913" s="190"/>
      <c r="I913" s="191"/>
      <c r="J913" s="189"/>
    </row>
    <row r="914" spans="1:10" ht="12.75" x14ac:dyDescent="0.2">
      <c r="A914" s="232"/>
      <c r="B914" s="189"/>
      <c r="C914" s="189"/>
      <c r="D914" s="189"/>
      <c r="E914" s="189"/>
      <c r="F914" s="190"/>
      <c r="G914" s="189"/>
      <c r="H914" s="190"/>
      <c r="I914" s="191"/>
      <c r="J914" s="189"/>
    </row>
    <row r="915" spans="1:10" ht="12.75" x14ac:dyDescent="0.2">
      <c r="A915" s="232"/>
      <c r="B915" s="189"/>
      <c r="C915" s="189"/>
      <c r="D915" s="189"/>
      <c r="E915" s="189"/>
      <c r="F915" s="190"/>
      <c r="G915" s="189"/>
      <c r="H915" s="190"/>
      <c r="I915" s="191"/>
      <c r="J915" s="189"/>
    </row>
    <row r="916" spans="1:10" ht="12.75" x14ac:dyDescent="0.2">
      <c r="A916" s="232"/>
      <c r="B916" s="189"/>
      <c r="C916" s="189"/>
      <c r="D916" s="189"/>
      <c r="E916" s="189"/>
      <c r="F916" s="190"/>
      <c r="G916" s="189"/>
      <c r="H916" s="190"/>
      <c r="I916" s="191"/>
      <c r="J916" s="189"/>
    </row>
    <row r="917" spans="1:10" ht="12.75" x14ac:dyDescent="0.2">
      <c r="A917" s="232"/>
      <c r="B917" s="189"/>
      <c r="C917" s="189"/>
      <c r="D917" s="189"/>
      <c r="E917" s="189"/>
      <c r="F917" s="190"/>
      <c r="G917" s="189"/>
      <c r="H917" s="190"/>
      <c r="I917" s="191"/>
      <c r="J917" s="189"/>
    </row>
    <row r="918" spans="1:10" ht="12.75" x14ac:dyDescent="0.2">
      <c r="A918" s="232"/>
      <c r="B918" s="189"/>
      <c r="C918" s="189"/>
      <c r="D918" s="189"/>
      <c r="E918" s="189"/>
      <c r="F918" s="190"/>
      <c r="G918" s="189"/>
      <c r="H918" s="190"/>
      <c r="I918" s="191"/>
      <c r="J918" s="189"/>
    </row>
    <row r="919" spans="1:10" ht="12.75" x14ac:dyDescent="0.2">
      <c r="A919" s="232"/>
      <c r="B919" s="189"/>
      <c r="C919" s="189"/>
      <c r="D919" s="189"/>
      <c r="E919" s="189"/>
      <c r="F919" s="190"/>
      <c r="G919" s="189"/>
      <c r="H919" s="190"/>
      <c r="I919" s="191"/>
      <c r="J919" s="189"/>
    </row>
    <row r="920" spans="1:10" ht="12.75" x14ac:dyDescent="0.2">
      <c r="A920" s="232"/>
      <c r="B920" s="189"/>
      <c r="C920" s="189"/>
      <c r="D920" s="189"/>
      <c r="E920" s="189"/>
      <c r="F920" s="190"/>
      <c r="G920" s="189"/>
      <c r="H920" s="190"/>
      <c r="I920" s="191"/>
      <c r="J920" s="189"/>
    </row>
    <row r="921" spans="1:10" ht="12.75" x14ac:dyDescent="0.2">
      <c r="A921" s="232"/>
      <c r="B921" s="189"/>
      <c r="C921" s="189"/>
      <c r="D921" s="189"/>
      <c r="E921" s="189"/>
      <c r="F921" s="190"/>
      <c r="G921" s="189"/>
      <c r="H921" s="190"/>
      <c r="I921" s="191"/>
      <c r="J921" s="189"/>
    </row>
    <row r="922" spans="1:10" ht="12.75" x14ac:dyDescent="0.2">
      <c r="A922" s="232"/>
      <c r="B922" s="189"/>
      <c r="C922" s="189"/>
      <c r="D922" s="189"/>
      <c r="E922" s="189"/>
      <c r="F922" s="190"/>
      <c r="G922" s="189"/>
      <c r="H922" s="190"/>
      <c r="I922" s="191"/>
      <c r="J922" s="189"/>
    </row>
    <row r="923" spans="1:10" ht="12.75" x14ac:dyDescent="0.2">
      <c r="A923" s="232"/>
      <c r="B923" s="189"/>
      <c r="C923" s="189"/>
      <c r="D923" s="189"/>
      <c r="E923" s="189"/>
      <c r="F923" s="190"/>
      <c r="G923" s="189"/>
      <c r="H923" s="190"/>
      <c r="I923" s="191"/>
      <c r="J923" s="189"/>
    </row>
    <row r="924" spans="1:10" ht="12.75" x14ac:dyDescent="0.2">
      <c r="A924" s="232"/>
      <c r="B924" s="189"/>
      <c r="C924" s="189"/>
      <c r="D924" s="189"/>
      <c r="E924" s="189"/>
      <c r="F924" s="190"/>
      <c r="G924" s="189"/>
      <c r="H924" s="190"/>
      <c r="I924" s="191"/>
      <c r="J924" s="189"/>
    </row>
    <row r="925" spans="1:10" ht="12.75" x14ac:dyDescent="0.2">
      <c r="A925" s="232"/>
      <c r="B925" s="189"/>
      <c r="C925" s="189"/>
      <c r="D925" s="189"/>
      <c r="E925" s="189"/>
      <c r="F925" s="190"/>
      <c r="G925" s="189"/>
      <c r="H925" s="190"/>
      <c r="I925" s="191"/>
      <c r="J925" s="189"/>
    </row>
    <row r="926" spans="1:10" ht="12.75" x14ac:dyDescent="0.2">
      <c r="A926" s="232"/>
      <c r="B926" s="189"/>
      <c r="C926" s="189"/>
      <c r="D926" s="189"/>
      <c r="E926" s="189"/>
      <c r="F926" s="190"/>
      <c r="G926" s="189"/>
      <c r="H926" s="190"/>
      <c r="I926" s="191"/>
      <c r="J926" s="189"/>
    </row>
    <row r="927" spans="1:10" ht="12.75" x14ac:dyDescent="0.2">
      <c r="A927" s="232"/>
      <c r="B927" s="189"/>
      <c r="C927" s="189"/>
      <c r="D927" s="189"/>
      <c r="E927" s="189"/>
      <c r="F927" s="190"/>
      <c r="G927" s="189"/>
      <c r="H927" s="190"/>
      <c r="I927" s="191"/>
      <c r="J927" s="189"/>
    </row>
    <row r="928" spans="1:10" ht="12.75" x14ac:dyDescent="0.2">
      <c r="A928" s="232"/>
      <c r="B928" s="189"/>
      <c r="C928" s="189"/>
      <c r="D928" s="189"/>
      <c r="E928" s="189"/>
      <c r="F928" s="190"/>
      <c r="G928" s="189"/>
      <c r="H928" s="190"/>
      <c r="I928" s="191"/>
      <c r="J928" s="189"/>
    </row>
    <row r="929" spans="1:10" ht="12.75" x14ac:dyDescent="0.2">
      <c r="A929" s="232"/>
      <c r="B929" s="189"/>
      <c r="C929" s="189"/>
      <c r="D929" s="189"/>
      <c r="E929" s="189"/>
      <c r="F929" s="190"/>
      <c r="G929" s="189"/>
      <c r="H929" s="190"/>
      <c r="I929" s="191"/>
      <c r="J929" s="189"/>
    </row>
    <row r="930" spans="1:10" ht="12.75" x14ac:dyDescent="0.2">
      <c r="A930" s="232"/>
      <c r="B930" s="189"/>
      <c r="C930" s="189"/>
      <c r="D930" s="189"/>
      <c r="E930" s="189"/>
      <c r="F930" s="190"/>
      <c r="G930" s="189"/>
      <c r="H930" s="190"/>
      <c r="I930" s="191"/>
      <c r="J930" s="189"/>
    </row>
    <row r="931" spans="1:10" ht="12.75" x14ac:dyDescent="0.2">
      <c r="A931" s="232"/>
      <c r="B931" s="189"/>
      <c r="C931" s="189"/>
      <c r="D931" s="189"/>
      <c r="E931" s="189"/>
      <c r="F931" s="190"/>
      <c r="G931" s="189"/>
      <c r="H931" s="190"/>
      <c r="I931" s="191"/>
      <c r="J931" s="189"/>
    </row>
    <row r="932" spans="1:10" ht="12.75" x14ac:dyDescent="0.2">
      <c r="A932" s="232"/>
      <c r="B932" s="189"/>
      <c r="C932" s="189"/>
      <c r="D932" s="189"/>
      <c r="E932" s="189"/>
      <c r="F932" s="190"/>
      <c r="G932" s="189"/>
      <c r="H932" s="190"/>
      <c r="I932" s="191"/>
      <c r="J932" s="189"/>
    </row>
    <row r="933" spans="1:10" ht="12.75" x14ac:dyDescent="0.2">
      <c r="A933" s="232"/>
      <c r="B933" s="189"/>
      <c r="C933" s="189"/>
      <c r="D933" s="189"/>
      <c r="E933" s="189"/>
      <c r="F933" s="190"/>
      <c r="G933" s="189"/>
      <c r="H933" s="190"/>
      <c r="I933" s="191"/>
      <c r="J933" s="189"/>
    </row>
    <row r="934" spans="1:10" ht="12.75" x14ac:dyDescent="0.2">
      <c r="A934" s="232"/>
      <c r="B934" s="189"/>
      <c r="C934" s="189"/>
      <c r="D934" s="189"/>
      <c r="E934" s="189"/>
      <c r="F934" s="190"/>
      <c r="G934" s="189"/>
      <c r="H934" s="190"/>
      <c r="I934" s="191"/>
      <c r="J934" s="189"/>
    </row>
    <row r="935" spans="1:10" ht="12.75" x14ac:dyDescent="0.2">
      <c r="A935" s="232"/>
      <c r="B935" s="189"/>
      <c r="C935" s="189"/>
      <c r="D935" s="189"/>
      <c r="E935" s="189"/>
      <c r="F935" s="190"/>
      <c r="G935" s="189"/>
      <c r="H935" s="190"/>
      <c r="I935" s="191"/>
      <c r="J935" s="189"/>
    </row>
    <row r="936" spans="1:10" ht="12.75" x14ac:dyDescent="0.2">
      <c r="A936" s="232"/>
      <c r="B936" s="189"/>
      <c r="C936" s="189"/>
      <c r="D936" s="189"/>
      <c r="E936" s="189"/>
      <c r="F936" s="190"/>
      <c r="G936" s="189"/>
      <c r="H936" s="190"/>
      <c r="I936" s="191"/>
      <c r="J936" s="189"/>
    </row>
    <row r="937" spans="1:10" ht="12.75" x14ac:dyDescent="0.2">
      <c r="A937" s="232"/>
      <c r="B937" s="189"/>
      <c r="C937" s="189"/>
      <c r="D937" s="189"/>
      <c r="E937" s="189"/>
      <c r="F937" s="190"/>
      <c r="G937" s="189"/>
      <c r="H937" s="190"/>
      <c r="I937" s="191"/>
      <c r="J937" s="189"/>
    </row>
    <row r="938" spans="1:10" ht="12.75" x14ac:dyDescent="0.2">
      <c r="A938" s="232"/>
      <c r="B938" s="189"/>
      <c r="C938" s="189"/>
      <c r="D938" s="189"/>
      <c r="E938" s="189"/>
      <c r="F938" s="190"/>
      <c r="G938" s="189"/>
      <c r="H938" s="190"/>
      <c r="I938" s="191"/>
      <c r="J938" s="189"/>
    </row>
    <row r="939" spans="1:10" ht="12.75" x14ac:dyDescent="0.2">
      <c r="A939" s="232"/>
      <c r="B939" s="189"/>
      <c r="C939" s="189"/>
      <c r="D939" s="189"/>
      <c r="E939" s="189"/>
      <c r="F939" s="190"/>
      <c r="G939" s="189"/>
      <c r="H939" s="190"/>
      <c r="I939" s="191"/>
      <c r="J939" s="189"/>
    </row>
    <row r="940" spans="1:10" ht="12.75" x14ac:dyDescent="0.2">
      <c r="A940" s="232"/>
      <c r="B940" s="189"/>
      <c r="C940" s="189"/>
      <c r="D940" s="189"/>
      <c r="E940" s="189"/>
      <c r="F940" s="190"/>
      <c r="G940" s="189"/>
      <c r="H940" s="190"/>
      <c r="I940" s="191"/>
      <c r="J940" s="189"/>
    </row>
    <row r="941" spans="1:10" ht="12.75" x14ac:dyDescent="0.2">
      <c r="A941" s="232"/>
      <c r="B941" s="189"/>
      <c r="C941" s="189"/>
      <c r="D941" s="189"/>
      <c r="E941" s="189"/>
      <c r="F941" s="190"/>
      <c r="G941" s="189"/>
      <c r="H941" s="190"/>
      <c r="I941" s="191"/>
      <c r="J941" s="189"/>
    </row>
    <row r="942" spans="1:10" ht="12.75" x14ac:dyDescent="0.2">
      <c r="A942" s="232"/>
      <c r="B942" s="189"/>
      <c r="C942" s="189"/>
      <c r="D942" s="189"/>
      <c r="E942" s="189"/>
      <c r="F942" s="190"/>
      <c r="G942" s="189"/>
      <c r="H942" s="190"/>
      <c r="I942" s="191"/>
      <c r="J942" s="189"/>
    </row>
    <row r="943" spans="1:10" ht="12.75" x14ac:dyDescent="0.2">
      <c r="A943" s="232"/>
      <c r="B943" s="189"/>
      <c r="C943" s="189"/>
      <c r="D943" s="189"/>
      <c r="E943" s="189"/>
      <c r="F943" s="190"/>
      <c r="G943" s="189"/>
      <c r="H943" s="190"/>
      <c r="I943" s="191"/>
      <c r="J943" s="189"/>
    </row>
    <row r="944" spans="1:10" ht="12.75" x14ac:dyDescent="0.2">
      <c r="A944" s="232"/>
      <c r="B944" s="189"/>
      <c r="C944" s="189"/>
      <c r="D944" s="189"/>
      <c r="E944" s="189"/>
      <c r="F944" s="190"/>
      <c r="G944" s="189"/>
      <c r="H944" s="190"/>
      <c r="I944" s="191"/>
      <c r="J944" s="189"/>
    </row>
    <row r="945" spans="1:10" ht="12.75" x14ac:dyDescent="0.2">
      <c r="A945" s="232"/>
      <c r="B945" s="189"/>
      <c r="C945" s="189"/>
      <c r="D945" s="189"/>
      <c r="E945" s="189"/>
      <c r="F945" s="190"/>
      <c r="G945" s="189"/>
      <c r="H945" s="190"/>
      <c r="I945" s="191"/>
      <c r="J945" s="189"/>
    </row>
    <row r="946" spans="1:10" ht="12.75" x14ac:dyDescent="0.2">
      <c r="A946" s="232"/>
      <c r="B946" s="189"/>
      <c r="C946" s="189"/>
      <c r="D946" s="189"/>
      <c r="E946" s="189"/>
      <c r="F946" s="190"/>
      <c r="G946" s="189"/>
      <c r="H946" s="190"/>
      <c r="I946" s="191"/>
      <c r="J946" s="189"/>
    </row>
    <row r="947" spans="1:10" ht="12.75" x14ac:dyDescent="0.2">
      <c r="A947" s="232"/>
      <c r="B947" s="189"/>
      <c r="C947" s="189"/>
      <c r="D947" s="189"/>
      <c r="E947" s="189"/>
      <c r="F947" s="190"/>
      <c r="G947" s="189"/>
      <c r="H947" s="190"/>
      <c r="I947" s="191"/>
      <c r="J947" s="189"/>
    </row>
    <row r="948" spans="1:10" ht="12.75" x14ac:dyDescent="0.2">
      <c r="A948" s="232"/>
      <c r="B948" s="189"/>
      <c r="C948" s="189"/>
      <c r="D948" s="189"/>
      <c r="E948" s="189"/>
      <c r="F948" s="190"/>
      <c r="G948" s="189"/>
      <c r="H948" s="190"/>
      <c r="I948" s="191"/>
      <c r="J948" s="189"/>
    </row>
    <row r="949" spans="1:10" ht="12.75" x14ac:dyDescent="0.2">
      <c r="A949" s="232"/>
      <c r="B949" s="189"/>
      <c r="C949" s="189"/>
      <c r="D949" s="189"/>
      <c r="E949" s="189"/>
      <c r="F949" s="190"/>
      <c r="G949" s="189"/>
      <c r="H949" s="190"/>
      <c r="I949" s="191"/>
      <c r="J949" s="189"/>
    </row>
    <row r="950" spans="1:10" ht="12.75" x14ac:dyDescent="0.2">
      <c r="A950" s="232"/>
      <c r="B950" s="189"/>
      <c r="C950" s="189"/>
      <c r="D950" s="189"/>
      <c r="E950" s="189"/>
      <c r="F950" s="190"/>
      <c r="G950" s="189"/>
      <c r="H950" s="190"/>
      <c r="I950" s="191"/>
      <c r="J950" s="189"/>
    </row>
    <row r="951" spans="1:10" ht="12.75" x14ac:dyDescent="0.2">
      <c r="A951" s="232"/>
      <c r="B951" s="189"/>
      <c r="C951" s="189"/>
      <c r="D951" s="189"/>
      <c r="E951" s="189"/>
      <c r="F951" s="190"/>
      <c r="G951" s="189"/>
      <c r="H951" s="190"/>
      <c r="I951" s="191"/>
      <c r="J951" s="189"/>
    </row>
    <row r="952" spans="1:10" ht="12.75" x14ac:dyDescent="0.2">
      <c r="A952" s="232"/>
      <c r="B952" s="189"/>
      <c r="C952" s="189"/>
      <c r="D952" s="189"/>
      <c r="E952" s="189"/>
      <c r="F952" s="190"/>
      <c r="G952" s="189"/>
      <c r="H952" s="190"/>
      <c r="I952" s="191"/>
      <c r="J952" s="189"/>
    </row>
    <row r="953" spans="1:10" ht="12.75" x14ac:dyDescent="0.2">
      <c r="A953" s="232"/>
      <c r="B953" s="189"/>
      <c r="C953" s="189"/>
      <c r="D953" s="189"/>
      <c r="E953" s="189"/>
      <c r="F953" s="190"/>
      <c r="G953" s="189"/>
      <c r="H953" s="190"/>
      <c r="I953" s="191"/>
      <c r="J953" s="189"/>
    </row>
    <row r="954" spans="1:10" ht="12.75" x14ac:dyDescent="0.2">
      <c r="A954" s="232"/>
      <c r="B954" s="189"/>
      <c r="C954" s="189"/>
      <c r="D954" s="189"/>
      <c r="E954" s="189"/>
      <c r="F954" s="190"/>
      <c r="G954" s="189"/>
      <c r="H954" s="190"/>
      <c r="I954" s="191"/>
      <c r="J954" s="189"/>
    </row>
    <row r="955" spans="1:10" ht="12.75" x14ac:dyDescent="0.2">
      <c r="A955" s="232"/>
      <c r="B955" s="189"/>
      <c r="C955" s="189"/>
      <c r="D955" s="189"/>
      <c r="E955" s="189"/>
      <c r="F955" s="190"/>
      <c r="G955" s="189"/>
      <c r="H955" s="190"/>
      <c r="I955" s="191"/>
      <c r="J955" s="189"/>
    </row>
    <row r="956" spans="1:10" ht="12.75" x14ac:dyDescent="0.2">
      <c r="A956" s="232"/>
      <c r="B956" s="189"/>
      <c r="C956" s="189"/>
      <c r="D956" s="189"/>
      <c r="E956" s="189"/>
      <c r="F956" s="190"/>
      <c r="G956" s="189"/>
      <c r="H956" s="190"/>
      <c r="I956" s="191"/>
      <c r="J956" s="189"/>
    </row>
    <row r="957" spans="1:10" ht="12.75" x14ac:dyDescent="0.2">
      <c r="A957" s="232"/>
      <c r="B957" s="189"/>
      <c r="C957" s="189"/>
      <c r="D957" s="189"/>
      <c r="E957" s="189"/>
      <c r="F957" s="190"/>
      <c r="G957" s="189"/>
      <c r="H957" s="190"/>
      <c r="I957" s="191"/>
      <c r="J957" s="189"/>
    </row>
    <row r="958" spans="1:10" ht="12.75" x14ac:dyDescent="0.2">
      <c r="A958" s="232"/>
      <c r="B958" s="189"/>
      <c r="C958" s="189"/>
      <c r="D958" s="189"/>
      <c r="E958" s="189"/>
      <c r="F958" s="190"/>
      <c r="G958" s="189"/>
      <c r="H958" s="190"/>
      <c r="I958" s="191"/>
      <c r="J958" s="189"/>
    </row>
    <row r="959" spans="1:10" ht="12.75" x14ac:dyDescent="0.2">
      <c r="A959" s="232"/>
      <c r="B959" s="189"/>
      <c r="C959" s="189"/>
      <c r="D959" s="189"/>
      <c r="E959" s="189"/>
      <c r="F959" s="190"/>
      <c r="G959" s="189"/>
      <c r="H959" s="190"/>
      <c r="I959" s="191"/>
      <c r="J959" s="189"/>
    </row>
    <row r="960" spans="1:10" ht="12.75" x14ac:dyDescent="0.2">
      <c r="A960" s="232"/>
      <c r="B960" s="189"/>
      <c r="C960" s="189"/>
      <c r="D960" s="189"/>
      <c r="E960" s="189"/>
      <c r="F960" s="190"/>
      <c r="G960" s="189"/>
      <c r="H960" s="190"/>
      <c r="I960" s="191"/>
      <c r="J960" s="189"/>
    </row>
    <row r="961" spans="1:10" ht="12.75" x14ac:dyDescent="0.2">
      <c r="A961" s="232"/>
      <c r="B961" s="189"/>
      <c r="C961" s="189"/>
      <c r="D961" s="189"/>
      <c r="E961" s="189"/>
      <c r="F961" s="190"/>
      <c r="G961" s="189"/>
      <c r="H961" s="190"/>
      <c r="I961" s="191"/>
      <c r="J961" s="189"/>
    </row>
    <row r="962" spans="1:10" ht="12.75" x14ac:dyDescent="0.2">
      <c r="A962" s="232"/>
      <c r="B962" s="189"/>
      <c r="C962" s="189"/>
      <c r="D962" s="189"/>
      <c r="E962" s="189"/>
      <c r="F962" s="190"/>
      <c r="G962" s="189"/>
      <c r="H962" s="190"/>
      <c r="I962" s="191"/>
      <c r="J962" s="189"/>
    </row>
    <row r="963" spans="1:10" ht="12.75" x14ac:dyDescent="0.2">
      <c r="A963" s="232"/>
      <c r="B963" s="189"/>
      <c r="C963" s="189"/>
      <c r="D963" s="189"/>
      <c r="E963" s="189"/>
      <c r="F963" s="190"/>
      <c r="G963" s="189"/>
      <c r="H963" s="190"/>
      <c r="I963" s="191"/>
      <c r="J963" s="189"/>
    </row>
    <row r="964" spans="1:10" ht="12.75" x14ac:dyDescent="0.2">
      <c r="A964" s="232"/>
      <c r="B964" s="189"/>
      <c r="C964" s="189"/>
      <c r="D964" s="189"/>
      <c r="E964" s="189"/>
      <c r="F964" s="190"/>
      <c r="G964" s="189"/>
      <c r="H964" s="190"/>
      <c r="I964" s="191"/>
      <c r="J964" s="189"/>
    </row>
    <row r="965" spans="1:10" ht="12.75" x14ac:dyDescent="0.2">
      <c r="A965" s="232"/>
      <c r="B965" s="189"/>
      <c r="C965" s="189"/>
      <c r="D965" s="189"/>
      <c r="E965" s="189"/>
      <c r="F965" s="190"/>
      <c r="G965" s="189"/>
      <c r="H965" s="190"/>
      <c r="I965" s="191"/>
      <c r="J965" s="189"/>
    </row>
    <row r="966" spans="1:10" ht="12.75" x14ac:dyDescent="0.2">
      <c r="A966" s="232"/>
      <c r="B966" s="189"/>
      <c r="C966" s="189"/>
      <c r="D966" s="189"/>
      <c r="E966" s="189"/>
      <c r="F966" s="190"/>
      <c r="G966" s="189"/>
      <c r="H966" s="190"/>
      <c r="I966" s="191"/>
      <c r="J966" s="189"/>
    </row>
    <row r="967" spans="1:10" ht="12.75" x14ac:dyDescent="0.2">
      <c r="A967" s="232"/>
      <c r="B967" s="189"/>
      <c r="C967" s="189"/>
      <c r="D967" s="189"/>
      <c r="E967" s="189"/>
      <c r="F967" s="190"/>
      <c r="G967" s="189"/>
      <c r="H967" s="190"/>
      <c r="I967" s="191"/>
      <c r="J967" s="189"/>
    </row>
    <row r="968" spans="1:10" ht="12.75" x14ac:dyDescent="0.2">
      <c r="A968" s="232"/>
      <c r="B968" s="189"/>
      <c r="C968" s="189"/>
      <c r="D968" s="189"/>
      <c r="E968" s="189"/>
      <c r="F968" s="190"/>
      <c r="G968" s="189"/>
      <c r="H968" s="190"/>
      <c r="I968" s="191"/>
      <c r="J968" s="189"/>
    </row>
    <row r="969" spans="1:10" ht="12.75" x14ac:dyDescent="0.2">
      <c r="A969" s="232"/>
      <c r="B969" s="189"/>
      <c r="C969" s="189"/>
      <c r="D969" s="189"/>
      <c r="E969" s="189"/>
      <c r="F969" s="190"/>
      <c r="G969" s="189"/>
      <c r="H969" s="190"/>
      <c r="I969" s="191"/>
      <c r="J969" s="189"/>
    </row>
    <row r="970" spans="1:10" ht="12.75" x14ac:dyDescent="0.2">
      <c r="A970" s="232"/>
      <c r="B970" s="189"/>
      <c r="C970" s="189"/>
      <c r="D970" s="189"/>
      <c r="E970" s="189"/>
      <c r="F970" s="190"/>
      <c r="G970" s="189"/>
      <c r="H970" s="190"/>
      <c r="I970" s="191"/>
      <c r="J970" s="189"/>
    </row>
    <row r="971" spans="1:10" ht="12.75" x14ac:dyDescent="0.2">
      <c r="A971" s="232"/>
      <c r="B971" s="189"/>
      <c r="C971" s="189"/>
      <c r="D971" s="189"/>
      <c r="E971" s="189"/>
      <c r="F971" s="190"/>
      <c r="G971" s="189"/>
      <c r="H971" s="190"/>
      <c r="I971" s="191"/>
      <c r="J971" s="189"/>
    </row>
    <row r="972" spans="1:10" ht="12.75" x14ac:dyDescent="0.2">
      <c r="A972" s="232"/>
      <c r="B972" s="189"/>
      <c r="C972" s="189"/>
      <c r="D972" s="189"/>
      <c r="E972" s="189"/>
      <c r="F972" s="190"/>
      <c r="G972" s="189"/>
      <c r="H972" s="190"/>
      <c r="I972" s="191"/>
      <c r="J972" s="189"/>
    </row>
    <row r="973" spans="1:10" ht="12.75" x14ac:dyDescent="0.2">
      <c r="A973" s="232"/>
      <c r="B973" s="189"/>
      <c r="C973" s="189"/>
      <c r="D973" s="189"/>
      <c r="E973" s="189"/>
      <c r="F973" s="190"/>
      <c r="G973" s="189"/>
      <c r="H973" s="190"/>
      <c r="I973" s="191"/>
      <c r="J973" s="189"/>
    </row>
    <row r="974" spans="1:10" ht="12.75" x14ac:dyDescent="0.2">
      <c r="A974" s="232"/>
      <c r="B974" s="189"/>
      <c r="C974" s="189"/>
      <c r="D974" s="189"/>
      <c r="E974" s="189"/>
      <c r="F974" s="190"/>
      <c r="G974" s="189"/>
      <c r="H974" s="190"/>
      <c r="I974" s="191"/>
      <c r="J974" s="189"/>
    </row>
    <row r="975" spans="1:10" ht="12.75" x14ac:dyDescent="0.2">
      <c r="A975" s="232"/>
      <c r="B975" s="189"/>
      <c r="C975" s="189"/>
      <c r="D975" s="189"/>
      <c r="E975" s="189"/>
      <c r="F975" s="190"/>
      <c r="G975" s="189"/>
      <c r="H975" s="190"/>
      <c r="I975" s="191"/>
      <c r="J975" s="189"/>
    </row>
    <row r="976" spans="1:10" ht="12.75" x14ac:dyDescent="0.2">
      <c r="A976" s="232"/>
      <c r="B976" s="189"/>
      <c r="C976" s="189"/>
      <c r="D976" s="189"/>
      <c r="E976" s="189"/>
      <c r="F976" s="190"/>
      <c r="G976" s="189"/>
      <c r="H976" s="190"/>
      <c r="I976" s="191"/>
      <c r="J976" s="189"/>
    </row>
    <row r="977" spans="1:10" ht="12.75" x14ac:dyDescent="0.2">
      <c r="A977" s="232"/>
      <c r="B977" s="189"/>
      <c r="C977" s="189"/>
      <c r="D977" s="189"/>
      <c r="E977" s="189"/>
      <c r="F977" s="190"/>
      <c r="G977" s="189"/>
      <c r="H977" s="190"/>
      <c r="I977" s="191"/>
      <c r="J977" s="189"/>
    </row>
    <row r="978" spans="1:10" ht="12.75" x14ac:dyDescent="0.2">
      <c r="A978" s="232"/>
      <c r="B978" s="189"/>
      <c r="C978" s="189"/>
      <c r="D978" s="189"/>
      <c r="E978" s="189"/>
      <c r="F978" s="190"/>
      <c r="G978" s="189"/>
      <c r="H978" s="190"/>
      <c r="I978" s="191"/>
      <c r="J978" s="189"/>
    </row>
    <row r="979" spans="1:10" ht="12.75" x14ac:dyDescent="0.2">
      <c r="A979" s="232"/>
      <c r="B979" s="189"/>
      <c r="C979" s="189"/>
      <c r="D979" s="189"/>
      <c r="E979" s="189"/>
      <c r="F979" s="190"/>
      <c r="G979" s="189"/>
      <c r="H979" s="190"/>
      <c r="I979" s="191"/>
      <c r="J979" s="189"/>
    </row>
    <row r="980" spans="1:10" ht="12.75" x14ac:dyDescent="0.2">
      <c r="A980" s="232"/>
      <c r="B980" s="189"/>
      <c r="C980" s="189"/>
      <c r="D980" s="189"/>
      <c r="E980" s="189"/>
      <c r="F980" s="190"/>
      <c r="G980" s="189"/>
      <c r="H980" s="190"/>
      <c r="I980" s="191"/>
      <c r="J980" s="189"/>
    </row>
    <row r="981" spans="1:10" ht="12.75" x14ac:dyDescent="0.2">
      <c r="A981" s="232"/>
      <c r="B981" s="189"/>
      <c r="C981" s="189"/>
      <c r="D981" s="189"/>
      <c r="E981" s="189"/>
      <c r="F981" s="190"/>
      <c r="G981" s="189"/>
      <c r="H981" s="190"/>
      <c r="I981" s="191"/>
      <c r="J981" s="189"/>
    </row>
    <row r="982" spans="1:10" ht="12.75" x14ac:dyDescent="0.2">
      <c r="A982" s="232"/>
      <c r="B982" s="189"/>
      <c r="C982" s="189"/>
      <c r="D982" s="189"/>
      <c r="E982" s="189"/>
      <c r="F982" s="190"/>
      <c r="G982" s="189"/>
      <c r="H982" s="190"/>
      <c r="I982" s="191"/>
      <c r="J982" s="189"/>
    </row>
    <row r="983" spans="1:10" ht="12.75" x14ac:dyDescent="0.2">
      <c r="A983" s="232"/>
      <c r="B983" s="189"/>
      <c r="C983" s="189"/>
      <c r="D983" s="189"/>
      <c r="E983" s="189"/>
      <c r="F983" s="190"/>
      <c r="G983" s="189"/>
      <c r="H983" s="190"/>
      <c r="I983" s="191"/>
      <c r="J983" s="189"/>
    </row>
    <row r="984" spans="1:10" ht="12.75" x14ac:dyDescent="0.2">
      <c r="A984" s="232"/>
      <c r="B984" s="189"/>
      <c r="C984" s="189"/>
      <c r="D984" s="189"/>
      <c r="E984" s="189"/>
      <c r="F984" s="190"/>
      <c r="G984" s="189"/>
      <c r="H984" s="190"/>
      <c r="I984" s="191"/>
      <c r="J984" s="189"/>
    </row>
    <row r="985" spans="1:10" ht="12.75" x14ac:dyDescent="0.2">
      <c r="A985" s="232"/>
      <c r="B985" s="189"/>
      <c r="C985" s="189"/>
      <c r="D985" s="189"/>
      <c r="E985" s="189"/>
      <c r="F985" s="190"/>
      <c r="G985" s="189"/>
      <c r="H985" s="190"/>
      <c r="I985" s="191"/>
      <c r="J985" s="189"/>
    </row>
    <row r="986" spans="1:10" ht="12.75" x14ac:dyDescent="0.2">
      <c r="A986" s="232"/>
      <c r="B986" s="189"/>
      <c r="C986" s="189"/>
      <c r="D986" s="189"/>
      <c r="E986" s="189"/>
      <c r="F986" s="190"/>
      <c r="G986" s="189"/>
      <c r="H986" s="190"/>
      <c r="I986" s="191"/>
      <c r="J986" s="189"/>
    </row>
    <row r="987" spans="1:10" ht="12.75" x14ac:dyDescent="0.2">
      <c r="A987" s="232"/>
      <c r="B987" s="189"/>
      <c r="C987" s="189"/>
      <c r="D987" s="189"/>
      <c r="E987" s="189"/>
      <c r="F987" s="190"/>
      <c r="G987" s="189"/>
      <c r="H987" s="190"/>
      <c r="I987" s="191"/>
      <c r="J987" s="189"/>
    </row>
    <row r="988" spans="1:10" ht="12.75" x14ac:dyDescent="0.2">
      <c r="A988" s="232"/>
      <c r="B988" s="189"/>
      <c r="C988" s="189"/>
      <c r="D988" s="189"/>
      <c r="E988" s="189"/>
      <c r="F988" s="190"/>
      <c r="G988" s="189"/>
      <c r="H988" s="190"/>
      <c r="I988" s="191"/>
      <c r="J988" s="189"/>
    </row>
    <row r="989" spans="1:10" ht="12.75" x14ac:dyDescent="0.2">
      <c r="A989" s="232"/>
      <c r="B989" s="189"/>
      <c r="C989" s="189"/>
      <c r="D989" s="189"/>
      <c r="E989" s="189"/>
      <c r="F989" s="190"/>
      <c r="G989" s="189"/>
      <c r="H989" s="190"/>
      <c r="I989" s="191"/>
      <c r="J989" s="189"/>
    </row>
    <row r="990" spans="1:10" ht="12.75" x14ac:dyDescent="0.2">
      <c r="A990" s="232"/>
      <c r="B990" s="189"/>
      <c r="C990" s="189"/>
      <c r="D990" s="189"/>
      <c r="E990" s="189"/>
      <c r="F990" s="190"/>
      <c r="G990" s="189"/>
      <c r="H990" s="190"/>
      <c r="I990" s="191"/>
      <c r="J990" s="189"/>
    </row>
    <row r="991" spans="1:10" ht="12.75" x14ac:dyDescent="0.2">
      <c r="A991" s="232"/>
      <c r="B991" s="189"/>
      <c r="C991" s="189"/>
      <c r="D991" s="189"/>
      <c r="E991" s="189"/>
      <c r="F991" s="190"/>
      <c r="G991" s="189"/>
      <c r="H991" s="190"/>
      <c r="I991" s="191"/>
      <c r="J991" s="189"/>
    </row>
    <row r="992" spans="1:10" ht="12.75" x14ac:dyDescent="0.2">
      <c r="A992" s="232"/>
      <c r="B992" s="189"/>
      <c r="C992" s="189"/>
      <c r="D992" s="189"/>
      <c r="E992" s="189"/>
      <c r="F992" s="190"/>
      <c r="G992" s="189"/>
      <c r="H992" s="190"/>
      <c r="I992" s="191"/>
      <c r="J992" s="189"/>
    </row>
    <row r="993" spans="1:10" ht="12.75" x14ac:dyDescent="0.2">
      <c r="A993" s="232"/>
      <c r="B993" s="189"/>
      <c r="C993" s="189"/>
      <c r="D993" s="189"/>
      <c r="E993" s="189"/>
      <c r="F993" s="190"/>
      <c r="G993" s="189"/>
      <c r="H993" s="190"/>
      <c r="I993" s="191"/>
      <c r="J993" s="189"/>
    </row>
    <row r="994" spans="1:10" ht="12.75" x14ac:dyDescent="0.2">
      <c r="A994" s="232"/>
      <c r="B994" s="189"/>
      <c r="C994" s="189"/>
      <c r="D994" s="189"/>
      <c r="E994" s="189"/>
      <c r="F994" s="190"/>
      <c r="G994" s="189"/>
      <c r="H994" s="190"/>
      <c r="I994" s="191"/>
      <c r="J994" s="189"/>
    </row>
    <row r="995" spans="1:10" ht="12.75" x14ac:dyDescent="0.2">
      <c r="A995" s="232"/>
      <c r="B995" s="189"/>
      <c r="C995" s="189"/>
      <c r="D995" s="189"/>
      <c r="E995" s="189"/>
      <c r="F995" s="190"/>
      <c r="G995" s="189"/>
      <c r="H995" s="190"/>
      <c r="I995" s="191"/>
      <c r="J995" s="189"/>
    </row>
    <row r="996" spans="1:10" ht="12.75" x14ac:dyDescent="0.2">
      <c r="A996" s="232"/>
      <c r="B996" s="189"/>
      <c r="C996" s="189"/>
      <c r="D996" s="189"/>
      <c r="E996" s="189"/>
      <c r="F996" s="190"/>
      <c r="G996" s="189"/>
      <c r="H996" s="190"/>
      <c r="I996" s="191"/>
      <c r="J996" s="189"/>
    </row>
    <row r="997" spans="1:10" ht="12.75" x14ac:dyDescent="0.2">
      <c r="A997" s="232"/>
      <c r="B997" s="189"/>
      <c r="C997" s="189"/>
      <c r="D997" s="189"/>
      <c r="E997" s="189"/>
      <c r="F997" s="190"/>
      <c r="G997" s="189"/>
      <c r="H997" s="190"/>
      <c r="I997" s="191"/>
      <c r="J997" s="189"/>
    </row>
    <row r="998" spans="1:10" ht="12.75" x14ac:dyDescent="0.2">
      <c r="A998" s="232"/>
      <c r="B998" s="189"/>
      <c r="C998" s="189"/>
      <c r="D998" s="189"/>
      <c r="E998" s="189"/>
      <c r="F998" s="190"/>
      <c r="G998" s="189"/>
      <c r="H998" s="190"/>
      <c r="I998" s="191"/>
      <c r="J998" s="189"/>
    </row>
    <row r="999" spans="1:10" ht="12.75" x14ac:dyDescent="0.2">
      <c r="A999" s="232"/>
      <c r="B999" s="189"/>
      <c r="C999" s="189"/>
      <c r="D999" s="189"/>
      <c r="E999" s="189"/>
      <c r="F999" s="190"/>
      <c r="G999" s="189"/>
      <c r="H999" s="190"/>
      <c r="I999" s="191"/>
      <c r="J999" s="189"/>
    </row>
    <row r="1000" spans="1:10" ht="12.75" x14ac:dyDescent="0.2">
      <c r="A1000" s="232"/>
      <c r="B1000" s="189"/>
      <c r="C1000" s="189"/>
      <c r="D1000" s="189"/>
      <c r="E1000" s="189"/>
      <c r="F1000" s="190"/>
      <c r="G1000" s="189"/>
      <c r="H1000" s="190"/>
      <c r="I1000" s="191"/>
      <c r="J1000" s="189"/>
    </row>
    <row r="1001" spans="1:10" ht="12.75" x14ac:dyDescent="0.2">
      <c r="A1001" s="232"/>
      <c r="B1001" s="189"/>
      <c r="C1001" s="189"/>
      <c r="D1001" s="189"/>
      <c r="E1001" s="189"/>
      <c r="F1001" s="190"/>
      <c r="G1001" s="189"/>
      <c r="H1001" s="190"/>
      <c r="I1001" s="191"/>
      <c r="J1001" s="189"/>
    </row>
    <row r="1002" spans="1:10" ht="12.75" x14ac:dyDescent="0.2">
      <c r="A1002" s="232"/>
      <c r="B1002" s="189"/>
      <c r="C1002" s="189"/>
      <c r="D1002" s="189"/>
      <c r="E1002" s="189"/>
      <c r="F1002" s="190"/>
      <c r="G1002" s="189"/>
      <c r="H1002" s="190"/>
      <c r="I1002" s="191"/>
      <c r="J1002" s="189"/>
    </row>
    <row r="1003" spans="1:10" ht="12.75" x14ac:dyDescent="0.2">
      <c r="A1003" s="232"/>
      <c r="B1003" s="189"/>
      <c r="C1003" s="189"/>
      <c r="D1003" s="189"/>
      <c r="E1003" s="189"/>
      <c r="F1003" s="190"/>
      <c r="G1003" s="189"/>
      <c r="H1003" s="190"/>
      <c r="I1003" s="191"/>
      <c r="J1003" s="189"/>
    </row>
    <row r="1004" spans="1:10" ht="12.75" x14ac:dyDescent="0.2">
      <c r="A1004" s="232"/>
      <c r="B1004" s="189"/>
      <c r="C1004" s="189"/>
      <c r="D1004" s="189"/>
      <c r="E1004" s="189"/>
      <c r="F1004" s="190"/>
      <c r="G1004" s="189"/>
      <c r="H1004" s="190"/>
      <c r="I1004" s="191"/>
      <c r="J1004" s="189"/>
    </row>
    <row r="1005" spans="1:10" ht="12.75" x14ac:dyDescent="0.2">
      <c r="A1005" s="232"/>
      <c r="B1005" s="189"/>
      <c r="C1005" s="189"/>
      <c r="D1005" s="189"/>
      <c r="E1005" s="189"/>
      <c r="F1005" s="190"/>
      <c r="G1005" s="189"/>
      <c r="H1005" s="190"/>
      <c r="I1005" s="191"/>
      <c r="J1005" s="189"/>
    </row>
    <row r="1006" spans="1:10" ht="12.75" x14ac:dyDescent="0.2">
      <c r="A1006" s="232"/>
      <c r="B1006" s="189"/>
      <c r="C1006" s="189"/>
      <c r="D1006" s="189"/>
      <c r="E1006" s="189"/>
      <c r="F1006" s="190"/>
      <c r="G1006" s="189"/>
      <c r="H1006" s="190"/>
      <c r="I1006" s="191"/>
      <c r="J1006" s="189"/>
    </row>
    <row r="1007" spans="1:10" ht="12.75" x14ac:dyDescent="0.2">
      <c r="A1007" s="232"/>
      <c r="B1007" s="189"/>
      <c r="C1007" s="189"/>
      <c r="D1007" s="189"/>
      <c r="E1007" s="189"/>
      <c r="F1007" s="190"/>
      <c r="G1007" s="189"/>
      <c r="H1007" s="190"/>
      <c r="I1007" s="191"/>
      <c r="J1007" s="189"/>
    </row>
    <row r="1008" spans="1:10" ht="12.75" x14ac:dyDescent="0.2">
      <c r="A1008" s="232"/>
      <c r="B1008" s="189"/>
      <c r="C1008" s="189"/>
      <c r="D1008" s="189"/>
      <c r="E1008" s="189"/>
      <c r="F1008" s="190"/>
      <c r="G1008" s="189"/>
      <c r="H1008" s="190"/>
      <c r="I1008" s="191"/>
      <c r="J1008" s="189"/>
    </row>
    <row r="1009" spans="1:10" ht="12.75" x14ac:dyDescent="0.2">
      <c r="A1009" s="232"/>
      <c r="B1009" s="189"/>
      <c r="C1009" s="189"/>
      <c r="D1009" s="189"/>
      <c r="E1009" s="189"/>
      <c r="F1009" s="190"/>
      <c r="G1009" s="189"/>
      <c r="H1009" s="190"/>
      <c r="I1009" s="191"/>
      <c r="J1009" s="189"/>
    </row>
    <row r="1010" spans="1:10" ht="12.75" x14ac:dyDescent="0.2">
      <c r="A1010" s="232"/>
      <c r="B1010" s="189"/>
      <c r="C1010" s="189"/>
      <c r="D1010" s="189"/>
      <c r="E1010" s="189"/>
      <c r="F1010" s="190"/>
      <c r="G1010" s="189"/>
      <c r="H1010" s="190"/>
      <c r="I1010" s="191"/>
      <c r="J1010" s="189"/>
    </row>
    <row r="1011" spans="1:10" ht="12.75" x14ac:dyDescent="0.2">
      <c r="A1011" s="232"/>
      <c r="B1011" s="189"/>
      <c r="C1011" s="189"/>
      <c r="D1011" s="189"/>
      <c r="E1011" s="189"/>
      <c r="F1011" s="190"/>
      <c r="G1011" s="189"/>
      <c r="H1011" s="190"/>
      <c r="I1011" s="191"/>
      <c r="J1011" s="189"/>
    </row>
    <row r="1012" spans="1:10" ht="12.75" x14ac:dyDescent="0.2">
      <c r="A1012" s="232"/>
      <c r="B1012" s="189"/>
      <c r="C1012" s="189"/>
      <c r="D1012" s="189"/>
      <c r="E1012" s="189"/>
      <c r="F1012" s="190"/>
      <c r="G1012" s="189"/>
      <c r="H1012" s="190"/>
      <c r="I1012" s="191"/>
      <c r="J1012" s="189"/>
    </row>
    <row r="1013" spans="1:10" ht="12.75" x14ac:dyDescent="0.2">
      <c r="A1013" s="232"/>
      <c r="B1013" s="189"/>
      <c r="C1013" s="189"/>
      <c r="D1013" s="189"/>
      <c r="E1013" s="189"/>
      <c r="F1013" s="190"/>
      <c r="G1013" s="189"/>
      <c r="H1013" s="190"/>
      <c r="I1013" s="191"/>
      <c r="J1013" s="189"/>
    </row>
    <row r="1014" spans="1:10" ht="12.75" x14ac:dyDescent="0.2">
      <c r="A1014" s="232"/>
      <c r="B1014" s="189"/>
      <c r="C1014" s="189"/>
      <c r="D1014" s="189"/>
      <c r="E1014" s="189"/>
      <c r="F1014" s="190"/>
      <c r="G1014" s="189"/>
      <c r="H1014" s="190"/>
      <c r="I1014" s="191"/>
      <c r="J1014" s="189"/>
    </row>
    <row r="1015" spans="1:10" ht="12.75" x14ac:dyDescent="0.2">
      <c r="A1015" s="232"/>
      <c r="B1015" s="189"/>
      <c r="C1015" s="189"/>
      <c r="D1015" s="189"/>
      <c r="E1015" s="189"/>
      <c r="F1015" s="190"/>
      <c r="G1015" s="189"/>
      <c r="H1015" s="190"/>
      <c r="I1015" s="191"/>
      <c r="J1015" s="189"/>
    </row>
    <row r="1016" spans="1:10" ht="12.75" x14ac:dyDescent="0.2">
      <c r="A1016" s="232"/>
      <c r="B1016" s="189"/>
      <c r="C1016" s="189"/>
      <c r="D1016" s="189"/>
      <c r="E1016" s="189"/>
      <c r="F1016" s="190"/>
      <c r="G1016" s="189"/>
      <c r="H1016" s="190"/>
      <c r="I1016" s="191"/>
      <c r="J1016" s="189"/>
    </row>
    <row r="1017" spans="1:10" ht="12.75" x14ac:dyDescent="0.2">
      <c r="A1017" s="232"/>
      <c r="B1017" s="189"/>
      <c r="C1017" s="189"/>
      <c r="D1017" s="189"/>
      <c r="E1017" s="189"/>
      <c r="F1017" s="190"/>
      <c r="G1017" s="189"/>
      <c r="H1017" s="190"/>
      <c r="I1017" s="191"/>
      <c r="J1017" s="189"/>
    </row>
    <row r="1018" spans="1:10" ht="12.75" x14ac:dyDescent="0.2">
      <c r="A1018" s="232"/>
      <c r="B1018" s="189"/>
      <c r="C1018" s="189"/>
      <c r="D1018" s="189"/>
      <c r="E1018" s="189"/>
      <c r="F1018" s="190"/>
      <c r="G1018" s="189"/>
      <c r="H1018" s="190"/>
      <c r="I1018" s="191"/>
      <c r="J1018" s="189"/>
    </row>
    <row r="1019" spans="1:10" ht="12.75" x14ac:dyDescent="0.2">
      <c r="A1019" s="232"/>
      <c r="B1019" s="189"/>
      <c r="C1019" s="189"/>
      <c r="D1019" s="189"/>
      <c r="E1019" s="189"/>
      <c r="F1019" s="190"/>
      <c r="G1019" s="189"/>
      <c r="H1019" s="190"/>
      <c r="I1019" s="191"/>
      <c r="J1019" s="189"/>
    </row>
    <row r="1020" spans="1:10" ht="12.75" x14ac:dyDescent="0.2">
      <c r="A1020" s="232"/>
      <c r="B1020" s="189"/>
      <c r="C1020" s="189"/>
      <c r="D1020" s="189"/>
      <c r="E1020" s="189"/>
      <c r="F1020" s="190"/>
      <c r="G1020" s="189"/>
      <c r="H1020" s="190"/>
      <c r="I1020" s="191"/>
      <c r="J1020" s="189"/>
    </row>
    <row r="1021" spans="1:10" ht="12.75" x14ac:dyDescent="0.2">
      <c r="A1021" s="232"/>
      <c r="B1021" s="189"/>
      <c r="C1021" s="189"/>
      <c r="D1021" s="189"/>
      <c r="E1021" s="189"/>
      <c r="F1021" s="190"/>
      <c r="G1021" s="189"/>
      <c r="H1021" s="190"/>
      <c r="I1021" s="191"/>
      <c r="J1021" s="189"/>
    </row>
    <row r="1022" spans="1:10" ht="12.75" x14ac:dyDescent="0.2">
      <c r="A1022" s="232"/>
      <c r="B1022" s="189"/>
      <c r="C1022" s="189"/>
      <c r="D1022" s="189"/>
      <c r="E1022" s="189"/>
      <c r="F1022" s="190"/>
      <c r="G1022" s="189"/>
      <c r="H1022" s="190"/>
      <c r="I1022" s="191"/>
      <c r="J1022" s="189"/>
    </row>
    <row r="1023" spans="1:10" ht="12.75" x14ac:dyDescent="0.2">
      <c r="A1023" s="232"/>
      <c r="B1023" s="189"/>
      <c r="C1023" s="189"/>
      <c r="D1023" s="189"/>
      <c r="E1023" s="189"/>
      <c r="F1023" s="190"/>
      <c r="G1023" s="189"/>
      <c r="H1023" s="190"/>
      <c r="I1023" s="191"/>
      <c r="J1023" s="189"/>
    </row>
    <row r="1024" spans="1:10" ht="12.75" x14ac:dyDescent="0.2">
      <c r="A1024" s="232"/>
      <c r="B1024" s="189"/>
      <c r="C1024" s="189"/>
      <c r="D1024" s="189"/>
      <c r="E1024" s="189"/>
      <c r="F1024" s="190"/>
      <c r="G1024" s="189"/>
      <c r="H1024" s="190"/>
      <c r="I1024" s="191"/>
      <c r="J1024" s="189"/>
    </row>
    <row r="1025" spans="1:10" ht="12.75" x14ac:dyDescent="0.2">
      <c r="A1025" s="232"/>
      <c r="B1025" s="189"/>
      <c r="C1025" s="189"/>
      <c r="D1025" s="189"/>
      <c r="E1025" s="189"/>
      <c r="F1025" s="190"/>
      <c r="G1025" s="189"/>
      <c r="H1025" s="190"/>
      <c r="I1025" s="191"/>
      <c r="J1025" s="189"/>
    </row>
    <row r="1026" spans="1:10" ht="12.75" x14ac:dyDescent="0.2">
      <c r="A1026" s="232"/>
      <c r="B1026" s="189"/>
      <c r="C1026" s="189"/>
      <c r="D1026" s="189"/>
      <c r="E1026" s="189"/>
      <c r="F1026" s="190"/>
      <c r="G1026" s="189"/>
      <c r="H1026" s="190"/>
      <c r="I1026" s="191"/>
      <c r="J1026" s="189"/>
    </row>
    <row r="1027" spans="1:10" ht="12.75" x14ac:dyDescent="0.2">
      <c r="A1027" s="232"/>
      <c r="B1027" s="189"/>
      <c r="C1027" s="189"/>
      <c r="D1027" s="189"/>
      <c r="E1027" s="189"/>
      <c r="F1027" s="190"/>
      <c r="G1027" s="189"/>
      <c r="H1027" s="190"/>
      <c r="I1027" s="191"/>
      <c r="J1027" s="189"/>
    </row>
    <row r="1028" spans="1:10" ht="12.75" x14ac:dyDescent="0.2">
      <c r="A1028" s="232"/>
      <c r="B1028" s="189"/>
      <c r="C1028" s="189"/>
      <c r="D1028" s="189"/>
      <c r="E1028" s="189"/>
      <c r="F1028" s="190"/>
      <c r="G1028" s="189"/>
      <c r="H1028" s="190"/>
      <c r="I1028" s="191"/>
      <c r="J1028" s="189"/>
    </row>
    <row r="1029" spans="1:10" ht="12.75" x14ac:dyDescent="0.2">
      <c r="A1029" s="232"/>
      <c r="B1029" s="189"/>
      <c r="C1029" s="189"/>
      <c r="D1029" s="189"/>
      <c r="E1029" s="189"/>
      <c r="F1029" s="190"/>
      <c r="G1029" s="189"/>
      <c r="H1029" s="190"/>
      <c r="I1029" s="191"/>
      <c r="J1029" s="189"/>
    </row>
    <row r="1030" spans="1:10" ht="12.75" x14ac:dyDescent="0.2">
      <c r="A1030" s="232"/>
      <c r="B1030" s="189"/>
      <c r="C1030" s="189"/>
      <c r="D1030" s="189"/>
      <c r="E1030" s="189"/>
      <c r="F1030" s="190"/>
      <c r="G1030" s="189"/>
      <c r="H1030" s="190"/>
      <c r="I1030" s="191"/>
      <c r="J1030" s="189"/>
    </row>
    <row r="1031" spans="1:10" ht="12.75" x14ac:dyDescent="0.2">
      <c r="A1031" s="232"/>
      <c r="B1031" s="189"/>
      <c r="C1031" s="189"/>
      <c r="D1031" s="189"/>
      <c r="E1031" s="189"/>
      <c r="F1031" s="190"/>
      <c r="G1031" s="189"/>
      <c r="H1031" s="190"/>
      <c r="I1031" s="191"/>
      <c r="J1031" s="189"/>
    </row>
    <row r="1032" spans="1:10" ht="12.75" x14ac:dyDescent="0.2">
      <c r="A1032" s="232"/>
      <c r="B1032" s="189"/>
      <c r="C1032" s="189"/>
      <c r="D1032" s="189"/>
      <c r="E1032" s="189"/>
      <c r="F1032" s="190"/>
      <c r="G1032" s="189"/>
      <c r="H1032" s="190"/>
      <c r="I1032" s="191"/>
      <c r="J1032" s="189"/>
    </row>
    <row r="1033" spans="1:10" ht="12.75" x14ac:dyDescent="0.2">
      <c r="A1033" s="232"/>
      <c r="B1033" s="189"/>
      <c r="C1033" s="189"/>
      <c r="D1033" s="189"/>
      <c r="E1033" s="189"/>
      <c r="F1033" s="190"/>
      <c r="G1033" s="189"/>
      <c r="H1033" s="190"/>
      <c r="I1033" s="191"/>
      <c r="J1033" s="189"/>
    </row>
    <row r="1034" spans="1:10" ht="12.75" x14ac:dyDescent="0.2">
      <c r="A1034" s="232"/>
      <c r="B1034" s="189"/>
      <c r="C1034" s="189"/>
      <c r="D1034" s="189"/>
      <c r="E1034" s="189"/>
      <c r="F1034" s="190"/>
      <c r="G1034" s="189"/>
      <c r="H1034" s="190"/>
      <c r="I1034" s="191"/>
      <c r="J1034" s="189"/>
    </row>
    <row r="1035" spans="1:10" ht="12.75" x14ac:dyDescent="0.2">
      <c r="A1035" s="232"/>
      <c r="B1035" s="189"/>
      <c r="C1035" s="189"/>
      <c r="D1035" s="189"/>
      <c r="E1035" s="189"/>
      <c r="F1035" s="190"/>
      <c r="G1035" s="189"/>
      <c r="H1035" s="190"/>
      <c r="I1035" s="191"/>
      <c r="J1035" s="189"/>
    </row>
    <row r="1036" spans="1:10" ht="12.75" x14ac:dyDescent="0.2">
      <c r="A1036" s="232"/>
      <c r="B1036" s="189"/>
      <c r="C1036" s="189"/>
      <c r="D1036" s="189"/>
      <c r="E1036" s="189"/>
      <c r="F1036" s="190"/>
      <c r="G1036" s="189"/>
      <c r="H1036" s="190"/>
      <c r="I1036" s="191"/>
      <c r="J1036" s="189"/>
    </row>
    <row r="1037" spans="1:10" ht="12.75" x14ac:dyDescent="0.2">
      <c r="A1037" s="232"/>
      <c r="B1037" s="189"/>
      <c r="C1037" s="189"/>
      <c r="D1037" s="189"/>
      <c r="E1037" s="189"/>
      <c r="F1037" s="190"/>
      <c r="G1037" s="189"/>
      <c r="H1037" s="190"/>
      <c r="I1037" s="191"/>
      <c r="J1037" s="189"/>
    </row>
    <row r="1038" spans="1:10" ht="12.75" x14ac:dyDescent="0.2">
      <c r="A1038" s="232"/>
      <c r="B1038" s="189"/>
      <c r="C1038" s="189"/>
      <c r="D1038" s="189"/>
      <c r="E1038" s="189"/>
      <c r="F1038" s="190"/>
      <c r="G1038" s="189"/>
      <c r="H1038" s="190"/>
      <c r="I1038" s="191"/>
      <c r="J1038" s="189"/>
    </row>
    <row r="1039" spans="1:10" ht="12.75" x14ac:dyDescent="0.2">
      <c r="A1039" s="232"/>
      <c r="B1039" s="189"/>
      <c r="C1039" s="189"/>
      <c r="D1039" s="189"/>
      <c r="E1039" s="189"/>
      <c r="F1039" s="190"/>
      <c r="G1039" s="189"/>
      <c r="H1039" s="190"/>
      <c r="I1039" s="191"/>
      <c r="J1039" s="189"/>
    </row>
    <row r="1040" spans="1:10" ht="12.75" x14ac:dyDescent="0.2">
      <c r="A1040" s="232"/>
      <c r="B1040" s="189"/>
      <c r="C1040" s="189"/>
      <c r="D1040" s="189"/>
      <c r="E1040" s="189"/>
      <c r="F1040" s="190"/>
      <c r="G1040" s="189"/>
      <c r="H1040" s="190"/>
      <c r="I1040" s="191"/>
      <c r="J1040" s="189"/>
    </row>
    <row r="1041" spans="1:10" ht="12.75" x14ac:dyDescent="0.2">
      <c r="A1041" s="232"/>
      <c r="B1041" s="189"/>
      <c r="C1041" s="189"/>
      <c r="D1041" s="189"/>
      <c r="E1041" s="189"/>
      <c r="F1041" s="190"/>
      <c r="G1041" s="189"/>
      <c r="H1041" s="190"/>
      <c r="I1041" s="191"/>
      <c r="J1041" s="189"/>
    </row>
    <row r="1042" spans="1:10" ht="12.75" x14ac:dyDescent="0.2">
      <c r="A1042" s="232"/>
      <c r="B1042" s="189"/>
      <c r="C1042" s="189"/>
      <c r="D1042" s="189"/>
      <c r="E1042" s="189"/>
      <c r="F1042" s="190"/>
      <c r="G1042" s="189"/>
      <c r="H1042" s="190"/>
      <c r="I1042" s="191"/>
      <c r="J1042" s="189"/>
    </row>
    <row r="1043" spans="1:10" ht="12.75" x14ac:dyDescent="0.2">
      <c r="A1043" s="232"/>
      <c r="B1043" s="189"/>
      <c r="C1043" s="189"/>
      <c r="D1043" s="189"/>
      <c r="E1043" s="189"/>
      <c r="F1043" s="190"/>
      <c r="G1043" s="189"/>
      <c r="H1043" s="190"/>
      <c r="I1043" s="191"/>
      <c r="J1043" s="189"/>
    </row>
    <row r="1044" spans="1:10" ht="12.75" x14ac:dyDescent="0.2">
      <c r="A1044" s="232"/>
      <c r="B1044" s="189"/>
      <c r="C1044" s="189"/>
      <c r="D1044" s="189"/>
      <c r="E1044" s="189"/>
      <c r="F1044" s="190"/>
      <c r="G1044" s="189"/>
      <c r="H1044" s="190"/>
      <c r="I1044" s="191"/>
      <c r="J1044" s="189"/>
    </row>
    <row r="1045" spans="1:10" ht="12.75" x14ac:dyDescent="0.2">
      <c r="A1045" s="232"/>
      <c r="B1045" s="189"/>
      <c r="C1045" s="189"/>
      <c r="D1045" s="189"/>
      <c r="E1045" s="189"/>
      <c r="F1045" s="190"/>
      <c r="G1045" s="189"/>
      <c r="H1045" s="190"/>
      <c r="I1045" s="191"/>
      <c r="J1045" s="189"/>
    </row>
    <row r="1046" spans="1:10" ht="12.75" x14ac:dyDescent="0.2">
      <c r="A1046" s="232"/>
      <c r="B1046" s="189"/>
      <c r="C1046" s="189"/>
      <c r="D1046" s="189"/>
      <c r="E1046" s="189"/>
      <c r="F1046" s="190"/>
      <c r="G1046" s="189"/>
      <c r="H1046" s="190"/>
      <c r="I1046" s="191"/>
      <c r="J1046" s="189"/>
    </row>
    <row r="1047" spans="1:10" ht="12.75" x14ac:dyDescent="0.2">
      <c r="A1047" s="232"/>
      <c r="B1047" s="189"/>
      <c r="C1047" s="189"/>
      <c r="D1047" s="189"/>
      <c r="E1047" s="189"/>
      <c r="F1047" s="190"/>
      <c r="G1047" s="189"/>
      <c r="H1047" s="190"/>
      <c r="I1047" s="191"/>
      <c r="J1047" s="189"/>
    </row>
    <row r="1048" spans="1:10" ht="12.75" x14ac:dyDescent="0.2">
      <c r="A1048" s="232"/>
      <c r="B1048" s="189"/>
      <c r="C1048" s="189"/>
      <c r="D1048" s="189"/>
      <c r="E1048" s="189"/>
      <c r="F1048" s="190"/>
      <c r="G1048" s="189"/>
      <c r="H1048" s="190"/>
      <c r="I1048" s="191"/>
      <c r="J1048" s="189"/>
    </row>
    <row r="1049" spans="1:10" ht="12.75" x14ac:dyDescent="0.2">
      <c r="A1049" s="232"/>
      <c r="B1049" s="189"/>
      <c r="C1049" s="189"/>
      <c r="D1049" s="189"/>
      <c r="E1049" s="189"/>
      <c r="F1049" s="190"/>
      <c r="G1049" s="189"/>
      <c r="H1049" s="190"/>
      <c r="I1049" s="191"/>
      <c r="J1049" s="189"/>
    </row>
    <row r="1050" spans="1:10" ht="12.75" x14ac:dyDescent="0.2">
      <c r="A1050" s="232"/>
      <c r="B1050" s="189"/>
      <c r="C1050" s="189"/>
      <c r="D1050" s="189"/>
      <c r="E1050" s="189"/>
      <c r="F1050" s="190"/>
      <c r="G1050" s="189"/>
      <c r="H1050" s="190"/>
      <c r="I1050" s="191"/>
      <c r="J1050" s="189"/>
    </row>
    <row r="1051" spans="1:10" ht="12.75" x14ac:dyDescent="0.2">
      <c r="A1051" s="232"/>
      <c r="B1051" s="189"/>
      <c r="C1051" s="189"/>
      <c r="D1051" s="189"/>
      <c r="E1051" s="189"/>
      <c r="F1051" s="190"/>
      <c r="G1051" s="189"/>
      <c r="H1051" s="190"/>
      <c r="I1051" s="191"/>
      <c r="J1051" s="189"/>
    </row>
    <row r="1052" spans="1:10" ht="12.75" x14ac:dyDescent="0.2">
      <c r="A1052" s="232"/>
      <c r="B1052" s="189"/>
      <c r="C1052" s="189"/>
      <c r="D1052" s="189"/>
      <c r="E1052" s="189"/>
      <c r="F1052" s="190"/>
      <c r="G1052" s="189"/>
      <c r="H1052" s="190"/>
      <c r="I1052" s="191"/>
      <c r="J1052" s="189"/>
    </row>
    <row r="1053" spans="1:10" ht="12.75" x14ac:dyDescent="0.2">
      <c r="A1053" s="232"/>
      <c r="B1053" s="189"/>
      <c r="C1053" s="189"/>
      <c r="D1053" s="189"/>
      <c r="E1053" s="189"/>
      <c r="F1053" s="190"/>
      <c r="G1053" s="189"/>
      <c r="H1053" s="190"/>
      <c r="I1053" s="191"/>
      <c r="J1053" s="189"/>
    </row>
    <row r="1054" spans="1:10" ht="12.75" x14ac:dyDescent="0.2">
      <c r="A1054" s="232"/>
      <c r="B1054" s="189"/>
      <c r="C1054" s="189"/>
      <c r="D1054" s="189"/>
      <c r="E1054" s="189"/>
      <c r="F1054" s="190"/>
      <c r="G1054" s="189"/>
      <c r="H1054" s="190"/>
      <c r="I1054" s="191"/>
      <c r="J1054" s="189"/>
    </row>
    <row r="1055" spans="1:10" ht="12.75" x14ac:dyDescent="0.2">
      <c r="A1055" s="232"/>
      <c r="B1055" s="189"/>
      <c r="C1055" s="189"/>
      <c r="D1055" s="189"/>
      <c r="E1055" s="189"/>
      <c r="F1055" s="190"/>
      <c r="G1055" s="189"/>
      <c r="H1055" s="190"/>
      <c r="I1055" s="191"/>
      <c r="J1055" s="189"/>
    </row>
    <row r="1056" spans="1:10" ht="12.75" x14ac:dyDescent="0.2">
      <c r="A1056" s="232"/>
      <c r="B1056" s="189"/>
      <c r="C1056" s="189"/>
      <c r="D1056" s="189"/>
      <c r="E1056" s="189"/>
      <c r="F1056" s="190"/>
      <c r="G1056" s="189"/>
      <c r="H1056" s="190"/>
      <c r="I1056" s="191"/>
      <c r="J1056" s="189"/>
    </row>
  </sheetData>
  <mergeCells count="21">
    <mergeCell ref="I5:I30"/>
    <mergeCell ref="I33:I41"/>
    <mergeCell ref="I44:I45"/>
    <mergeCell ref="I46:I48"/>
    <mergeCell ref="I49:I51"/>
    <mergeCell ref="I52:I54"/>
    <mergeCell ref="I55:I56"/>
    <mergeCell ref="I97:I99"/>
    <mergeCell ref="I102:I105"/>
    <mergeCell ref="I106:I109"/>
    <mergeCell ref="I110:I113"/>
    <mergeCell ref="I116:I117"/>
    <mergeCell ref="I118:I129"/>
    <mergeCell ref="I130:I131"/>
    <mergeCell ref="I59:I70"/>
    <mergeCell ref="I73:I81"/>
    <mergeCell ref="I82:I84"/>
    <mergeCell ref="I85:I87"/>
    <mergeCell ref="I88:I90"/>
    <mergeCell ref="I91:I93"/>
    <mergeCell ref="I94:I9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outlinePr summaryBelow="0" summaryRight="0"/>
  </sheetPr>
  <dimension ref="A1:Z1107"/>
  <sheetViews>
    <sheetView workbookViewId="0">
      <selection activeCell="L21" sqref="L21"/>
    </sheetView>
  </sheetViews>
  <sheetFormatPr defaultColWidth="12.5703125" defaultRowHeight="15.75" customHeight="1" x14ac:dyDescent="0.2"/>
  <cols>
    <col min="1" max="1" width="2.5703125" style="254" customWidth="1"/>
    <col min="2" max="2" width="20.5703125" style="215" customWidth="1"/>
    <col min="3" max="3" width="3" style="215" customWidth="1"/>
    <col min="4" max="5" width="18.7109375" style="215" customWidth="1"/>
    <col min="6" max="6" width="17.85546875" style="215" customWidth="1"/>
    <col min="7" max="9" width="18.7109375" style="215" customWidth="1"/>
    <col min="10" max="10" width="2.42578125" style="215" customWidth="1"/>
    <col min="11" max="11" width="11.42578125" style="215" customWidth="1"/>
    <col min="12" max="12" width="49.7109375" style="261" customWidth="1"/>
    <col min="13" max="13" width="38.42578125" style="215" customWidth="1"/>
    <col min="14" max="16384" width="12.5703125" style="215"/>
  </cols>
  <sheetData>
    <row r="1" spans="1:26" s="255" customFormat="1" ht="37.15" customHeight="1" x14ac:dyDescent="1.1499999999999999">
      <c r="A1" s="185"/>
      <c r="B1" s="185" t="s">
        <v>2573</v>
      </c>
      <c r="C1" s="186"/>
      <c r="D1" s="186"/>
      <c r="E1" s="186"/>
      <c r="F1" s="186"/>
      <c r="G1" s="186"/>
      <c r="H1" s="186"/>
      <c r="I1" s="186"/>
      <c r="J1" s="186"/>
      <c r="K1" s="187"/>
      <c r="L1" s="257"/>
      <c r="M1" s="186"/>
    </row>
    <row r="2" spans="1:26" ht="7.15" customHeight="1" x14ac:dyDescent="0.2">
      <c r="A2" s="214"/>
      <c r="B2" s="189"/>
      <c r="C2" s="189"/>
      <c r="D2" s="189"/>
      <c r="E2" s="189"/>
      <c r="F2" s="189"/>
      <c r="G2" s="189"/>
      <c r="H2" s="189"/>
      <c r="I2" s="189"/>
      <c r="J2" s="189"/>
      <c r="K2" s="190"/>
      <c r="L2" s="258"/>
      <c r="M2" s="189"/>
    </row>
    <row r="3" spans="1:26" ht="58.5" x14ac:dyDescent="0.2">
      <c r="A3" s="165"/>
      <c r="B3" s="15" t="s">
        <v>82</v>
      </c>
      <c r="C3" s="16"/>
      <c r="D3" s="17" t="s">
        <v>2460</v>
      </c>
      <c r="E3" s="17" t="s">
        <v>65</v>
      </c>
      <c r="F3" s="17" t="s">
        <v>1960</v>
      </c>
      <c r="G3" s="17" t="s">
        <v>1961</v>
      </c>
      <c r="H3" s="17" t="s">
        <v>1962</v>
      </c>
      <c r="I3" s="17" t="s">
        <v>1963</v>
      </c>
      <c r="J3" s="16"/>
      <c r="K3" s="19" t="s">
        <v>97</v>
      </c>
      <c r="L3" s="19" t="s">
        <v>98</v>
      </c>
      <c r="M3" s="19" t="s">
        <v>99</v>
      </c>
      <c r="N3" s="256"/>
      <c r="O3" s="256"/>
      <c r="P3" s="256"/>
      <c r="Q3" s="256"/>
      <c r="R3" s="256"/>
      <c r="S3" s="256"/>
      <c r="T3" s="256"/>
      <c r="U3" s="256"/>
      <c r="V3" s="256"/>
      <c r="W3" s="256"/>
      <c r="X3" s="256"/>
      <c r="Y3" s="256"/>
      <c r="Z3" s="256"/>
    </row>
    <row r="4" spans="1:26" ht="24.75" customHeight="1" x14ac:dyDescent="0.55000000000000004">
      <c r="A4" s="161"/>
      <c r="B4" s="21" t="s">
        <v>1964</v>
      </c>
      <c r="C4" s="2"/>
      <c r="D4" s="2"/>
      <c r="E4" s="2"/>
      <c r="F4" s="2"/>
      <c r="G4" s="2"/>
      <c r="H4" s="87"/>
      <c r="I4" s="2"/>
      <c r="J4" s="2"/>
      <c r="K4" s="12"/>
      <c r="L4" s="259"/>
      <c r="M4" s="2"/>
    </row>
    <row r="5" spans="1:26" ht="20.25" customHeight="1" x14ac:dyDescent="0.55000000000000004">
      <c r="A5" s="162"/>
      <c r="B5" s="9" t="s">
        <v>1965</v>
      </c>
      <c r="C5" s="4"/>
      <c r="D5" s="9"/>
      <c r="E5" s="22"/>
      <c r="F5" s="9"/>
      <c r="G5" s="9"/>
      <c r="H5" s="70"/>
      <c r="I5" s="9"/>
      <c r="J5" s="4"/>
      <c r="K5" s="22">
        <v>79</v>
      </c>
      <c r="L5" s="339" t="s">
        <v>1966</v>
      </c>
      <c r="M5" s="11"/>
    </row>
    <row r="6" spans="1:26" ht="20.25" customHeight="1" x14ac:dyDescent="0.55000000000000004">
      <c r="A6" s="162"/>
      <c r="B6" s="9" t="s">
        <v>1967</v>
      </c>
      <c r="C6" s="4"/>
      <c r="D6" s="9"/>
      <c r="E6" s="22"/>
      <c r="F6" s="9"/>
      <c r="G6" s="9"/>
      <c r="H6" s="70"/>
      <c r="I6" s="9"/>
      <c r="J6" s="4"/>
      <c r="K6" s="22">
        <v>79</v>
      </c>
      <c r="L6" s="366"/>
      <c r="M6" s="11"/>
    </row>
    <row r="7" spans="1:26" ht="20.25" customHeight="1" x14ac:dyDescent="0.55000000000000004">
      <c r="A7" s="162"/>
      <c r="B7" s="9" t="s">
        <v>1968</v>
      </c>
      <c r="C7" s="4"/>
      <c r="D7" s="9"/>
      <c r="E7" s="22"/>
      <c r="F7" s="9"/>
      <c r="G7" s="9"/>
      <c r="H7" s="70"/>
      <c r="I7" s="9"/>
      <c r="J7" s="4"/>
      <c r="K7" s="22">
        <v>79</v>
      </c>
      <c r="L7" s="366"/>
      <c r="M7" s="11"/>
    </row>
    <row r="8" spans="1:26" ht="20.25" customHeight="1" x14ac:dyDescent="0.55000000000000004">
      <c r="A8" s="162"/>
      <c r="B8" s="9" t="s">
        <v>1969</v>
      </c>
      <c r="C8" s="4"/>
      <c r="D8" s="9"/>
      <c r="E8" s="3"/>
      <c r="F8" s="3"/>
      <c r="G8" s="3"/>
      <c r="H8" s="109"/>
      <c r="I8" s="3"/>
      <c r="J8" s="4"/>
      <c r="K8" s="22">
        <v>79</v>
      </c>
      <c r="L8" s="366"/>
      <c r="M8" s="11"/>
    </row>
    <row r="9" spans="1:26" ht="20.25" customHeight="1" x14ac:dyDescent="0.55000000000000004">
      <c r="A9" s="162"/>
      <c r="B9" s="9" t="s">
        <v>1970</v>
      </c>
      <c r="C9" s="4"/>
      <c r="D9" s="9"/>
      <c r="E9" s="3"/>
      <c r="F9" s="3"/>
      <c r="G9" s="3"/>
      <c r="H9" s="109"/>
      <c r="I9" s="3"/>
      <c r="J9" s="4"/>
      <c r="K9" s="22">
        <v>79</v>
      </c>
      <c r="L9" s="366"/>
      <c r="M9" s="11"/>
    </row>
    <row r="10" spans="1:26" ht="20.25" customHeight="1" x14ac:dyDescent="0.2">
      <c r="A10" s="163"/>
      <c r="B10" s="25"/>
      <c r="C10" s="25"/>
      <c r="D10" s="25"/>
      <c r="E10" s="25"/>
      <c r="F10" s="25"/>
      <c r="G10" s="25"/>
      <c r="H10" s="25"/>
      <c r="I10" s="25"/>
      <c r="J10" s="25"/>
      <c r="K10" s="27"/>
      <c r="L10" s="260"/>
      <c r="M10" s="25"/>
    </row>
    <row r="11" spans="1:26" ht="20.25" customHeight="1" x14ac:dyDescent="0.55000000000000004">
      <c r="A11" s="161"/>
      <c r="B11" s="21" t="s">
        <v>1971</v>
      </c>
      <c r="C11" s="2"/>
      <c r="D11" s="2"/>
      <c r="E11" s="2"/>
      <c r="F11" s="2"/>
      <c r="G11" s="2"/>
      <c r="H11" s="87"/>
      <c r="I11" s="2"/>
      <c r="J11" s="2"/>
      <c r="K11" s="12"/>
      <c r="L11" s="259"/>
      <c r="M11" s="2"/>
    </row>
    <row r="12" spans="1:26" ht="20.25" customHeight="1" x14ac:dyDescent="0.55000000000000004">
      <c r="A12" s="162"/>
      <c r="B12" s="9" t="s">
        <v>1965</v>
      </c>
      <c r="C12" s="4"/>
      <c r="D12" s="9"/>
      <c r="E12" s="3"/>
      <c r="F12" s="3"/>
      <c r="G12" s="3"/>
      <c r="H12" s="109"/>
      <c r="I12" s="3"/>
      <c r="J12" s="4"/>
      <c r="K12" s="22">
        <v>79</v>
      </c>
      <c r="L12" s="344" t="s">
        <v>1966</v>
      </c>
      <c r="M12" s="11"/>
    </row>
    <row r="13" spans="1:26" ht="20.25" customHeight="1" x14ac:dyDescent="0.55000000000000004">
      <c r="A13" s="162"/>
      <c r="B13" s="9" t="s">
        <v>1967</v>
      </c>
      <c r="C13" s="4"/>
      <c r="D13" s="9"/>
      <c r="E13" s="3"/>
      <c r="F13" s="3"/>
      <c r="G13" s="3"/>
      <c r="H13" s="109"/>
      <c r="I13" s="3"/>
      <c r="J13" s="4"/>
      <c r="K13" s="22">
        <v>79</v>
      </c>
      <c r="L13" s="367"/>
      <c r="M13" s="11"/>
    </row>
    <row r="14" spans="1:26" ht="20.25" customHeight="1" x14ac:dyDescent="0.55000000000000004">
      <c r="A14" s="162"/>
      <c r="B14" s="9" t="s">
        <v>1968</v>
      </c>
      <c r="C14" s="4"/>
      <c r="D14" s="9"/>
      <c r="E14" s="3"/>
      <c r="F14" s="3"/>
      <c r="G14" s="3"/>
      <c r="H14" s="109"/>
      <c r="I14" s="3"/>
      <c r="J14" s="4"/>
      <c r="K14" s="22">
        <v>79</v>
      </c>
      <c r="L14" s="367"/>
      <c r="M14" s="11"/>
    </row>
    <row r="15" spans="1:26" ht="20.25" customHeight="1" x14ac:dyDescent="0.55000000000000004">
      <c r="A15" s="162"/>
      <c r="B15" s="9" t="s">
        <v>1969</v>
      </c>
      <c r="C15" s="4"/>
      <c r="D15" s="9"/>
      <c r="E15" s="3"/>
      <c r="F15" s="3"/>
      <c r="G15" s="3"/>
      <c r="H15" s="109"/>
      <c r="I15" s="3"/>
      <c r="J15" s="4"/>
      <c r="K15" s="22">
        <v>79</v>
      </c>
      <c r="L15" s="367"/>
      <c r="M15" s="11"/>
    </row>
    <row r="16" spans="1:26" ht="20.25" customHeight="1" x14ac:dyDescent="0.55000000000000004">
      <c r="A16" s="162"/>
      <c r="B16" s="9" t="s">
        <v>1970</v>
      </c>
      <c r="C16" s="4"/>
      <c r="D16" s="9"/>
      <c r="E16" s="3"/>
      <c r="F16" s="3"/>
      <c r="G16" s="3"/>
      <c r="H16" s="109"/>
      <c r="I16" s="3"/>
      <c r="J16" s="4"/>
      <c r="K16" s="22">
        <v>79</v>
      </c>
      <c r="L16" s="367"/>
      <c r="M16" s="11"/>
    </row>
    <row r="17" spans="1:13" ht="12.75" x14ac:dyDescent="0.2">
      <c r="A17" s="163"/>
      <c r="B17" s="25"/>
      <c r="C17" s="25"/>
      <c r="D17" s="25"/>
      <c r="E17" s="25"/>
      <c r="F17" s="25"/>
      <c r="G17" s="25"/>
      <c r="H17" s="25"/>
      <c r="I17" s="25"/>
      <c r="J17" s="25"/>
      <c r="K17" s="27"/>
      <c r="L17" s="260"/>
      <c r="M17" s="25"/>
    </row>
    <row r="18" spans="1:13" ht="12.75" x14ac:dyDescent="0.2">
      <c r="A18" s="214"/>
      <c r="B18" s="189"/>
      <c r="C18" s="189"/>
      <c r="D18" s="189"/>
      <c r="E18" s="189"/>
      <c r="F18" s="189"/>
      <c r="G18" s="189"/>
      <c r="H18" s="189"/>
      <c r="I18" s="189"/>
      <c r="J18" s="189"/>
      <c r="K18" s="190"/>
      <c r="L18" s="258"/>
      <c r="M18" s="189"/>
    </row>
    <row r="19" spans="1:13" ht="12.75" x14ac:dyDescent="0.2">
      <c r="A19" s="214"/>
      <c r="B19" s="189"/>
      <c r="C19" s="189"/>
      <c r="D19" s="189"/>
      <c r="E19" s="189"/>
      <c r="F19" s="189"/>
      <c r="G19" s="189"/>
      <c r="H19" s="189"/>
      <c r="I19" s="189"/>
      <c r="J19" s="189"/>
      <c r="K19" s="190"/>
      <c r="L19" s="258"/>
      <c r="M19" s="189"/>
    </row>
    <row r="20" spans="1:13" ht="12.75" x14ac:dyDescent="0.2">
      <c r="A20" s="214"/>
      <c r="B20" s="189"/>
      <c r="C20" s="189"/>
      <c r="D20" s="189"/>
      <c r="E20" s="189"/>
      <c r="F20" s="189"/>
      <c r="G20" s="189"/>
      <c r="H20" s="189"/>
      <c r="I20" s="189"/>
      <c r="J20" s="189"/>
      <c r="K20" s="190"/>
      <c r="L20" s="258"/>
      <c r="M20" s="189"/>
    </row>
    <row r="21" spans="1:13" ht="12.75" x14ac:dyDescent="0.2">
      <c r="A21" s="214"/>
      <c r="B21" s="189"/>
      <c r="C21" s="189"/>
      <c r="D21" s="189"/>
      <c r="E21" s="189"/>
      <c r="F21" s="189"/>
      <c r="G21" s="189"/>
      <c r="H21" s="189"/>
      <c r="I21" s="189"/>
      <c r="J21" s="189"/>
      <c r="K21" s="190"/>
      <c r="L21" s="258"/>
      <c r="M21" s="189"/>
    </row>
    <row r="22" spans="1:13" ht="12.75" x14ac:dyDescent="0.2">
      <c r="A22" s="214"/>
      <c r="B22" s="189"/>
      <c r="C22" s="189"/>
      <c r="D22" s="189"/>
      <c r="E22" s="189"/>
      <c r="F22" s="189"/>
      <c r="G22" s="189"/>
      <c r="H22" s="189"/>
      <c r="I22" s="189"/>
      <c r="J22" s="189"/>
      <c r="K22" s="190"/>
      <c r="L22" s="258"/>
      <c r="M22" s="189"/>
    </row>
    <row r="23" spans="1:13" ht="12.75" x14ac:dyDescent="0.2">
      <c r="A23" s="214"/>
      <c r="B23" s="189"/>
      <c r="C23" s="189"/>
      <c r="D23" s="189"/>
      <c r="E23" s="189"/>
      <c r="F23" s="189"/>
      <c r="G23" s="189"/>
      <c r="H23" s="189"/>
      <c r="I23" s="189"/>
      <c r="J23" s="189"/>
      <c r="K23" s="190"/>
      <c r="L23" s="258"/>
      <c r="M23" s="189"/>
    </row>
    <row r="24" spans="1:13" ht="12.75" x14ac:dyDescent="0.2">
      <c r="A24" s="214"/>
      <c r="B24" s="189"/>
      <c r="C24" s="189"/>
      <c r="D24" s="189"/>
      <c r="E24" s="189"/>
      <c r="F24" s="189"/>
      <c r="G24" s="189"/>
      <c r="H24" s="189"/>
      <c r="I24" s="189"/>
      <c r="J24" s="189"/>
      <c r="K24" s="190"/>
      <c r="L24" s="258"/>
      <c r="M24" s="189"/>
    </row>
    <row r="25" spans="1:13" ht="12.75" x14ac:dyDescent="0.2">
      <c r="A25" s="214"/>
      <c r="B25" s="189"/>
      <c r="C25" s="189"/>
      <c r="D25" s="189"/>
      <c r="E25" s="189"/>
      <c r="F25" s="189"/>
      <c r="G25" s="189"/>
      <c r="H25" s="189"/>
      <c r="I25" s="189"/>
      <c r="J25" s="189"/>
      <c r="K25" s="190"/>
      <c r="L25" s="258"/>
      <c r="M25" s="189"/>
    </row>
    <row r="26" spans="1:13" ht="12.75" x14ac:dyDescent="0.2">
      <c r="A26" s="214"/>
      <c r="B26" s="189"/>
      <c r="C26" s="189"/>
      <c r="D26" s="189"/>
      <c r="E26" s="189"/>
      <c r="F26" s="189"/>
      <c r="G26" s="189"/>
      <c r="H26" s="189"/>
      <c r="I26" s="189"/>
      <c r="J26" s="189"/>
      <c r="K26" s="190"/>
      <c r="L26" s="258"/>
      <c r="M26" s="189"/>
    </row>
    <row r="27" spans="1:13" ht="12.75" x14ac:dyDescent="0.2">
      <c r="A27" s="214"/>
      <c r="B27" s="189"/>
      <c r="C27" s="189"/>
      <c r="D27" s="189"/>
      <c r="E27" s="189"/>
      <c r="F27" s="189"/>
      <c r="G27" s="189"/>
      <c r="H27" s="189"/>
      <c r="I27" s="189"/>
      <c r="J27" s="189"/>
      <c r="K27" s="190"/>
      <c r="L27" s="258"/>
      <c r="M27" s="189"/>
    </row>
    <row r="28" spans="1:13" ht="12.75" x14ac:dyDescent="0.2">
      <c r="A28" s="214"/>
      <c r="B28" s="189"/>
      <c r="C28" s="189"/>
      <c r="D28" s="189"/>
      <c r="E28" s="189"/>
      <c r="F28" s="189"/>
      <c r="G28" s="189"/>
      <c r="H28" s="189"/>
      <c r="I28" s="189"/>
      <c r="J28" s="189"/>
      <c r="K28" s="190"/>
      <c r="L28" s="258"/>
      <c r="M28" s="189"/>
    </row>
    <row r="29" spans="1:13" ht="12.75" x14ac:dyDescent="0.2">
      <c r="A29" s="214"/>
      <c r="B29" s="189"/>
      <c r="C29" s="189"/>
      <c r="D29" s="189"/>
      <c r="E29" s="189"/>
      <c r="F29" s="189"/>
      <c r="G29" s="189"/>
      <c r="H29" s="189"/>
      <c r="I29" s="189"/>
      <c r="J29" s="189"/>
      <c r="K29" s="190"/>
      <c r="L29" s="258"/>
      <c r="M29" s="189"/>
    </row>
    <row r="30" spans="1:13" ht="12.75" x14ac:dyDescent="0.2">
      <c r="A30" s="214"/>
      <c r="B30" s="189"/>
      <c r="C30" s="189"/>
      <c r="D30" s="189"/>
      <c r="E30" s="189"/>
      <c r="F30" s="189"/>
      <c r="G30" s="189"/>
      <c r="H30" s="189"/>
      <c r="I30" s="189"/>
      <c r="J30" s="189"/>
      <c r="K30" s="190"/>
      <c r="L30" s="258"/>
      <c r="M30" s="189"/>
    </row>
    <row r="31" spans="1:13" ht="12.75" x14ac:dyDescent="0.2">
      <c r="A31" s="214"/>
      <c r="B31" s="189"/>
      <c r="C31" s="189"/>
      <c r="D31" s="189"/>
      <c r="E31" s="189"/>
      <c r="F31" s="189"/>
      <c r="G31" s="189"/>
      <c r="H31" s="189"/>
      <c r="I31" s="189"/>
      <c r="J31" s="189"/>
      <c r="K31" s="190"/>
      <c r="L31" s="258"/>
      <c r="M31" s="189"/>
    </row>
    <row r="32" spans="1:13" ht="12.75" x14ac:dyDescent="0.2">
      <c r="A32" s="214"/>
      <c r="B32" s="189"/>
      <c r="C32" s="189"/>
      <c r="D32" s="189"/>
      <c r="E32" s="189"/>
      <c r="F32" s="189"/>
      <c r="G32" s="189"/>
      <c r="H32" s="189"/>
      <c r="I32" s="189"/>
      <c r="J32" s="189"/>
      <c r="K32" s="190"/>
      <c r="L32" s="258"/>
      <c r="M32" s="189"/>
    </row>
    <row r="33" spans="1:13" ht="12.75" x14ac:dyDescent="0.2">
      <c r="A33" s="214"/>
      <c r="B33" s="189"/>
      <c r="C33" s="189"/>
      <c r="D33" s="189"/>
      <c r="E33" s="189"/>
      <c r="F33" s="189"/>
      <c r="G33" s="189"/>
      <c r="H33" s="189"/>
      <c r="I33" s="189"/>
      <c r="J33" s="189"/>
      <c r="K33" s="190"/>
      <c r="L33" s="258"/>
      <c r="M33" s="189"/>
    </row>
    <row r="34" spans="1:13" ht="12.75" x14ac:dyDescent="0.2">
      <c r="A34" s="214"/>
      <c r="B34" s="189"/>
      <c r="C34" s="189"/>
      <c r="D34" s="189"/>
      <c r="E34" s="189"/>
      <c r="F34" s="189"/>
      <c r="G34" s="189"/>
      <c r="H34" s="189"/>
      <c r="I34" s="189"/>
      <c r="J34" s="189"/>
      <c r="K34" s="190"/>
      <c r="L34" s="258"/>
      <c r="M34" s="189"/>
    </row>
    <row r="35" spans="1:13" ht="12.75" x14ac:dyDescent="0.2">
      <c r="A35" s="214"/>
      <c r="B35" s="189"/>
      <c r="C35" s="189"/>
      <c r="D35" s="189"/>
      <c r="E35" s="189"/>
      <c r="F35" s="189"/>
      <c r="G35" s="189"/>
      <c r="H35" s="189"/>
      <c r="I35" s="189"/>
      <c r="J35" s="189"/>
      <c r="K35" s="190"/>
      <c r="L35" s="258"/>
      <c r="M35" s="189"/>
    </row>
    <row r="36" spans="1:13" ht="12.75" x14ac:dyDescent="0.2">
      <c r="A36" s="214"/>
      <c r="B36" s="189"/>
      <c r="C36" s="189"/>
      <c r="D36" s="189"/>
      <c r="E36" s="189"/>
      <c r="F36" s="189"/>
      <c r="G36" s="189"/>
      <c r="H36" s="189"/>
      <c r="I36" s="189"/>
      <c r="J36" s="189"/>
      <c r="K36" s="190"/>
      <c r="L36" s="258"/>
      <c r="M36" s="189"/>
    </row>
    <row r="37" spans="1:13" ht="12.75" x14ac:dyDescent="0.2">
      <c r="A37" s="214"/>
      <c r="B37" s="189"/>
      <c r="C37" s="189"/>
      <c r="D37" s="189"/>
      <c r="E37" s="189"/>
      <c r="F37" s="189"/>
      <c r="G37" s="189"/>
      <c r="H37" s="189"/>
      <c r="I37" s="189"/>
      <c r="J37" s="189"/>
      <c r="K37" s="190"/>
      <c r="L37" s="258"/>
      <c r="M37" s="189"/>
    </row>
    <row r="38" spans="1:13" ht="12.75" x14ac:dyDescent="0.2">
      <c r="A38" s="214"/>
      <c r="B38" s="189"/>
      <c r="C38" s="189"/>
      <c r="D38" s="189"/>
      <c r="E38" s="189"/>
      <c r="F38" s="189"/>
      <c r="G38" s="189"/>
      <c r="H38" s="189"/>
      <c r="I38" s="189"/>
      <c r="J38" s="189"/>
      <c r="K38" s="190"/>
      <c r="L38" s="258"/>
      <c r="M38" s="189"/>
    </row>
    <row r="39" spans="1:13" ht="12.75" x14ac:dyDescent="0.2">
      <c r="A39" s="214"/>
      <c r="B39" s="189"/>
      <c r="C39" s="189"/>
      <c r="D39" s="189"/>
      <c r="E39" s="189"/>
      <c r="F39" s="189"/>
      <c r="G39" s="189"/>
      <c r="H39" s="189"/>
      <c r="I39" s="189"/>
      <c r="J39" s="189"/>
      <c r="K39" s="190"/>
      <c r="L39" s="258"/>
      <c r="M39" s="189"/>
    </row>
    <row r="40" spans="1:13" ht="12.75" x14ac:dyDescent="0.2">
      <c r="A40" s="214"/>
      <c r="B40" s="189"/>
      <c r="C40" s="189"/>
      <c r="D40" s="189"/>
      <c r="E40" s="189"/>
      <c r="F40" s="189"/>
      <c r="G40" s="189"/>
      <c r="H40" s="189"/>
      <c r="I40" s="189"/>
      <c r="J40" s="189"/>
      <c r="K40" s="190"/>
      <c r="L40" s="258"/>
      <c r="M40" s="189"/>
    </row>
    <row r="41" spans="1:13" ht="12.75" x14ac:dyDescent="0.2">
      <c r="A41" s="214"/>
      <c r="B41" s="189"/>
      <c r="C41" s="189"/>
      <c r="D41" s="189"/>
      <c r="E41" s="189"/>
      <c r="F41" s="189"/>
      <c r="G41" s="189"/>
      <c r="H41" s="189"/>
      <c r="I41" s="189"/>
      <c r="J41" s="189"/>
      <c r="K41" s="190"/>
      <c r="L41" s="258"/>
      <c r="M41" s="189"/>
    </row>
    <row r="42" spans="1:13" ht="12.75" x14ac:dyDescent="0.2">
      <c r="A42" s="214"/>
      <c r="B42" s="189"/>
      <c r="C42" s="189"/>
      <c r="D42" s="189"/>
      <c r="E42" s="189"/>
      <c r="F42" s="189"/>
      <c r="G42" s="189"/>
      <c r="H42" s="189"/>
      <c r="I42" s="189"/>
      <c r="J42" s="189"/>
      <c r="K42" s="190"/>
      <c r="L42" s="258"/>
      <c r="M42" s="189"/>
    </row>
    <row r="43" spans="1:13" ht="12.75" x14ac:dyDescent="0.2">
      <c r="A43" s="214"/>
      <c r="B43" s="189"/>
      <c r="C43" s="189"/>
      <c r="D43" s="189"/>
      <c r="E43" s="189"/>
      <c r="F43" s="189"/>
      <c r="G43" s="189"/>
      <c r="H43" s="189"/>
      <c r="I43" s="189"/>
      <c r="J43" s="189"/>
      <c r="K43" s="190"/>
      <c r="L43" s="258"/>
      <c r="M43" s="189"/>
    </row>
    <row r="44" spans="1:13" ht="12.75" x14ac:dyDescent="0.2">
      <c r="A44" s="214"/>
      <c r="B44" s="189"/>
      <c r="C44" s="189"/>
      <c r="D44" s="189"/>
      <c r="E44" s="189"/>
      <c r="F44" s="189"/>
      <c r="G44" s="189"/>
      <c r="H44" s="189"/>
      <c r="I44" s="189"/>
      <c r="J44" s="189"/>
      <c r="K44" s="190"/>
      <c r="L44" s="258"/>
      <c r="M44" s="189"/>
    </row>
    <row r="45" spans="1:13" ht="12.75" x14ac:dyDescent="0.2">
      <c r="A45" s="214"/>
      <c r="B45" s="189"/>
      <c r="C45" s="189"/>
      <c r="D45" s="189"/>
      <c r="E45" s="189"/>
      <c r="F45" s="189"/>
      <c r="G45" s="189"/>
      <c r="H45" s="189"/>
      <c r="I45" s="189"/>
      <c r="J45" s="189"/>
      <c r="K45" s="190"/>
      <c r="L45" s="258"/>
      <c r="M45" s="189"/>
    </row>
    <row r="46" spans="1:13" ht="12.75" x14ac:dyDescent="0.2">
      <c r="A46" s="214"/>
      <c r="B46" s="189"/>
      <c r="C46" s="189"/>
      <c r="D46" s="189"/>
      <c r="E46" s="189"/>
      <c r="F46" s="189"/>
      <c r="G46" s="189"/>
      <c r="H46" s="189"/>
      <c r="I46" s="189"/>
      <c r="J46" s="189"/>
      <c r="K46" s="190"/>
      <c r="L46" s="258"/>
      <c r="M46" s="189"/>
    </row>
    <row r="47" spans="1:13" ht="12.75" x14ac:dyDescent="0.2">
      <c r="A47" s="214"/>
      <c r="B47" s="189"/>
      <c r="C47" s="189"/>
      <c r="D47" s="189"/>
      <c r="E47" s="189"/>
      <c r="F47" s="189"/>
      <c r="G47" s="189"/>
      <c r="H47" s="189"/>
      <c r="I47" s="189"/>
      <c r="J47" s="189"/>
      <c r="K47" s="190"/>
      <c r="L47" s="258"/>
      <c r="M47" s="189"/>
    </row>
    <row r="48" spans="1:13" ht="12.75" x14ac:dyDescent="0.2">
      <c r="A48" s="214"/>
      <c r="B48" s="189"/>
      <c r="C48" s="189"/>
      <c r="D48" s="189"/>
      <c r="E48" s="189"/>
      <c r="F48" s="189"/>
      <c r="G48" s="189"/>
      <c r="H48" s="189"/>
      <c r="I48" s="189"/>
      <c r="J48" s="189"/>
      <c r="K48" s="190"/>
      <c r="L48" s="258"/>
      <c r="M48" s="189"/>
    </row>
    <row r="49" spans="1:13" ht="12.75" x14ac:dyDescent="0.2">
      <c r="A49" s="214"/>
      <c r="B49" s="189"/>
      <c r="C49" s="189"/>
      <c r="D49" s="189"/>
      <c r="E49" s="189"/>
      <c r="F49" s="189"/>
      <c r="G49" s="189"/>
      <c r="H49" s="189"/>
      <c r="I49" s="189"/>
      <c r="J49" s="189"/>
      <c r="K49" s="190"/>
      <c r="L49" s="258"/>
      <c r="M49" s="189"/>
    </row>
    <row r="50" spans="1:13" ht="12.75" x14ac:dyDescent="0.2">
      <c r="A50" s="214"/>
      <c r="B50" s="189"/>
      <c r="C50" s="189"/>
      <c r="D50" s="189"/>
      <c r="E50" s="189"/>
      <c r="F50" s="189"/>
      <c r="G50" s="189"/>
      <c r="H50" s="189"/>
      <c r="I50" s="189"/>
      <c r="J50" s="189"/>
      <c r="K50" s="190"/>
      <c r="L50" s="258"/>
      <c r="M50" s="189"/>
    </row>
    <row r="51" spans="1:13" ht="12.75" x14ac:dyDescent="0.2">
      <c r="A51" s="214"/>
      <c r="B51" s="189"/>
      <c r="C51" s="189"/>
      <c r="D51" s="189"/>
      <c r="E51" s="189"/>
      <c r="F51" s="189"/>
      <c r="G51" s="189"/>
      <c r="H51" s="189"/>
      <c r="I51" s="189"/>
      <c r="J51" s="189"/>
      <c r="K51" s="190"/>
      <c r="L51" s="258"/>
      <c r="M51" s="189"/>
    </row>
    <row r="52" spans="1:13" ht="12.75" x14ac:dyDescent="0.2">
      <c r="A52" s="214"/>
      <c r="B52" s="189"/>
      <c r="C52" s="189"/>
      <c r="D52" s="189"/>
      <c r="E52" s="189"/>
      <c r="F52" s="189"/>
      <c r="G52" s="189"/>
      <c r="H52" s="189"/>
      <c r="I52" s="189"/>
      <c r="J52" s="189"/>
      <c r="K52" s="190"/>
      <c r="L52" s="258"/>
      <c r="M52" s="189"/>
    </row>
    <row r="53" spans="1:13" ht="12.75" x14ac:dyDescent="0.2">
      <c r="A53" s="214"/>
      <c r="B53" s="189"/>
      <c r="C53" s="189"/>
      <c r="D53" s="189"/>
      <c r="E53" s="189"/>
      <c r="F53" s="189"/>
      <c r="G53" s="189"/>
      <c r="H53" s="189"/>
      <c r="I53" s="189"/>
      <c r="J53" s="189"/>
      <c r="K53" s="190"/>
      <c r="L53" s="258"/>
      <c r="M53" s="189"/>
    </row>
    <row r="54" spans="1:13" ht="12.75" x14ac:dyDescent="0.2">
      <c r="A54" s="214"/>
      <c r="B54" s="189"/>
      <c r="C54" s="189"/>
      <c r="D54" s="189"/>
      <c r="E54" s="189"/>
      <c r="F54" s="189"/>
      <c r="G54" s="189"/>
      <c r="H54" s="189"/>
      <c r="I54" s="189"/>
      <c r="J54" s="189"/>
      <c r="K54" s="190"/>
      <c r="L54" s="258"/>
      <c r="M54" s="189"/>
    </row>
    <row r="55" spans="1:13" ht="12.75" x14ac:dyDescent="0.2">
      <c r="A55" s="214"/>
      <c r="B55" s="189"/>
      <c r="C55" s="189"/>
      <c r="D55" s="189"/>
      <c r="E55" s="189"/>
      <c r="F55" s="189"/>
      <c r="G55" s="189"/>
      <c r="H55" s="189"/>
      <c r="I55" s="189"/>
      <c r="J55" s="189"/>
      <c r="K55" s="190"/>
      <c r="L55" s="258"/>
      <c r="M55" s="189"/>
    </row>
    <row r="56" spans="1:13" ht="12.75" x14ac:dyDescent="0.2">
      <c r="A56" s="214"/>
      <c r="B56" s="189"/>
      <c r="C56" s="189"/>
      <c r="D56" s="189"/>
      <c r="E56" s="189"/>
      <c r="F56" s="189"/>
      <c r="G56" s="189"/>
      <c r="H56" s="189"/>
      <c r="I56" s="189"/>
      <c r="J56" s="189"/>
      <c r="K56" s="190"/>
      <c r="L56" s="258"/>
      <c r="M56" s="189"/>
    </row>
    <row r="57" spans="1:13" ht="12.75" x14ac:dyDescent="0.2">
      <c r="A57" s="214"/>
      <c r="B57" s="189"/>
      <c r="C57" s="189"/>
      <c r="D57" s="189"/>
      <c r="E57" s="189"/>
      <c r="F57" s="189"/>
      <c r="G57" s="189"/>
      <c r="H57" s="189"/>
      <c r="I57" s="189"/>
      <c r="J57" s="189"/>
      <c r="K57" s="190"/>
      <c r="L57" s="258"/>
      <c r="M57" s="189"/>
    </row>
    <row r="58" spans="1:13" ht="12.75" x14ac:dyDescent="0.2">
      <c r="A58" s="214"/>
      <c r="B58" s="189"/>
      <c r="C58" s="189"/>
      <c r="D58" s="189"/>
      <c r="E58" s="189"/>
      <c r="F58" s="189"/>
      <c r="G58" s="189"/>
      <c r="H58" s="189"/>
      <c r="I58" s="189"/>
      <c r="J58" s="189"/>
      <c r="K58" s="190"/>
      <c r="L58" s="258"/>
      <c r="M58" s="189"/>
    </row>
    <row r="59" spans="1:13" ht="12.75" x14ac:dyDescent="0.2">
      <c r="A59" s="214"/>
      <c r="B59" s="189"/>
      <c r="C59" s="189"/>
      <c r="D59" s="189"/>
      <c r="E59" s="189"/>
      <c r="F59" s="189"/>
      <c r="G59" s="189"/>
      <c r="H59" s="189"/>
      <c r="I59" s="189"/>
      <c r="J59" s="189"/>
      <c r="K59" s="190"/>
      <c r="L59" s="258"/>
      <c r="M59" s="189"/>
    </row>
    <row r="60" spans="1:13" ht="12.75" x14ac:dyDescent="0.2">
      <c r="A60" s="214"/>
      <c r="B60" s="189"/>
      <c r="C60" s="189"/>
      <c r="D60" s="189"/>
      <c r="E60" s="189"/>
      <c r="F60" s="189"/>
      <c r="G60" s="189"/>
      <c r="H60" s="189"/>
      <c r="I60" s="189"/>
      <c r="J60" s="189"/>
      <c r="K60" s="190"/>
      <c r="L60" s="258"/>
      <c r="M60" s="189"/>
    </row>
    <row r="61" spans="1:13" ht="12.75" x14ac:dyDescent="0.2">
      <c r="A61" s="214"/>
      <c r="B61" s="189"/>
      <c r="C61" s="189"/>
      <c r="D61" s="189"/>
      <c r="E61" s="189"/>
      <c r="F61" s="189"/>
      <c r="G61" s="189"/>
      <c r="H61" s="189"/>
      <c r="I61" s="189"/>
      <c r="J61" s="189"/>
      <c r="K61" s="190"/>
      <c r="L61" s="258"/>
      <c r="M61" s="189"/>
    </row>
    <row r="62" spans="1:13" ht="12.75" x14ac:dyDescent="0.2">
      <c r="A62" s="214"/>
      <c r="B62" s="189"/>
      <c r="C62" s="189"/>
      <c r="D62" s="189"/>
      <c r="E62" s="189"/>
      <c r="F62" s="189"/>
      <c r="G62" s="189"/>
      <c r="H62" s="189"/>
      <c r="I62" s="189"/>
      <c r="J62" s="189"/>
      <c r="K62" s="190"/>
      <c r="L62" s="258"/>
      <c r="M62" s="189"/>
    </row>
    <row r="63" spans="1:13" ht="12.75" x14ac:dyDescent="0.2">
      <c r="A63" s="214"/>
      <c r="B63" s="189"/>
      <c r="C63" s="189"/>
      <c r="D63" s="189"/>
      <c r="E63" s="189"/>
      <c r="F63" s="189"/>
      <c r="G63" s="189"/>
      <c r="H63" s="189"/>
      <c r="I63" s="189"/>
      <c r="J63" s="189"/>
      <c r="K63" s="190"/>
      <c r="L63" s="258"/>
      <c r="M63" s="189"/>
    </row>
    <row r="64" spans="1:13" ht="12.75" x14ac:dyDescent="0.2">
      <c r="A64" s="214"/>
      <c r="B64" s="189"/>
      <c r="C64" s="189"/>
      <c r="D64" s="189"/>
      <c r="E64" s="189"/>
      <c r="F64" s="189"/>
      <c r="G64" s="189"/>
      <c r="H64" s="189"/>
      <c r="I64" s="189"/>
      <c r="J64" s="189"/>
      <c r="K64" s="190"/>
      <c r="L64" s="258"/>
      <c r="M64" s="189"/>
    </row>
    <row r="65" spans="1:13" ht="12.75" x14ac:dyDescent="0.2">
      <c r="A65" s="214"/>
      <c r="B65" s="189"/>
      <c r="C65" s="189"/>
      <c r="D65" s="189"/>
      <c r="E65" s="189"/>
      <c r="F65" s="189"/>
      <c r="G65" s="189"/>
      <c r="H65" s="189"/>
      <c r="I65" s="189"/>
      <c r="J65" s="189"/>
      <c r="K65" s="190"/>
      <c r="L65" s="258"/>
      <c r="M65" s="189"/>
    </row>
    <row r="66" spans="1:13" ht="12.75" x14ac:dyDescent="0.2">
      <c r="A66" s="214"/>
      <c r="B66" s="189"/>
      <c r="C66" s="189"/>
      <c r="D66" s="189"/>
      <c r="E66" s="189"/>
      <c r="F66" s="189"/>
      <c r="G66" s="189"/>
      <c r="H66" s="189"/>
      <c r="I66" s="189"/>
      <c r="J66" s="189"/>
      <c r="K66" s="190"/>
      <c r="L66" s="258"/>
      <c r="M66" s="189"/>
    </row>
    <row r="67" spans="1:13" ht="12.75" x14ac:dyDescent="0.2">
      <c r="A67" s="214"/>
      <c r="B67" s="189"/>
      <c r="C67" s="189"/>
      <c r="D67" s="189"/>
      <c r="E67" s="189"/>
      <c r="F67" s="189"/>
      <c r="G67" s="189"/>
      <c r="H67" s="189"/>
      <c r="I67" s="189"/>
      <c r="J67" s="189"/>
      <c r="K67" s="190"/>
      <c r="L67" s="258"/>
      <c r="M67" s="189"/>
    </row>
    <row r="68" spans="1:13" ht="12.75" x14ac:dyDescent="0.2">
      <c r="A68" s="214"/>
      <c r="B68" s="189"/>
      <c r="C68" s="189"/>
      <c r="D68" s="189"/>
      <c r="E68" s="189"/>
      <c r="F68" s="189"/>
      <c r="G68" s="189"/>
      <c r="H68" s="189"/>
      <c r="I68" s="189"/>
      <c r="J68" s="189"/>
      <c r="K68" s="190"/>
      <c r="L68" s="258"/>
      <c r="M68" s="189"/>
    </row>
    <row r="69" spans="1:13" ht="12.75" x14ac:dyDescent="0.2">
      <c r="A69" s="214"/>
      <c r="B69" s="189"/>
      <c r="C69" s="189"/>
      <c r="D69" s="189"/>
      <c r="E69" s="189"/>
      <c r="F69" s="189"/>
      <c r="G69" s="189"/>
      <c r="H69" s="189"/>
      <c r="I69" s="189"/>
      <c r="J69" s="189"/>
      <c r="K69" s="190"/>
      <c r="L69" s="258"/>
      <c r="M69" s="189"/>
    </row>
    <row r="70" spans="1:13" ht="12.75" x14ac:dyDescent="0.2">
      <c r="A70" s="214"/>
      <c r="B70" s="189"/>
      <c r="C70" s="189"/>
      <c r="D70" s="189"/>
      <c r="E70" s="189"/>
      <c r="F70" s="189"/>
      <c r="G70" s="189"/>
      <c r="H70" s="189"/>
      <c r="I70" s="189"/>
      <c r="J70" s="189"/>
      <c r="K70" s="190"/>
      <c r="L70" s="258"/>
      <c r="M70" s="189"/>
    </row>
    <row r="71" spans="1:13" ht="12.75" x14ac:dyDescent="0.2">
      <c r="A71" s="214"/>
      <c r="B71" s="189"/>
      <c r="C71" s="189"/>
      <c r="D71" s="189"/>
      <c r="E71" s="189"/>
      <c r="F71" s="189"/>
      <c r="G71" s="189"/>
      <c r="H71" s="189"/>
      <c r="I71" s="189"/>
      <c r="J71" s="189"/>
      <c r="K71" s="190"/>
      <c r="L71" s="258"/>
      <c r="M71" s="189"/>
    </row>
    <row r="72" spans="1:13" ht="12.75" x14ac:dyDescent="0.2">
      <c r="A72" s="214"/>
      <c r="B72" s="189"/>
      <c r="C72" s="189"/>
      <c r="D72" s="189"/>
      <c r="E72" s="189"/>
      <c r="F72" s="189"/>
      <c r="G72" s="189"/>
      <c r="H72" s="189"/>
      <c r="I72" s="189"/>
      <c r="J72" s="189"/>
      <c r="K72" s="190"/>
      <c r="L72" s="258"/>
      <c r="M72" s="189"/>
    </row>
    <row r="73" spans="1:13" ht="12.75" x14ac:dyDescent="0.2">
      <c r="A73" s="214"/>
      <c r="B73" s="189"/>
      <c r="C73" s="189"/>
      <c r="D73" s="189"/>
      <c r="E73" s="189"/>
      <c r="F73" s="189"/>
      <c r="G73" s="189"/>
      <c r="H73" s="189"/>
      <c r="I73" s="189"/>
      <c r="J73" s="189"/>
      <c r="K73" s="190"/>
      <c r="L73" s="258"/>
      <c r="M73" s="189"/>
    </row>
    <row r="74" spans="1:13" ht="12.75" x14ac:dyDescent="0.2">
      <c r="A74" s="214"/>
      <c r="B74" s="189"/>
      <c r="C74" s="189"/>
      <c r="D74" s="189"/>
      <c r="E74" s="189"/>
      <c r="F74" s="189"/>
      <c r="G74" s="189"/>
      <c r="H74" s="189"/>
      <c r="I74" s="189"/>
      <c r="J74" s="189"/>
      <c r="K74" s="190"/>
      <c r="L74" s="258"/>
      <c r="M74" s="189"/>
    </row>
    <row r="75" spans="1:13" ht="12.75" x14ac:dyDescent="0.2">
      <c r="A75" s="214"/>
      <c r="B75" s="189"/>
      <c r="C75" s="189"/>
      <c r="D75" s="189"/>
      <c r="E75" s="189"/>
      <c r="F75" s="189"/>
      <c r="G75" s="189"/>
      <c r="H75" s="189"/>
      <c r="I75" s="189"/>
      <c r="J75" s="189"/>
      <c r="K75" s="190"/>
      <c r="L75" s="258"/>
      <c r="M75" s="189"/>
    </row>
    <row r="76" spans="1:13" ht="12.75" x14ac:dyDescent="0.2">
      <c r="A76" s="214"/>
      <c r="B76" s="189"/>
      <c r="C76" s="189"/>
      <c r="D76" s="189"/>
      <c r="E76" s="189"/>
      <c r="F76" s="189"/>
      <c r="G76" s="189"/>
      <c r="H76" s="189"/>
      <c r="I76" s="189"/>
      <c r="J76" s="189"/>
      <c r="K76" s="190"/>
      <c r="L76" s="258"/>
      <c r="M76" s="189"/>
    </row>
    <row r="77" spans="1:13" ht="12.75" x14ac:dyDescent="0.2">
      <c r="A77" s="214"/>
      <c r="B77" s="189"/>
      <c r="C77" s="189"/>
      <c r="D77" s="189"/>
      <c r="E77" s="189"/>
      <c r="F77" s="189"/>
      <c r="G77" s="189"/>
      <c r="H77" s="189"/>
      <c r="I77" s="189"/>
      <c r="J77" s="189"/>
      <c r="K77" s="190"/>
      <c r="L77" s="258"/>
      <c r="M77" s="189"/>
    </row>
    <row r="78" spans="1:13" ht="12.75" x14ac:dyDescent="0.2">
      <c r="A78" s="214"/>
      <c r="B78" s="189"/>
      <c r="C78" s="189"/>
      <c r="D78" s="189"/>
      <c r="E78" s="189"/>
      <c r="F78" s="189"/>
      <c r="G78" s="189"/>
      <c r="H78" s="189"/>
      <c r="I78" s="189"/>
      <c r="J78" s="189"/>
      <c r="K78" s="190"/>
      <c r="L78" s="258"/>
      <c r="M78" s="189"/>
    </row>
    <row r="79" spans="1:13" ht="12.75" x14ac:dyDescent="0.2">
      <c r="A79" s="214"/>
      <c r="B79" s="189"/>
      <c r="C79" s="189"/>
      <c r="D79" s="189"/>
      <c r="E79" s="189"/>
      <c r="F79" s="189"/>
      <c r="G79" s="189"/>
      <c r="H79" s="189"/>
      <c r="I79" s="189"/>
      <c r="J79" s="189"/>
      <c r="K79" s="190"/>
      <c r="L79" s="258"/>
      <c r="M79" s="189"/>
    </row>
    <row r="80" spans="1:13" ht="12.75" x14ac:dyDescent="0.2">
      <c r="A80" s="214"/>
      <c r="B80" s="189"/>
      <c r="C80" s="189"/>
      <c r="D80" s="189"/>
      <c r="E80" s="189"/>
      <c r="F80" s="189"/>
      <c r="G80" s="189"/>
      <c r="H80" s="189"/>
      <c r="I80" s="189"/>
      <c r="J80" s="189"/>
      <c r="K80" s="190"/>
      <c r="L80" s="258"/>
      <c r="M80" s="189"/>
    </row>
    <row r="81" spans="1:13" ht="12.75" x14ac:dyDescent="0.2">
      <c r="A81" s="214"/>
      <c r="B81" s="189"/>
      <c r="C81" s="189"/>
      <c r="D81" s="189"/>
      <c r="E81" s="189"/>
      <c r="F81" s="189"/>
      <c r="G81" s="189"/>
      <c r="H81" s="189"/>
      <c r="I81" s="189"/>
      <c r="J81" s="189"/>
      <c r="K81" s="190"/>
      <c r="L81" s="258"/>
      <c r="M81" s="189"/>
    </row>
    <row r="82" spans="1:13" ht="12.75" x14ac:dyDescent="0.2">
      <c r="A82" s="214"/>
      <c r="B82" s="189"/>
      <c r="C82" s="189"/>
      <c r="D82" s="189"/>
      <c r="E82" s="189"/>
      <c r="F82" s="189"/>
      <c r="G82" s="189"/>
      <c r="H82" s="189"/>
      <c r="I82" s="189"/>
      <c r="J82" s="189"/>
      <c r="K82" s="190"/>
      <c r="L82" s="258"/>
      <c r="M82" s="189"/>
    </row>
    <row r="83" spans="1:13" ht="12.75" x14ac:dyDescent="0.2">
      <c r="A83" s="214"/>
      <c r="B83" s="189"/>
      <c r="C83" s="189"/>
      <c r="D83" s="189"/>
      <c r="E83" s="189"/>
      <c r="F83" s="189"/>
      <c r="G83" s="189"/>
      <c r="H83" s="189"/>
      <c r="I83" s="189"/>
      <c r="J83" s="189"/>
      <c r="K83" s="190"/>
      <c r="L83" s="258"/>
      <c r="M83" s="189"/>
    </row>
    <row r="84" spans="1:13" ht="12.75" x14ac:dyDescent="0.2">
      <c r="A84" s="214"/>
      <c r="B84" s="189"/>
      <c r="C84" s="189"/>
      <c r="D84" s="189"/>
      <c r="E84" s="189"/>
      <c r="F84" s="189"/>
      <c r="G84" s="189"/>
      <c r="H84" s="189"/>
      <c r="I84" s="189"/>
      <c r="J84" s="189"/>
      <c r="K84" s="190"/>
      <c r="L84" s="258"/>
      <c r="M84" s="189"/>
    </row>
    <row r="85" spans="1:13" ht="12.75" x14ac:dyDescent="0.2">
      <c r="A85" s="214"/>
      <c r="B85" s="189"/>
      <c r="C85" s="189"/>
      <c r="D85" s="189"/>
      <c r="E85" s="189"/>
      <c r="F85" s="189"/>
      <c r="G85" s="189"/>
      <c r="H85" s="189"/>
      <c r="I85" s="189"/>
      <c r="J85" s="189"/>
      <c r="K85" s="190"/>
      <c r="L85" s="258"/>
      <c r="M85" s="189"/>
    </row>
    <row r="86" spans="1:13" ht="12.75" x14ac:dyDescent="0.2">
      <c r="A86" s="214"/>
      <c r="B86" s="189"/>
      <c r="C86" s="189"/>
      <c r="D86" s="189"/>
      <c r="E86" s="189"/>
      <c r="F86" s="189"/>
      <c r="G86" s="189"/>
      <c r="H86" s="189"/>
      <c r="I86" s="189"/>
      <c r="J86" s="189"/>
      <c r="K86" s="190"/>
      <c r="L86" s="258"/>
      <c r="M86" s="189"/>
    </row>
    <row r="87" spans="1:13" ht="12.75" x14ac:dyDescent="0.2">
      <c r="A87" s="214"/>
      <c r="B87" s="189"/>
      <c r="C87" s="189"/>
      <c r="D87" s="189"/>
      <c r="E87" s="189"/>
      <c r="F87" s="189"/>
      <c r="G87" s="189"/>
      <c r="H87" s="189"/>
      <c r="I87" s="189"/>
      <c r="J87" s="189"/>
      <c r="K87" s="190"/>
      <c r="L87" s="258"/>
      <c r="M87" s="189"/>
    </row>
    <row r="88" spans="1:13" ht="12.75" x14ac:dyDescent="0.2">
      <c r="A88" s="214"/>
      <c r="B88" s="189"/>
      <c r="C88" s="189"/>
      <c r="D88" s="189"/>
      <c r="E88" s="189"/>
      <c r="F88" s="189"/>
      <c r="G88" s="189"/>
      <c r="H88" s="189"/>
      <c r="I88" s="189"/>
      <c r="J88" s="189"/>
      <c r="K88" s="190"/>
      <c r="L88" s="258"/>
      <c r="M88" s="189"/>
    </row>
    <row r="89" spans="1:13" ht="12.75" x14ac:dyDescent="0.2">
      <c r="A89" s="214"/>
      <c r="B89" s="189"/>
      <c r="C89" s="189"/>
      <c r="D89" s="189"/>
      <c r="E89" s="189"/>
      <c r="F89" s="189"/>
      <c r="G89" s="189"/>
      <c r="H89" s="189"/>
      <c r="I89" s="189"/>
      <c r="J89" s="189"/>
      <c r="K89" s="190"/>
      <c r="L89" s="258"/>
      <c r="M89" s="189"/>
    </row>
    <row r="90" spans="1:13" ht="12.75" x14ac:dyDescent="0.2">
      <c r="A90" s="214"/>
      <c r="B90" s="189"/>
      <c r="C90" s="189"/>
      <c r="D90" s="189"/>
      <c r="E90" s="189"/>
      <c r="F90" s="189"/>
      <c r="G90" s="189"/>
      <c r="H90" s="189"/>
      <c r="I90" s="189"/>
      <c r="J90" s="189"/>
      <c r="K90" s="190"/>
      <c r="L90" s="258"/>
      <c r="M90" s="189"/>
    </row>
    <row r="91" spans="1:13" ht="12.75" x14ac:dyDescent="0.2">
      <c r="A91" s="214"/>
      <c r="B91" s="189"/>
      <c r="C91" s="189"/>
      <c r="D91" s="189"/>
      <c r="E91" s="189"/>
      <c r="F91" s="189"/>
      <c r="G91" s="189"/>
      <c r="H91" s="189"/>
      <c r="I91" s="189"/>
      <c r="J91" s="189"/>
      <c r="K91" s="190"/>
      <c r="L91" s="258"/>
      <c r="M91" s="189"/>
    </row>
    <row r="92" spans="1:13" ht="12.75" x14ac:dyDescent="0.2">
      <c r="A92" s="214"/>
      <c r="B92" s="189"/>
      <c r="C92" s="189"/>
      <c r="D92" s="189"/>
      <c r="E92" s="189"/>
      <c r="F92" s="189"/>
      <c r="G92" s="189"/>
      <c r="H92" s="189"/>
      <c r="I92" s="189"/>
      <c r="J92" s="189"/>
      <c r="K92" s="190"/>
      <c r="L92" s="258"/>
      <c r="M92" s="189"/>
    </row>
    <row r="93" spans="1:13" ht="12.75" x14ac:dyDescent="0.2">
      <c r="A93" s="214"/>
      <c r="B93" s="189"/>
      <c r="C93" s="189"/>
      <c r="D93" s="189"/>
      <c r="E93" s="189"/>
      <c r="F93" s="189"/>
      <c r="G93" s="189"/>
      <c r="H93" s="189"/>
      <c r="I93" s="189"/>
      <c r="J93" s="189"/>
      <c r="K93" s="190"/>
      <c r="L93" s="258"/>
      <c r="M93" s="189"/>
    </row>
    <row r="94" spans="1:13" ht="12.75" x14ac:dyDescent="0.2">
      <c r="A94" s="214"/>
      <c r="B94" s="189"/>
      <c r="C94" s="189"/>
      <c r="D94" s="189"/>
      <c r="E94" s="189"/>
      <c r="F94" s="189"/>
      <c r="G94" s="189"/>
      <c r="H94" s="189"/>
      <c r="I94" s="189"/>
      <c r="J94" s="189"/>
      <c r="K94" s="190"/>
      <c r="L94" s="258"/>
      <c r="M94" s="189"/>
    </row>
    <row r="95" spans="1:13" ht="12.75" x14ac:dyDescent="0.2">
      <c r="A95" s="214"/>
      <c r="B95" s="189"/>
      <c r="C95" s="189"/>
      <c r="D95" s="189"/>
      <c r="E95" s="189"/>
      <c r="F95" s="189"/>
      <c r="G95" s="189"/>
      <c r="H95" s="189"/>
      <c r="I95" s="189"/>
      <c r="J95" s="189"/>
      <c r="K95" s="190"/>
      <c r="L95" s="258"/>
      <c r="M95" s="189"/>
    </row>
    <row r="96" spans="1:13" ht="12.75" x14ac:dyDescent="0.2">
      <c r="A96" s="214"/>
      <c r="B96" s="189"/>
      <c r="C96" s="189"/>
      <c r="D96" s="189"/>
      <c r="E96" s="189"/>
      <c r="F96" s="189"/>
      <c r="G96" s="189"/>
      <c r="H96" s="189"/>
      <c r="I96" s="189"/>
      <c r="J96" s="189"/>
      <c r="K96" s="190"/>
      <c r="L96" s="258"/>
      <c r="M96" s="189"/>
    </row>
    <row r="97" spans="1:13" ht="12.75" x14ac:dyDescent="0.2">
      <c r="A97" s="214"/>
      <c r="B97" s="189"/>
      <c r="C97" s="189"/>
      <c r="D97" s="189"/>
      <c r="E97" s="189"/>
      <c r="F97" s="189"/>
      <c r="G97" s="189"/>
      <c r="H97" s="189"/>
      <c r="I97" s="189"/>
      <c r="J97" s="189"/>
      <c r="K97" s="190"/>
      <c r="L97" s="258"/>
      <c r="M97" s="189"/>
    </row>
    <row r="98" spans="1:13" ht="12.75" x14ac:dyDescent="0.2">
      <c r="A98" s="214"/>
      <c r="B98" s="189"/>
      <c r="C98" s="189"/>
      <c r="D98" s="189"/>
      <c r="E98" s="189"/>
      <c r="F98" s="189"/>
      <c r="G98" s="189"/>
      <c r="H98" s="189"/>
      <c r="I98" s="189"/>
      <c r="J98" s="189"/>
      <c r="K98" s="190"/>
      <c r="L98" s="258"/>
      <c r="M98" s="189"/>
    </row>
    <row r="99" spans="1:13" ht="12.75" x14ac:dyDescent="0.2">
      <c r="A99" s="214"/>
      <c r="B99" s="189"/>
      <c r="C99" s="189"/>
      <c r="D99" s="189"/>
      <c r="E99" s="189"/>
      <c r="F99" s="189"/>
      <c r="G99" s="189"/>
      <c r="H99" s="189"/>
      <c r="I99" s="189"/>
      <c r="J99" s="189"/>
      <c r="K99" s="190"/>
      <c r="L99" s="258"/>
      <c r="M99" s="189"/>
    </row>
    <row r="100" spans="1:13" ht="12.75" x14ac:dyDescent="0.2">
      <c r="A100" s="214"/>
      <c r="B100" s="189"/>
      <c r="C100" s="189"/>
      <c r="D100" s="189"/>
      <c r="E100" s="189"/>
      <c r="F100" s="189"/>
      <c r="G100" s="189"/>
      <c r="H100" s="189"/>
      <c r="I100" s="189"/>
      <c r="J100" s="189"/>
      <c r="K100" s="190"/>
      <c r="L100" s="258"/>
      <c r="M100" s="189"/>
    </row>
    <row r="101" spans="1:13" ht="12.75" x14ac:dyDescent="0.2">
      <c r="A101" s="214"/>
      <c r="B101" s="189"/>
      <c r="C101" s="189"/>
      <c r="D101" s="189"/>
      <c r="E101" s="189"/>
      <c r="F101" s="189"/>
      <c r="G101" s="189"/>
      <c r="H101" s="189"/>
      <c r="I101" s="189"/>
      <c r="J101" s="189"/>
      <c r="K101" s="190"/>
      <c r="L101" s="258"/>
      <c r="M101" s="189"/>
    </row>
    <row r="102" spans="1:13" ht="12.75" x14ac:dyDescent="0.2">
      <c r="A102" s="214"/>
      <c r="B102" s="189"/>
      <c r="C102" s="189"/>
      <c r="D102" s="189"/>
      <c r="E102" s="189"/>
      <c r="F102" s="189"/>
      <c r="G102" s="189"/>
      <c r="H102" s="189"/>
      <c r="I102" s="189"/>
      <c r="J102" s="189"/>
      <c r="K102" s="190"/>
      <c r="L102" s="258"/>
      <c r="M102" s="189"/>
    </row>
    <row r="103" spans="1:13" ht="12.75" x14ac:dyDescent="0.2">
      <c r="A103" s="214"/>
      <c r="B103" s="189"/>
      <c r="C103" s="189"/>
      <c r="D103" s="189"/>
      <c r="E103" s="189"/>
      <c r="F103" s="189"/>
      <c r="G103" s="189"/>
      <c r="H103" s="189"/>
      <c r="I103" s="189"/>
      <c r="J103" s="189"/>
      <c r="K103" s="190"/>
      <c r="L103" s="258"/>
      <c r="M103" s="189"/>
    </row>
    <row r="104" spans="1:13" ht="12.75" x14ac:dyDescent="0.2">
      <c r="A104" s="214"/>
      <c r="B104" s="189"/>
      <c r="C104" s="189"/>
      <c r="D104" s="189"/>
      <c r="E104" s="189"/>
      <c r="F104" s="189"/>
      <c r="G104" s="189"/>
      <c r="H104" s="189"/>
      <c r="I104" s="189"/>
      <c r="J104" s="189"/>
      <c r="K104" s="190"/>
      <c r="L104" s="258"/>
      <c r="M104" s="189"/>
    </row>
    <row r="105" spans="1:13" ht="12.75" x14ac:dyDescent="0.2">
      <c r="A105" s="214"/>
      <c r="B105" s="189"/>
      <c r="C105" s="189"/>
      <c r="D105" s="189"/>
      <c r="E105" s="189"/>
      <c r="F105" s="189"/>
      <c r="G105" s="189"/>
      <c r="H105" s="189"/>
      <c r="I105" s="189"/>
      <c r="J105" s="189"/>
      <c r="K105" s="190"/>
      <c r="L105" s="258"/>
      <c r="M105" s="189"/>
    </row>
    <row r="106" spans="1:13" ht="12.75" x14ac:dyDescent="0.2">
      <c r="A106" s="214"/>
      <c r="B106" s="189"/>
      <c r="C106" s="189"/>
      <c r="D106" s="189"/>
      <c r="E106" s="189"/>
      <c r="F106" s="189"/>
      <c r="G106" s="189"/>
      <c r="H106" s="189"/>
      <c r="I106" s="189"/>
      <c r="J106" s="189"/>
      <c r="K106" s="190"/>
      <c r="L106" s="258"/>
      <c r="M106" s="189"/>
    </row>
    <row r="107" spans="1:13" ht="12.75" x14ac:dyDescent="0.2">
      <c r="A107" s="214"/>
      <c r="B107" s="189"/>
      <c r="C107" s="189"/>
      <c r="D107" s="189"/>
      <c r="E107" s="189"/>
      <c r="F107" s="189"/>
      <c r="G107" s="189"/>
      <c r="H107" s="189"/>
      <c r="I107" s="189"/>
      <c r="J107" s="189"/>
      <c r="K107" s="190"/>
      <c r="L107" s="258"/>
      <c r="M107" s="189"/>
    </row>
    <row r="108" spans="1:13" ht="12.75" x14ac:dyDescent="0.2">
      <c r="A108" s="214"/>
      <c r="B108" s="189"/>
      <c r="C108" s="189"/>
      <c r="D108" s="189"/>
      <c r="E108" s="189"/>
      <c r="F108" s="189"/>
      <c r="G108" s="189"/>
      <c r="H108" s="189"/>
      <c r="I108" s="189"/>
      <c r="J108" s="189"/>
      <c r="K108" s="190"/>
      <c r="L108" s="258"/>
      <c r="M108" s="189"/>
    </row>
    <row r="109" spans="1:13" ht="12.75" x14ac:dyDescent="0.2">
      <c r="A109" s="214"/>
      <c r="B109" s="189"/>
      <c r="C109" s="189"/>
      <c r="D109" s="189"/>
      <c r="E109" s="189"/>
      <c r="F109" s="189"/>
      <c r="G109" s="189"/>
      <c r="H109" s="189"/>
      <c r="I109" s="189"/>
      <c r="J109" s="189"/>
      <c r="K109" s="190"/>
      <c r="L109" s="258"/>
      <c r="M109" s="189"/>
    </row>
    <row r="110" spans="1:13" ht="12.75" x14ac:dyDescent="0.2">
      <c r="A110" s="214"/>
      <c r="B110" s="189"/>
      <c r="C110" s="189"/>
      <c r="D110" s="189"/>
      <c r="E110" s="189"/>
      <c r="F110" s="189"/>
      <c r="G110" s="189"/>
      <c r="H110" s="189"/>
      <c r="I110" s="189"/>
      <c r="J110" s="189"/>
      <c r="K110" s="190"/>
      <c r="L110" s="258"/>
      <c r="M110" s="189"/>
    </row>
    <row r="111" spans="1:13" ht="12.75" x14ac:dyDescent="0.2">
      <c r="A111" s="214"/>
      <c r="B111" s="189"/>
      <c r="C111" s="189"/>
      <c r="D111" s="189"/>
      <c r="E111" s="189"/>
      <c r="F111" s="189"/>
      <c r="G111" s="189"/>
      <c r="H111" s="189"/>
      <c r="I111" s="189"/>
      <c r="J111" s="189"/>
      <c r="K111" s="190"/>
      <c r="L111" s="258"/>
      <c r="M111" s="189"/>
    </row>
    <row r="112" spans="1:13" ht="12.75" x14ac:dyDescent="0.2">
      <c r="A112" s="214"/>
      <c r="B112" s="189"/>
      <c r="C112" s="189"/>
      <c r="D112" s="189"/>
      <c r="E112" s="189"/>
      <c r="F112" s="189"/>
      <c r="G112" s="189"/>
      <c r="H112" s="189"/>
      <c r="I112" s="189"/>
      <c r="J112" s="189"/>
      <c r="K112" s="190"/>
      <c r="L112" s="258"/>
      <c r="M112" s="189"/>
    </row>
    <row r="113" spans="1:13" ht="12.75" x14ac:dyDescent="0.2">
      <c r="A113" s="214"/>
      <c r="B113" s="189"/>
      <c r="C113" s="189"/>
      <c r="D113" s="189"/>
      <c r="E113" s="189"/>
      <c r="F113" s="189"/>
      <c r="G113" s="189"/>
      <c r="H113" s="189"/>
      <c r="I113" s="189"/>
      <c r="J113" s="189"/>
      <c r="K113" s="190"/>
      <c r="L113" s="258"/>
      <c r="M113" s="189"/>
    </row>
    <row r="114" spans="1:13" ht="12.75" x14ac:dyDescent="0.2">
      <c r="A114" s="214"/>
      <c r="B114" s="189"/>
      <c r="C114" s="189"/>
      <c r="D114" s="189"/>
      <c r="E114" s="189"/>
      <c r="F114" s="189"/>
      <c r="G114" s="189"/>
      <c r="H114" s="189"/>
      <c r="I114" s="189"/>
      <c r="J114" s="189"/>
      <c r="K114" s="190"/>
      <c r="L114" s="258"/>
      <c r="M114" s="189"/>
    </row>
    <row r="115" spans="1:13" ht="12.75" x14ac:dyDescent="0.2">
      <c r="A115" s="214"/>
      <c r="B115" s="189"/>
      <c r="C115" s="189"/>
      <c r="D115" s="189"/>
      <c r="E115" s="189"/>
      <c r="F115" s="189"/>
      <c r="G115" s="189"/>
      <c r="H115" s="189"/>
      <c r="I115" s="189"/>
      <c r="J115" s="189"/>
      <c r="K115" s="190"/>
      <c r="L115" s="258"/>
      <c r="M115" s="189"/>
    </row>
    <row r="116" spans="1:13" ht="12.75" x14ac:dyDescent="0.2">
      <c r="A116" s="214"/>
      <c r="B116" s="189"/>
      <c r="C116" s="189"/>
      <c r="D116" s="189"/>
      <c r="E116" s="189"/>
      <c r="F116" s="189"/>
      <c r="G116" s="189"/>
      <c r="H116" s="189"/>
      <c r="I116" s="189"/>
      <c r="J116" s="189"/>
      <c r="K116" s="190"/>
      <c r="L116" s="258"/>
      <c r="M116" s="189"/>
    </row>
    <row r="117" spans="1:13" ht="12.75" x14ac:dyDescent="0.2">
      <c r="A117" s="214"/>
      <c r="B117" s="189"/>
      <c r="C117" s="189"/>
      <c r="D117" s="189"/>
      <c r="E117" s="189"/>
      <c r="F117" s="189"/>
      <c r="G117" s="189"/>
      <c r="H117" s="189"/>
      <c r="I117" s="189"/>
      <c r="J117" s="189"/>
      <c r="K117" s="190"/>
      <c r="L117" s="258"/>
      <c r="M117" s="189"/>
    </row>
    <row r="118" spans="1:13" ht="12.75" x14ac:dyDescent="0.2">
      <c r="A118" s="214"/>
      <c r="B118" s="189"/>
      <c r="C118" s="189"/>
      <c r="D118" s="189"/>
      <c r="E118" s="189"/>
      <c r="F118" s="189"/>
      <c r="G118" s="189"/>
      <c r="H118" s="189"/>
      <c r="I118" s="189"/>
      <c r="J118" s="189"/>
      <c r="K118" s="190"/>
      <c r="L118" s="258"/>
      <c r="M118" s="189"/>
    </row>
    <row r="119" spans="1:13" ht="12.75" x14ac:dyDescent="0.2">
      <c r="A119" s="214"/>
      <c r="B119" s="189"/>
      <c r="C119" s="189"/>
      <c r="D119" s="189"/>
      <c r="E119" s="189"/>
      <c r="F119" s="189"/>
      <c r="G119" s="189"/>
      <c r="H119" s="189"/>
      <c r="I119" s="189"/>
      <c r="J119" s="189"/>
      <c r="K119" s="190"/>
      <c r="L119" s="258"/>
      <c r="M119" s="189"/>
    </row>
    <row r="120" spans="1:13" ht="12.75" x14ac:dyDescent="0.2">
      <c r="A120" s="214"/>
      <c r="B120" s="189"/>
      <c r="C120" s="189"/>
      <c r="D120" s="189"/>
      <c r="E120" s="189"/>
      <c r="F120" s="189"/>
      <c r="G120" s="189"/>
      <c r="H120" s="189"/>
      <c r="I120" s="189"/>
      <c r="J120" s="189"/>
      <c r="K120" s="190"/>
      <c r="L120" s="258"/>
      <c r="M120" s="189"/>
    </row>
    <row r="121" spans="1:13" ht="12.75" x14ac:dyDescent="0.2">
      <c r="A121" s="214"/>
      <c r="B121" s="189"/>
      <c r="C121" s="189"/>
      <c r="D121" s="189"/>
      <c r="E121" s="189"/>
      <c r="F121" s="189"/>
      <c r="G121" s="189"/>
      <c r="H121" s="189"/>
      <c r="I121" s="189"/>
      <c r="J121" s="189"/>
      <c r="K121" s="190"/>
      <c r="L121" s="258"/>
      <c r="M121" s="189"/>
    </row>
    <row r="122" spans="1:13" ht="12.75" x14ac:dyDescent="0.2">
      <c r="A122" s="214"/>
      <c r="B122" s="189"/>
      <c r="C122" s="189"/>
      <c r="D122" s="189"/>
      <c r="E122" s="189"/>
      <c r="F122" s="189"/>
      <c r="G122" s="189"/>
      <c r="H122" s="189"/>
      <c r="I122" s="189"/>
      <c r="J122" s="189"/>
      <c r="K122" s="190"/>
      <c r="L122" s="258"/>
      <c r="M122" s="189"/>
    </row>
    <row r="123" spans="1:13" ht="12.75" x14ac:dyDescent="0.2">
      <c r="A123" s="214"/>
      <c r="B123" s="189"/>
      <c r="C123" s="189"/>
      <c r="D123" s="189"/>
      <c r="E123" s="189"/>
      <c r="F123" s="189"/>
      <c r="G123" s="189"/>
      <c r="H123" s="189"/>
      <c r="I123" s="189"/>
      <c r="J123" s="189"/>
      <c r="K123" s="190"/>
      <c r="L123" s="258"/>
      <c r="M123" s="189"/>
    </row>
    <row r="124" spans="1:13" ht="12.75" x14ac:dyDescent="0.2">
      <c r="A124" s="214"/>
      <c r="B124" s="189"/>
      <c r="C124" s="189"/>
      <c r="D124" s="189"/>
      <c r="E124" s="189"/>
      <c r="F124" s="189"/>
      <c r="G124" s="189"/>
      <c r="H124" s="189"/>
      <c r="I124" s="189"/>
      <c r="J124" s="189"/>
      <c r="K124" s="190"/>
      <c r="L124" s="258"/>
      <c r="M124" s="189"/>
    </row>
    <row r="125" spans="1:13" ht="12.75" x14ac:dyDescent="0.2">
      <c r="A125" s="214"/>
      <c r="B125" s="189"/>
      <c r="C125" s="189"/>
      <c r="D125" s="189"/>
      <c r="E125" s="189"/>
      <c r="F125" s="189"/>
      <c r="G125" s="189"/>
      <c r="H125" s="189"/>
      <c r="I125" s="189"/>
      <c r="J125" s="189"/>
      <c r="K125" s="190"/>
      <c r="L125" s="258"/>
      <c r="M125" s="189"/>
    </row>
    <row r="126" spans="1:13" ht="12.75" x14ac:dyDescent="0.2">
      <c r="A126" s="214"/>
      <c r="B126" s="189"/>
      <c r="C126" s="189"/>
      <c r="D126" s="189"/>
      <c r="E126" s="189"/>
      <c r="F126" s="189"/>
      <c r="G126" s="189"/>
      <c r="H126" s="189"/>
      <c r="I126" s="189"/>
      <c r="J126" s="189"/>
      <c r="K126" s="190"/>
      <c r="L126" s="258"/>
      <c r="M126" s="189"/>
    </row>
    <row r="127" spans="1:13" ht="12.75" x14ac:dyDescent="0.2">
      <c r="A127" s="214"/>
      <c r="B127" s="189"/>
      <c r="C127" s="189"/>
      <c r="D127" s="189"/>
      <c r="E127" s="189"/>
      <c r="F127" s="189"/>
      <c r="G127" s="189"/>
      <c r="H127" s="189"/>
      <c r="I127" s="189"/>
      <c r="J127" s="189"/>
      <c r="K127" s="190"/>
      <c r="L127" s="258"/>
      <c r="M127" s="189"/>
    </row>
    <row r="128" spans="1:13" ht="12.75" x14ac:dyDescent="0.2">
      <c r="A128" s="214"/>
      <c r="B128" s="189"/>
      <c r="C128" s="189"/>
      <c r="D128" s="189"/>
      <c r="E128" s="189"/>
      <c r="F128" s="189"/>
      <c r="G128" s="189"/>
      <c r="H128" s="189"/>
      <c r="I128" s="189"/>
      <c r="J128" s="189"/>
      <c r="K128" s="190"/>
      <c r="L128" s="258"/>
      <c r="M128" s="189"/>
    </row>
    <row r="129" spans="1:13" ht="12.75" x14ac:dyDescent="0.2">
      <c r="A129" s="214"/>
      <c r="B129" s="189"/>
      <c r="C129" s="189"/>
      <c r="D129" s="189"/>
      <c r="E129" s="189"/>
      <c r="F129" s="189"/>
      <c r="G129" s="189"/>
      <c r="H129" s="189"/>
      <c r="I129" s="189"/>
      <c r="J129" s="189"/>
      <c r="K129" s="190"/>
      <c r="L129" s="258"/>
      <c r="M129" s="189"/>
    </row>
    <row r="130" spans="1:13" ht="12.75" x14ac:dyDescent="0.2">
      <c r="A130" s="214"/>
      <c r="B130" s="189"/>
      <c r="C130" s="189"/>
      <c r="D130" s="189"/>
      <c r="E130" s="189"/>
      <c r="F130" s="189"/>
      <c r="G130" s="189"/>
      <c r="H130" s="189"/>
      <c r="I130" s="189"/>
      <c r="J130" s="189"/>
      <c r="K130" s="190"/>
      <c r="L130" s="258"/>
      <c r="M130" s="189"/>
    </row>
    <row r="131" spans="1:13" ht="12.75" x14ac:dyDescent="0.2">
      <c r="A131" s="214"/>
      <c r="B131" s="189"/>
      <c r="C131" s="189"/>
      <c r="D131" s="189"/>
      <c r="E131" s="189"/>
      <c r="F131" s="189"/>
      <c r="G131" s="189"/>
      <c r="H131" s="189"/>
      <c r="I131" s="189"/>
      <c r="J131" s="189"/>
      <c r="K131" s="190"/>
      <c r="L131" s="258"/>
      <c r="M131" s="189"/>
    </row>
    <row r="132" spans="1:13" ht="12.75" x14ac:dyDescent="0.2">
      <c r="A132" s="214"/>
      <c r="B132" s="189"/>
      <c r="C132" s="189"/>
      <c r="D132" s="189"/>
      <c r="E132" s="189"/>
      <c r="F132" s="189"/>
      <c r="G132" s="189"/>
      <c r="H132" s="189"/>
      <c r="I132" s="189"/>
      <c r="J132" s="189"/>
      <c r="K132" s="190"/>
      <c r="L132" s="258"/>
      <c r="M132" s="189"/>
    </row>
    <row r="133" spans="1:13" ht="12.75" x14ac:dyDescent="0.2">
      <c r="A133" s="214"/>
      <c r="B133" s="189"/>
      <c r="C133" s="189"/>
      <c r="D133" s="189"/>
      <c r="E133" s="189"/>
      <c r="F133" s="189"/>
      <c r="G133" s="189"/>
      <c r="H133" s="189"/>
      <c r="I133" s="189"/>
      <c r="J133" s="189"/>
      <c r="K133" s="190"/>
      <c r="L133" s="258"/>
      <c r="M133" s="189"/>
    </row>
    <row r="134" spans="1:13" ht="12.75" x14ac:dyDescent="0.2">
      <c r="A134" s="214"/>
      <c r="B134" s="189"/>
      <c r="C134" s="189"/>
      <c r="D134" s="189"/>
      <c r="E134" s="189"/>
      <c r="F134" s="189"/>
      <c r="G134" s="189"/>
      <c r="H134" s="189"/>
      <c r="I134" s="189"/>
      <c r="J134" s="189"/>
      <c r="K134" s="190"/>
      <c r="L134" s="258"/>
      <c r="M134" s="189"/>
    </row>
    <row r="135" spans="1:13" ht="12.75" x14ac:dyDescent="0.2">
      <c r="A135" s="214"/>
      <c r="B135" s="189"/>
      <c r="C135" s="189"/>
      <c r="D135" s="189"/>
      <c r="E135" s="189"/>
      <c r="F135" s="189"/>
      <c r="G135" s="189"/>
      <c r="H135" s="189"/>
      <c r="I135" s="189"/>
      <c r="J135" s="189"/>
      <c r="K135" s="190"/>
      <c r="L135" s="258"/>
      <c r="M135" s="189"/>
    </row>
    <row r="136" spans="1:13" ht="12.75" x14ac:dyDescent="0.2">
      <c r="A136" s="214"/>
      <c r="B136" s="189"/>
      <c r="C136" s="189"/>
      <c r="D136" s="189"/>
      <c r="E136" s="189"/>
      <c r="F136" s="189"/>
      <c r="G136" s="189"/>
      <c r="H136" s="189"/>
      <c r="I136" s="189"/>
      <c r="J136" s="189"/>
      <c r="K136" s="190"/>
      <c r="L136" s="258"/>
      <c r="M136" s="189"/>
    </row>
    <row r="137" spans="1:13" ht="12.75" x14ac:dyDescent="0.2">
      <c r="A137" s="214"/>
      <c r="B137" s="189"/>
      <c r="C137" s="189"/>
      <c r="D137" s="189"/>
      <c r="E137" s="189"/>
      <c r="F137" s="189"/>
      <c r="G137" s="189"/>
      <c r="H137" s="189"/>
      <c r="I137" s="189"/>
      <c r="J137" s="189"/>
      <c r="K137" s="190"/>
      <c r="L137" s="258"/>
      <c r="M137" s="189"/>
    </row>
    <row r="138" spans="1:13" ht="12.75" x14ac:dyDescent="0.2">
      <c r="A138" s="214"/>
      <c r="B138" s="189"/>
      <c r="C138" s="189"/>
      <c r="D138" s="189"/>
      <c r="E138" s="189"/>
      <c r="F138" s="189"/>
      <c r="G138" s="189"/>
      <c r="H138" s="189"/>
      <c r="I138" s="189"/>
      <c r="J138" s="189"/>
      <c r="K138" s="190"/>
      <c r="L138" s="258"/>
      <c r="M138" s="189"/>
    </row>
    <row r="139" spans="1:13" ht="12.75" x14ac:dyDescent="0.2">
      <c r="A139" s="214"/>
      <c r="B139" s="189"/>
      <c r="C139" s="189"/>
      <c r="D139" s="189"/>
      <c r="E139" s="189"/>
      <c r="F139" s="189"/>
      <c r="G139" s="189"/>
      <c r="H139" s="189"/>
      <c r="I139" s="189"/>
      <c r="J139" s="189"/>
      <c r="K139" s="190"/>
      <c r="L139" s="258"/>
      <c r="M139" s="189"/>
    </row>
    <row r="140" spans="1:13" ht="12.75" x14ac:dyDescent="0.2">
      <c r="A140" s="214"/>
      <c r="B140" s="189"/>
      <c r="C140" s="189"/>
      <c r="D140" s="189"/>
      <c r="E140" s="189"/>
      <c r="F140" s="189"/>
      <c r="G140" s="189"/>
      <c r="H140" s="189"/>
      <c r="I140" s="189"/>
      <c r="J140" s="189"/>
      <c r="K140" s="190"/>
      <c r="L140" s="258"/>
      <c r="M140" s="189"/>
    </row>
    <row r="141" spans="1:13" ht="12.75" x14ac:dyDescent="0.2">
      <c r="A141" s="214"/>
      <c r="B141" s="189"/>
      <c r="C141" s="189"/>
      <c r="D141" s="189"/>
      <c r="E141" s="189"/>
      <c r="F141" s="189"/>
      <c r="G141" s="189"/>
      <c r="H141" s="189"/>
      <c r="I141" s="189"/>
      <c r="J141" s="189"/>
      <c r="K141" s="190"/>
      <c r="L141" s="258"/>
      <c r="M141" s="189"/>
    </row>
    <row r="142" spans="1:13" ht="12.75" x14ac:dyDescent="0.2">
      <c r="A142" s="214"/>
      <c r="B142" s="189"/>
      <c r="C142" s="189"/>
      <c r="D142" s="189"/>
      <c r="E142" s="189"/>
      <c r="F142" s="189"/>
      <c r="G142" s="189"/>
      <c r="H142" s="189"/>
      <c r="I142" s="189"/>
      <c r="J142" s="189"/>
      <c r="K142" s="190"/>
      <c r="L142" s="258"/>
      <c r="M142" s="189"/>
    </row>
    <row r="143" spans="1:13" ht="12.75" x14ac:dyDescent="0.2">
      <c r="A143" s="214"/>
      <c r="B143" s="189"/>
      <c r="C143" s="189"/>
      <c r="D143" s="189"/>
      <c r="E143" s="189"/>
      <c r="F143" s="189"/>
      <c r="G143" s="189"/>
      <c r="H143" s="189"/>
      <c r="I143" s="189"/>
      <c r="J143" s="189"/>
      <c r="K143" s="190"/>
      <c r="L143" s="258"/>
      <c r="M143" s="189"/>
    </row>
    <row r="144" spans="1:13" ht="12.75" x14ac:dyDescent="0.2">
      <c r="A144" s="214"/>
      <c r="B144" s="189"/>
      <c r="C144" s="189"/>
      <c r="D144" s="189"/>
      <c r="E144" s="189"/>
      <c r="F144" s="189"/>
      <c r="G144" s="189"/>
      <c r="H144" s="189"/>
      <c r="I144" s="189"/>
      <c r="J144" s="189"/>
      <c r="K144" s="190"/>
      <c r="L144" s="258"/>
      <c r="M144" s="189"/>
    </row>
    <row r="145" spans="1:13" ht="12.75" x14ac:dyDescent="0.2">
      <c r="A145" s="214"/>
      <c r="B145" s="189"/>
      <c r="C145" s="189"/>
      <c r="D145" s="189"/>
      <c r="E145" s="189"/>
      <c r="F145" s="189"/>
      <c r="G145" s="189"/>
      <c r="H145" s="189"/>
      <c r="I145" s="189"/>
      <c r="J145" s="189"/>
      <c r="K145" s="190"/>
      <c r="L145" s="258"/>
      <c r="M145" s="189"/>
    </row>
    <row r="146" spans="1:13" ht="12.75" x14ac:dyDescent="0.2">
      <c r="A146" s="214"/>
      <c r="B146" s="189"/>
      <c r="C146" s="189"/>
      <c r="D146" s="189"/>
      <c r="E146" s="189"/>
      <c r="F146" s="189"/>
      <c r="G146" s="189"/>
      <c r="H146" s="189"/>
      <c r="I146" s="189"/>
      <c r="J146" s="189"/>
      <c r="K146" s="190"/>
      <c r="L146" s="258"/>
      <c r="M146" s="189"/>
    </row>
    <row r="147" spans="1:13" ht="12.75" x14ac:dyDescent="0.2">
      <c r="A147" s="214"/>
      <c r="B147" s="189"/>
      <c r="C147" s="189"/>
      <c r="D147" s="189"/>
      <c r="E147" s="189"/>
      <c r="F147" s="189"/>
      <c r="G147" s="189"/>
      <c r="H147" s="189"/>
      <c r="I147" s="189"/>
      <c r="J147" s="189"/>
      <c r="K147" s="190"/>
      <c r="L147" s="258"/>
      <c r="M147" s="189"/>
    </row>
    <row r="148" spans="1:13" ht="12.75" x14ac:dyDescent="0.2">
      <c r="A148" s="214"/>
      <c r="B148" s="189"/>
      <c r="C148" s="189"/>
      <c r="D148" s="189"/>
      <c r="E148" s="189"/>
      <c r="F148" s="189"/>
      <c r="G148" s="189"/>
      <c r="H148" s="189"/>
      <c r="I148" s="189"/>
      <c r="J148" s="189"/>
      <c r="K148" s="190"/>
      <c r="L148" s="258"/>
      <c r="M148" s="189"/>
    </row>
    <row r="149" spans="1:13" ht="12.75" x14ac:dyDescent="0.2">
      <c r="A149" s="214"/>
      <c r="B149" s="189"/>
      <c r="C149" s="189"/>
      <c r="D149" s="189"/>
      <c r="E149" s="189"/>
      <c r="F149" s="189"/>
      <c r="G149" s="189"/>
      <c r="H149" s="189"/>
      <c r="I149" s="189"/>
      <c r="J149" s="189"/>
      <c r="K149" s="190"/>
      <c r="L149" s="258"/>
      <c r="M149" s="189"/>
    </row>
    <row r="150" spans="1:13" ht="12.75" x14ac:dyDescent="0.2">
      <c r="A150" s="214"/>
      <c r="B150" s="189"/>
      <c r="C150" s="189"/>
      <c r="D150" s="189"/>
      <c r="E150" s="189"/>
      <c r="F150" s="189"/>
      <c r="G150" s="189"/>
      <c r="H150" s="189"/>
      <c r="I150" s="189"/>
      <c r="J150" s="189"/>
      <c r="K150" s="190"/>
      <c r="L150" s="258"/>
      <c r="M150" s="189"/>
    </row>
    <row r="151" spans="1:13" ht="12.75" x14ac:dyDescent="0.2">
      <c r="A151" s="214"/>
      <c r="B151" s="189"/>
      <c r="C151" s="189"/>
      <c r="D151" s="189"/>
      <c r="E151" s="189"/>
      <c r="F151" s="189"/>
      <c r="G151" s="189"/>
      <c r="H151" s="189"/>
      <c r="I151" s="189"/>
      <c r="J151" s="189"/>
      <c r="K151" s="190"/>
      <c r="L151" s="258"/>
      <c r="M151" s="189"/>
    </row>
    <row r="152" spans="1:13" ht="12.75" x14ac:dyDescent="0.2">
      <c r="A152" s="214"/>
      <c r="B152" s="189"/>
      <c r="C152" s="189"/>
      <c r="D152" s="189"/>
      <c r="E152" s="189"/>
      <c r="F152" s="189"/>
      <c r="G152" s="189"/>
      <c r="H152" s="189"/>
      <c r="I152" s="189"/>
      <c r="J152" s="189"/>
      <c r="K152" s="190"/>
      <c r="L152" s="258"/>
      <c r="M152" s="189"/>
    </row>
    <row r="153" spans="1:13" ht="12.75" x14ac:dyDescent="0.2">
      <c r="A153" s="214"/>
      <c r="B153" s="189"/>
      <c r="C153" s="189"/>
      <c r="D153" s="189"/>
      <c r="E153" s="189"/>
      <c r="F153" s="189"/>
      <c r="G153" s="189"/>
      <c r="H153" s="189"/>
      <c r="I153" s="189"/>
      <c r="J153" s="189"/>
      <c r="K153" s="190"/>
      <c r="L153" s="258"/>
      <c r="M153" s="189"/>
    </row>
    <row r="154" spans="1:13" ht="12.75" x14ac:dyDescent="0.2">
      <c r="A154" s="214"/>
      <c r="B154" s="189"/>
      <c r="C154" s="189"/>
      <c r="D154" s="189"/>
      <c r="E154" s="189"/>
      <c r="F154" s="189"/>
      <c r="G154" s="189"/>
      <c r="H154" s="189"/>
      <c r="I154" s="189"/>
      <c r="J154" s="189"/>
      <c r="K154" s="190"/>
      <c r="L154" s="258"/>
      <c r="M154" s="189"/>
    </row>
    <row r="155" spans="1:13" ht="12.75" x14ac:dyDescent="0.2">
      <c r="A155" s="214"/>
      <c r="B155" s="189"/>
      <c r="C155" s="189"/>
      <c r="D155" s="189"/>
      <c r="E155" s="189"/>
      <c r="F155" s="189"/>
      <c r="G155" s="189"/>
      <c r="H155" s="189"/>
      <c r="I155" s="189"/>
      <c r="J155" s="189"/>
      <c r="K155" s="190"/>
      <c r="L155" s="258"/>
      <c r="M155" s="189"/>
    </row>
    <row r="156" spans="1:13" ht="12.75" x14ac:dyDescent="0.2">
      <c r="A156" s="214"/>
      <c r="B156" s="189"/>
      <c r="C156" s="189"/>
      <c r="D156" s="189"/>
      <c r="E156" s="189"/>
      <c r="F156" s="189"/>
      <c r="G156" s="189"/>
      <c r="H156" s="189"/>
      <c r="I156" s="189"/>
      <c r="J156" s="189"/>
      <c r="K156" s="190"/>
      <c r="L156" s="258"/>
      <c r="M156" s="189"/>
    </row>
    <row r="157" spans="1:13" ht="12.75" x14ac:dyDescent="0.2">
      <c r="A157" s="214"/>
      <c r="B157" s="189"/>
      <c r="C157" s="189"/>
      <c r="D157" s="189"/>
      <c r="E157" s="189"/>
      <c r="F157" s="189"/>
      <c r="G157" s="189"/>
      <c r="H157" s="189"/>
      <c r="I157" s="189"/>
      <c r="J157" s="189"/>
      <c r="K157" s="190"/>
      <c r="L157" s="258"/>
      <c r="M157" s="189"/>
    </row>
    <row r="158" spans="1:13" ht="12.75" x14ac:dyDescent="0.2">
      <c r="A158" s="214"/>
      <c r="B158" s="189"/>
      <c r="C158" s="189"/>
      <c r="D158" s="189"/>
      <c r="E158" s="189"/>
      <c r="F158" s="189"/>
      <c r="G158" s="189"/>
      <c r="H158" s="189"/>
      <c r="I158" s="189"/>
      <c r="J158" s="189"/>
      <c r="K158" s="190"/>
      <c r="L158" s="258"/>
      <c r="M158" s="189"/>
    </row>
    <row r="159" spans="1:13" ht="12.75" x14ac:dyDescent="0.2">
      <c r="A159" s="214"/>
      <c r="B159" s="189"/>
      <c r="C159" s="189"/>
      <c r="D159" s="189"/>
      <c r="E159" s="189"/>
      <c r="F159" s="189"/>
      <c r="G159" s="189"/>
      <c r="H159" s="189"/>
      <c r="I159" s="189"/>
      <c r="J159" s="189"/>
      <c r="K159" s="190"/>
      <c r="L159" s="258"/>
      <c r="M159" s="189"/>
    </row>
    <row r="160" spans="1:13" ht="12.75" x14ac:dyDescent="0.2">
      <c r="A160" s="214"/>
      <c r="B160" s="189"/>
      <c r="C160" s="189"/>
      <c r="D160" s="189"/>
      <c r="E160" s="189"/>
      <c r="F160" s="189"/>
      <c r="G160" s="189"/>
      <c r="H160" s="189"/>
      <c r="I160" s="189"/>
      <c r="J160" s="189"/>
      <c r="K160" s="190"/>
      <c r="L160" s="258"/>
      <c r="M160" s="189"/>
    </row>
    <row r="161" spans="1:13" ht="12.75" x14ac:dyDescent="0.2">
      <c r="A161" s="214"/>
      <c r="B161" s="189"/>
      <c r="C161" s="189"/>
      <c r="D161" s="189"/>
      <c r="E161" s="189"/>
      <c r="F161" s="189"/>
      <c r="G161" s="189"/>
      <c r="H161" s="189"/>
      <c r="I161" s="189"/>
      <c r="J161" s="189"/>
      <c r="K161" s="190"/>
      <c r="L161" s="258"/>
      <c r="M161" s="189"/>
    </row>
    <row r="162" spans="1:13" ht="12.75" x14ac:dyDescent="0.2">
      <c r="A162" s="214"/>
      <c r="B162" s="189"/>
      <c r="C162" s="189"/>
      <c r="D162" s="189"/>
      <c r="E162" s="189"/>
      <c r="F162" s="189"/>
      <c r="G162" s="189"/>
      <c r="H162" s="189"/>
      <c r="I162" s="189"/>
      <c r="J162" s="189"/>
      <c r="K162" s="190"/>
      <c r="L162" s="258"/>
      <c r="M162" s="189"/>
    </row>
    <row r="163" spans="1:13" ht="12.75" x14ac:dyDescent="0.2">
      <c r="A163" s="214"/>
      <c r="B163" s="189"/>
      <c r="C163" s="189"/>
      <c r="D163" s="189"/>
      <c r="E163" s="189"/>
      <c r="F163" s="189"/>
      <c r="G163" s="189"/>
      <c r="H163" s="189"/>
      <c r="I163" s="189"/>
      <c r="J163" s="189"/>
      <c r="K163" s="190"/>
      <c r="L163" s="258"/>
      <c r="M163" s="189"/>
    </row>
    <row r="164" spans="1:13" ht="12.75" x14ac:dyDescent="0.2">
      <c r="A164" s="214"/>
      <c r="B164" s="189"/>
      <c r="C164" s="189"/>
      <c r="D164" s="189"/>
      <c r="E164" s="189"/>
      <c r="F164" s="189"/>
      <c r="G164" s="189"/>
      <c r="H164" s="189"/>
      <c r="I164" s="189"/>
      <c r="J164" s="189"/>
      <c r="K164" s="190"/>
      <c r="L164" s="258"/>
      <c r="M164" s="189"/>
    </row>
    <row r="165" spans="1:13" ht="12.75" x14ac:dyDescent="0.2">
      <c r="A165" s="214"/>
      <c r="B165" s="189"/>
      <c r="C165" s="189"/>
      <c r="D165" s="189"/>
      <c r="E165" s="189"/>
      <c r="F165" s="189"/>
      <c r="G165" s="189"/>
      <c r="H165" s="189"/>
      <c r="I165" s="189"/>
      <c r="J165" s="189"/>
      <c r="K165" s="190"/>
      <c r="L165" s="258"/>
      <c r="M165" s="189"/>
    </row>
    <row r="166" spans="1:13" ht="12.75" x14ac:dyDescent="0.2">
      <c r="A166" s="214"/>
      <c r="B166" s="189"/>
      <c r="C166" s="189"/>
      <c r="D166" s="189"/>
      <c r="E166" s="189"/>
      <c r="F166" s="189"/>
      <c r="G166" s="189"/>
      <c r="H166" s="189"/>
      <c r="I166" s="189"/>
      <c r="J166" s="189"/>
      <c r="K166" s="190"/>
      <c r="L166" s="258"/>
      <c r="M166" s="189"/>
    </row>
    <row r="167" spans="1:13" ht="12.75" x14ac:dyDescent="0.2">
      <c r="A167" s="214"/>
      <c r="B167" s="189"/>
      <c r="C167" s="189"/>
      <c r="D167" s="189"/>
      <c r="E167" s="189"/>
      <c r="F167" s="189"/>
      <c r="G167" s="189"/>
      <c r="H167" s="189"/>
      <c r="I167" s="189"/>
      <c r="J167" s="189"/>
      <c r="K167" s="190"/>
      <c r="L167" s="258"/>
      <c r="M167" s="189"/>
    </row>
    <row r="168" spans="1:13" ht="12.75" x14ac:dyDescent="0.2">
      <c r="A168" s="214"/>
      <c r="B168" s="189"/>
      <c r="C168" s="189"/>
      <c r="D168" s="189"/>
      <c r="E168" s="189"/>
      <c r="F168" s="189"/>
      <c r="G168" s="189"/>
      <c r="H168" s="189"/>
      <c r="I168" s="189"/>
      <c r="J168" s="189"/>
      <c r="K168" s="190"/>
      <c r="L168" s="258"/>
      <c r="M168" s="189"/>
    </row>
    <row r="169" spans="1:13" ht="12.75" x14ac:dyDescent="0.2">
      <c r="A169" s="214"/>
      <c r="B169" s="189"/>
      <c r="C169" s="189"/>
      <c r="D169" s="189"/>
      <c r="E169" s="189"/>
      <c r="F169" s="189"/>
      <c r="G169" s="189"/>
      <c r="H169" s="189"/>
      <c r="I169" s="189"/>
      <c r="J169" s="189"/>
      <c r="K169" s="190"/>
      <c r="L169" s="258"/>
      <c r="M169" s="189"/>
    </row>
    <row r="170" spans="1:13" ht="12.75" x14ac:dyDescent="0.2">
      <c r="A170" s="214"/>
      <c r="B170" s="189"/>
      <c r="C170" s="189"/>
      <c r="D170" s="189"/>
      <c r="E170" s="189"/>
      <c r="F170" s="189"/>
      <c r="G170" s="189"/>
      <c r="H170" s="189"/>
      <c r="I170" s="189"/>
      <c r="J170" s="189"/>
      <c r="K170" s="190"/>
      <c r="L170" s="258"/>
      <c r="M170" s="189"/>
    </row>
    <row r="171" spans="1:13" ht="12.75" x14ac:dyDescent="0.2">
      <c r="A171" s="214"/>
      <c r="B171" s="189"/>
      <c r="C171" s="189"/>
      <c r="D171" s="189"/>
      <c r="E171" s="189"/>
      <c r="F171" s="189"/>
      <c r="G171" s="189"/>
      <c r="H171" s="189"/>
      <c r="I171" s="189"/>
      <c r="J171" s="189"/>
      <c r="K171" s="190"/>
      <c r="L171" s="258"/>
      <c r="M171" s="189"/>
    </row>
    <row r="172" spans="1:13" ht="12.75" x14ac:dyDescent="0.2">
      <c r="A172" s="214"/>
      <c r="B172" s="189"/>
      <c r="C172" s="189"/>
      <c r="D172" s="189"/>
      <c r="E172" s="189"/>
      <c r="F172" s="189"/>
      <c r="G172" s="189"/>
      <c r="H172" s="189"/>
      <c r="I172" s="189"/>
      <c r="J172" s="189"/>
      <c r="K172" s="190"/>
      <c r="L172" s="258"/>
      <c r="M172" s="189"/>
    </row>
    <row r="173" spans="1:13" ht="12.75" x14ac:dyDescent="0.2">
      <c r="A173" s="214"/>
      <c r="B173" s="189"/>
      <c r="C173" s="189"/>
      <c r="D173" s="189"/>
      <c r="E173" s="189"/>
      <c r="F173" s="189"/>
      <c r="G173" s="189"/>
      <c r="H173" s="189"/>
      <c r="I173" s="189"/>
      <c r="J173" s="189"/>
      <c r="K173" s="190"/>
      <c r="L173" s="258"/>
      <c r="M173" s="189"/>
    </row>
    <row r="174" spans="1:13" ht="12.75" x14ac:dyDescent="0.2">
      <c r="A174" s="214"/>
      <c r="B174" s="189"/>
      <c r="C174" s="189"/>
      <c r="D174" s="189"/>
      <c r="E174" s="189"/>
      <c r="F174" s="189"/>
      <c r="G174" s="189"/>
      <c r="H174" s="189"/>
      <c r="I174" s="189"/>
      <c r="J174" s="189"/>
      <c r="K174" s="190"/>
      <c r="L174" s="258"/>
      <c r="M174" s="189"/>
    </row>
    <row r="175" spans="1:13" ht="12.75" x14ac:dyDescent="0.2">
      <c r="A175" s="214"/>
      <c r="B175" s="189"/>
      <c r="C175" s="189"/>
      <c r="D175" s="189"/>
      <c r="E175" s="189"/>
      <c r="F175" s="189"/>
      <c r="G175" s="189"/>
      <c r="H175" s="189"/>
      <c r="I175" s="189"/>
      <c r="J175" s="189"/>
      <c r="K175" s="190"/>
      <c r="L175" s="258"/>
      <c r="M175" s="189"/>
    </row>
    <row r="176" spans="1:13" ht="12.75" x14ac:dyDescent="0.2">
      <c r="A176" s="214"/>
      <c r="B176" s="189"/>
      <c r="C176" s="189"/>
      <c r="D176" s="189"/>
      <c r="E176" s="189"/>
      <c r="F176" s="189"/>
      <c r="G176" s="189"/>
      <c r="H176" s="189"/>
      <c r="I176" s="189"/>
      <c r="J176" s="189"/>
      <c r="K176" s="190"/>
      <c r="L176" s="258"/>
      <c r="M176" s="189"/>
    </row>
    <row r="177" spans="1:13" ht="12.75" x14ac:dyDescent="0.2">
      <c r="A177" s="214"/>
      <c r="B177" s="189"/>
      <c r="C177" s="189"/>
      <c r="D177" s="189"/>
      <c r="E177" s="189"/>
      <c r="F177" s="189"/>
      <c r="G177" s="189"/>
      <c r="H177" s="189"/>
      <c r="I177" s="189"/>
      <c r="J177" s="189"/>
      <c r="K177" s="190"/>
      <c r="L177" s="258"/>
      <c r="M177" s="189"/>
    </row>
    <row r="178" spans="1:13" ht="12.75" x14ac:dyDescent="0.2">
      <c r="A178" s="214"/>
      <c r="B178" s="189"/>
      <c r="C178" s="189"/>
      <c r="D178" s="189"/>
      <c r="E178" s="189"/>
      <c r="F178" s="189"/>
      <c r="G178" s="189"/>
      <c r="H178" s="189"/>
      <c r="I178" s="189"/>
      <c r="J178" s="189"/>
      <c r="K178" s="190"/>
      <c r="L178" s="258"/>
      <c r="M178" s="189"/>
    </row>
    <row r="179" spans="1:13" ht="12.75" x14ac:dyDescent="0.2">
      <c r="A179" s="214"/>
      <c r="B179" s="189"/>
      <c r="C179" s="189"/>
      <c r="D179" s="189"/>
      <c r="E179" s="189"/>
      <c r="F179" s="189"/>
      <c r="G179" s="189"/>
      <c r="H179" s="189"/>
      <c r="I179" s="189"/>
      <c r="J179" s="189"/>
      <c r="K179" s="190"/>
      <c r="L179" s="258"/>
      <c r="M179" s="189"/>
    </row>
    <row r="180" spans="1:13" ht="12.75" x14ac:dyDescent="0.2">
      <c r="A180" s="214"/>
      <c r="B180" s="189"/>
      <c r="C180" s="189"/>
      <c r="D180" s="189"/>
      <c r="E180" s="189"/>
      <c r="F180" s="189"/>
      <c r="G180" s="189"/>
      <c r="H180" s="189"/>
      <c r="I180" s="189"/>
      <c r="J180" s="189"/>
      <c r="K180" s="190"/>
      <c r="L180" s="258"/>
      <c r="M180" s="189"/>
    </row>
    <row r="181" spans="1:13" ht="12.75" x14ac:dyDescent="0.2">
      <c r="A181" s="214"/>
      <c r="B181" s="189"/>
      <c r="C181" s="189"/>
      <c r="D181" s="189"/>
      <c r="E181" s="189"/>
      <c r="F181" s="189"/>
      <c r="G181" s="189"/>
      <c r="H181" s="189"/>
      <c r="I181" s="189"/>
      <c r="J181" s="189"/>
      <c r="K181" s="190"/>
      <c r="L181" s="258"/>
      <c r="M181" s="189"/>
    </row>
    <row r="182" spans="1:13" ht="12.75" x14ac:dyDescent="0.2">
      <c r="A182" s="214"/>
      <c r="B182" s="189"/>
      <c r="C182" s="189"/>
      <c r="D182" s="189"/>
      <c r="E182" s="189"/>
      <c r="F182" s="189"/>
      <c r="G182" s="189"/>
      <c r="H182" s="189"/>
      <c r="I182" s="189"/>
      <c r="J182" s="189"/>
      <c r="K182" s="190"/>
      <c r="L182" s="258"/>
      <c r="M182" s="189"/>
    </row>
    <row r="183" spans="1:13" ht="12.75" x14ac:dyDescent="0.2">
      <c r="A183" s="214"/>
      <c r="B183" s="189"/>
      <c r="C183" s="189"/>
      <c r="D183" s="189"/>
      <c r="E183" s="189"/>
      <c r="F183" s="189"/>
      <c r="G183" s="189"/>
      <c r="H183" s="189"/>
      <c r="I183" s="189"/>
      <c r="J183" s="189"/>
      <c r="K183" s="190"/>
      <c r="L183" s="258"/>
      <c r="M183" s="189"/>
    </row>
    <row r="184" spans="1:13" ht="12.75" x14ac:dyDescent="0.2">
      <c r="A184" s="214"/>
      <c r="B184" s="189"/>
      <c r="C184" s="189"/>
      <c r="D184" s="189"/>
      <c r="E184" s="189"/>
      <c r="F184" s="189"/>
      <c r="G184" s="189"/>
      <c r="H184" s="189"/>
      <c r="I184" s="189"/>
      <c r="J184" s="189"/>
      <c r="K184" s="190"/>
      <c r="L184" s="258"/>
      <c r="M184" s="189"/>
    </row>
    <row r="185" spans="1:13" ht="12.75" x14ac:dyDescent="0.2">
      <c r="A185" s="214"/>
      <c r="B185" s="189"/>
      <c r="C185" s="189"/>
      <c r="D185" s="189"/>
      <c r="E185" s="189"/>
      <c r="F185" s="189"/>
      <c r="G185" s="189"/>
      <c r="H185" s="189"/>
      <c r="I185" s="189"/>
      <c r="J185" s="189"/>
      <c r="K185" s="190"/>
      <c r="L185" s="258"/>
      <c r="M185" s="189"/>
    </row>
    <row r="186" spans="1:13" ht="12.75" x14ac:dyDescent="0.2">
      <c r="A186" s="214"/>
      <c r="B186" s="189"/>
      <c r="C186" s="189"/>
      <c r="D186" s="189"/>
      <c r="E186" s="189"/>
      <c r="F186" s="189"/>
      <c r="G186" s="189"/>
      <c r="H186" s="189"/>
      <c r="I186" s="189"/>
      <c r="J186" s="189"/>
      <c r="K186" s="190"/>
      <c r="L186" s="258"/>
      <c r="M186" s="189"/>
    </row>
    <row r="187" spans="1:13" ht="12.75" x14ac:dyDescent="0.2">
      <c r="A187" s="214"/>
      <c r="B187" s="189"/>
      <c r="C187" s="189"/>
      <c r="D187" s="189"/>
      <c r="E187" s="189"/>
      <c r="F187" s="189"/>
      <c r="G187" s="189"/>
      <c r="H187" s="189"/>
      <c r="I187" s="189"/>
      <c r="J187" s="189"/>
      <c r="K187" s="190"/>
      <c r="L187" s="258"/>
      <c r="M187" s="189"/>
    </row>
    <row r="188" spans="1:13" ht="12.75" x14ac:dyDescent="0.2">
      <c r="A188" s="214"/>
      <c r="B188" s="189"/>
      <c r="C188" s="189"/>
      <c r="D188" s="189"/>
      <c r="E188" s="189"/>
      <c r="F188" s="189"/>
      <c r="G188" s="189"/>
      <c r="H188" s="189"/>
      <c r="I188" s="189"/>
      <c r="J188" s="189"/>
      <c r="K188" s="190"/>
      <c r="L188" s="258"/>
      <c r="M188" s="189"/>
    </row>
    <row r="189" spans="1:13" ht="12.75" x14ac:dyDescent="0.2">
      <c r="A189" s="214"/>
      <c r="B189" s="189"/>
      <c r="C189" s="189"/>
      <c r="D189" s="189"/>
      <c r="E189" s="189"/>
      <c r="F189" s="189"/>
      <c r="G189" s="189"/>
      <c r="H189" s="189"/>
      <c r="I189" s="189"/>
      <c r="J189" s="189"/>
      <c r="K189" s="190"/>
      <c r="L189" s="258"/>
      <c r="M189" s="189"/>
    </row>
    <row r="190" spans="1:13" ht="12.75" x14ac:dyDescent="0.2">
      <c r="A190" s="214"/>
      <c r="B190" s="189"/>
      <c r="C190" s="189"/>
      <c r="D190" s="189"/>
      <c r="E190" s="189"/>
      <c r="F190" s="189"/>
      <c r="G190" s="189"/>
      <c r="H190" s="189"/>
      <c r="I190" s="189"/>
      <c r="J190" s="189"/>
      <c r="K190" s="190"/>
      <c r="L190" s="258"/>
      <c r="M190" s="189"/>
    </row>
    <row r="191" spans="1:13" ht="12.75" x14ac:dyDescent="0.2">
      <c r="A191" s="214"/>
      <c r="B191" s="189"/>
      <c r="C191" s="189"/>
      <c r="D191" s="189"/>
      <c r="E191" s="189"/>
      <c r="F191" s="189"/>
      <c r="G191" s="189"/>
      <c r="H191" s="189"/>
      <c r="I191" s="189"/>
      <c r="J191" s="189"/>
      <c r="K191" s="190"/>
      <c r="L191" s="258"/>
      <c r="M191" s="189"/>
    </row>
    <row r="192" spans="1:13" ht="12.75" x14ac:dyDescent="0.2">
      <c r="A192" s="214"/>
      <c r="B192" s="189"/>
      <c r="C192" s="189"/>
      <c r="D192" s="189"/>
      <c r="E192" s="189"/>
      <c r="F192" s="189"/>
      <c r="G192" s="189"/>
      <c r="H192" s="189"/>
      <c r="I192" s="189"/>
      <c r="J192" s="189"/>
      <c r="K192" s="190"/>
      <c r="L192" s="258"/>
      <c r="M192" s="189"/>
    </row>
    <row r="193" spans="1:13" ht="12.75" x14ac:dyDescent="0.2">
      <c r="A193" s="214"/>
      <c r="B193" s="189"/>
      <c r="C193" s="189"/>
      <c r="D193" s="189"/>
      <c r="E193" s="189"/>
      <c r="F193" s="189"/>
      <c r="G193" s="189"/>
      <c r="H193" s="189"/>
      <c r="I193" s="189"/>
      <c r="J193" s="189"/>
      <c r="K193" s="190"/>
      <c r="L193" s="258"/>
      <c r="M193" s="189"/>
    </row>
    <row r="194" spans="1:13" ht="12.75" x14ac:dyDescent="0.2">
      <c r="A194" s="214"/>
      <c r="B194" s="189"/>
      <c r="C194" s="189"/>
      <c r="D194" s="189"/>
      <c r="E194" s="189"/>
      <c r="F194" s="189"/>
      <c r="G194" s="189"/>
      <c r="H194" s="189"/>
      <c r="I194" s="189"/>
      <c r="J194" s="189"/>
      <c r="K194" s="190"/>
      <c r="L194" s="258"/>
      <c r="M194" s="189"/>
    </row>
    <row r="195" spans="1:13" ht="12.75" x14ac:dyDescent="0.2">
      <c r="A195" s="214"/>
      <c r="B195" s="189"/>
      <c r="C195" s="189"/>
      <c r="D195" s="189"/>
      <c r="E195" s="189"/>
      <c r="F195" s="189"/>
      <c r="G195" s="189"/>
      <c r="H195" s="189"/>
      <c r="I195" s="189"/>
      <c r="J195" s="189"/>
      <c r="K195" s="190"/>
      <c r="L195" s="258"/>
      <c r="M195" s="189"/>
    </row>
    <row r="196" spans="1:13" ht="12.75" x14ac:dyDescent="0.2">
      <c r="A196" s="214"/>
      <c r="B196" s="189"/>
      <c r="C196" s="189"/>
      <c r="D196" s="189"/>
      <c r="E196" s="189"/>
      <c r="F196" s="189"/>
      <c r="G196" s="189"/>
      <c r="H196" s="189"/>
      <c r="I196" s="189"/>
      <c r="J196" s="189"/>
      <c r="K196" s="190"/>
      <c r="L196" s="258"/>
      <c r="M196" s="189"/>
    </row>
    <row r="197" spans="1:13" ht="12.75" x14ac:dyDescent="0.2">
      <c r="A197" s="214"/>
      <c r="B197" s="189"/>
      <c r="C197" s="189"/>
      <c r="D197" s="189"/>
      <c r="E197" s="189"/>
      <c r="F197" s="189"/>
      <c r="G197" s="189"/>
      <c r="H197" s="189"/>
      <c r="I197" s="189"/>
      <c r="J197" s="189"/>
      <c r="K197" s="190"/>
      <c r="L197" s="258"/>
      <c r="M197" s="189"/>
    </row>
    <row r="198" spans="1:13" ht="12.75" x14ac:dyDescent="0.2">
      <c r="A198" s="214"/>
      <c r="B198" s="189"/>
      <c r="C198" s="189"/>
      <c r="D198" s="189"/>
      <c r="E198" s="189"/>
      <c r="F198" s="189"/>
      <c r="G198" s="189"/>
      <c r="H198" s="189"/>
      <c r="I198" s="189"/>
      <c r="J198" s="189"/>
      <c r="K198" s="190"/>
      <c r="L198" s="258"/>
      <c r="M198" s="189"/>
    </row>
    <row r="199" spans="1:13" ht="12.75" x14ac:dyDescent="0.2">
      <c r="A199" s="214"/>
      <c r="B199" s="189"/>
      <c r="C199" s="189"/>
      <c r="D199" s="189"/>
      <c r="E199" s="189"/>
      <c r="F199" s="189"/>
      <c r="G199" s="189"/>
      <c r="H199" s="189"/>
      <c r="I199" s="189"/>
      <c r="J199" s="189"/>
      <c r="K199" s="190"/>
      <c r="L199" s="258"/>
      <c r="M199" s="189"/>
    </row>
    <row r="200" spans="1:13" ht="12.75" x14ac:dyDescent="0.2">
      <c r="A200" s="214"/>
      <c r="B200" s="189"/>
      <c r="C200" s="189"/>
      <c r="D200" s="189"/>
      <c r="E200" s="189"/>
      <c r="F200" s="189"/>
      <c r="G200" s="189"/>
      <c r="H200" s="189"/>
      <c r="I200" s="189"/>
      <c r="J200" s="189"/>
      <c r="K200" s="190"/>
      <c r="L200" s="258"/>
      <c r="M200" s="189"/>
    </row>
    <row r="201" spans="1:13" ht="12.75" x14ac:dyDescent="0.2">
      <c r="A201" s="214"/>
      <c r="B201" s="189"/>
      <c r="C201" s="189"/>
      <c r="D201" s="189"/>
      <c r="E201" s="189"/>
      <c r="F201" s="189"/>
      <c r="G201" s="189"/>
      <c r="H201" s="189"/>
      <c r="I201" s="189"/>
      <c r="J201" s="189"/>
      <c r="K201" s="190"/>
      <c r="L201" s="258"/>
      <c r="M201" s="189"/>
    </row>
    <row r="202" spans="1:13" ht="12.75" x14ac:dyDescent="0.2">
      <c r="A202" s="214"/>
      <c r="B202" s="189"/>
      <c r="C202" s="189"/>
      <c r="D202" s="189"/>
      <c r="E202" s="189"/>
      <c r="F202" s="189"/>
      <c r="G202" s="189"/>
      <c r="H202" s="189"/>
      <c r="I202" s="189"/>
      <c r="J202" s="189"/>
      <c r="K202" s="190"/>
      <c r="L202" s="258"/>
      <c r="M202" s="189"/>
    </row>
    <row r="203" spans="1:13" ht="12.75" x14ac:dyDescent="0.2">
      <c r="A203" s="214"/>
      <c r="B203" s="189"/>
      <c r="C203" s="189"/>
      <c r="D203" s="189"/>
      <c r="E203" s="189"/>
      <c r="F203" s="189"/>
      <c r="G203" s="189"/>
      <c r="H203" s="189"/>
      <c r="I203" s="189"/>
      <c r="J203" s="189"/>
      <c r="K203" s="190"/>
      <c r="L203" s="258"/>
      <c r="M203" s="189"/>
    </row>
    <row r="204" spans="1:13" ht="12.75" x14ac:dyDescent="0.2">
      <c r="A204" s="214"/>
      <c r="B204" s="189"/>
      <c r="C204" s="189"/>
      <c r="D204" s="189"/>
      <c r="E204" s="189"/>
      <c r="F204" s="189"/>
      <c r="G204" s="189"/>
      <c r="H204" s="189"/>
      <c r="I204" s="189"/>
      <c r="J204" s="189"/>
      <c r="K204" s="190"/>
      <c r="L204" s="258"/>
      <c r="M204" s="189"/>
    </row>
    <row r="205" spans="1:13" ht="12.75" x14ac:dyDescent="0.2">
      <c r="A205" s="214"/>
      <c r="B205" s="189"/>
      <c r="C205" s="189"/>
      <c r="D205" s="189"/>
      <c r="E205" s="189"/>
      <c r="F205" s="189"/>
      <c r="G205" s="189"/>
      <c r="H205" s="189"/>
      <c r="I205" s="189"/>
      <c r="J205" s="189"/>
      <c r="K205" s="190"/>
      <c r="L205" s="258"/>
      <c r="M205" s="189"/>
    </row>
    <row r="206" spans="1:13" ht="12.75" x14ac:dyDescent="0.2">
      <c r="A206" s="214"/>
      <c r="B206" s="189"/>
      <c r="C206" s="189"/>
      <c r="D206" s="189"/>
      <c r="E206" s="189"/>
      <c r="F206" s="189"/>
      <c r="G206" s="189"/>
      <c r="H206" s="189"/>
      <c r="I206" s="189"/>
      <c r="J206" s="189"/>
      <c r="K206" s="190"/>
      <c r="L206" s="258"/>
      <c r="M206" s="189"/>
    </row>
    <row r="207" spans="1:13" ht="12.75" x14ac:dyDescent="0.2">
      <c r="A207" s="214"/>
      <c r="B207" s="189"/>
      <c r="C207" s="189"/>
      <c r="D207" s="189"/>
      <c r="E207" s="189"/>
      <c r="F207" s="189"/>
      <c r="G207" s="189"/>
      <c r="H207" s="189"/>
      <c r="I207" s="189"/>
      <c r="J207" s="189"/>
      <c r="K207" s="190"/>
      <c r="L207" s="258"/>
      <c r="M207" s="189"/>
    </row>
    <row r="208" spans="1:13" ht="12.75" x14ac:dyDescent="0.2">
      <c r="A208" s="214"/>
      <c r="B208" s="189"/>
      <c r="C208" s="189"/>
      <c r="D208" s="189"/>
      <c r="E208" s="189"/>
      <c r="F208" s="189"/>
      <c r="G208" s="189"/>
      <c r="H208" s="189"/>
      <c r="I208" s="189"/>
      <c r="J208" s="189"/>
      <c r="K208" s="190"/>
      <c r="L208" s="258"/>
      <c r="M208" s="189"/>
    </row>
    <row r="209" spans="1:13" ht="12.75" x14ac:dyDescent="0.2">
      <c r="A209" s="214"/>
      <c r="B209" s="189"/>
      <c r="C209" s="189"/>
      <c r="D209" s="189"/>
      <c r="E209" s="189"/>
      <c r="F209" s="189"/>
      <c r="G209" s="189"/>
      <c r="H209" s="189"/>
      <c r="I209" s="189"/>
      <c r="J209" s="189"/>
      <c r="K209" s="190"/>
      <c r="L209" s="258"/>
      <c r="M209" s="189"/>
    </row>
    <row r="210" spans="1:13" ht="12.75" x14ac:dyDescent="0.2">
      <c r="A210" s="214"/>
      <c r="B210" s="189"/>
      <c r="C210" s="189"/>
      <c r="D210" s="189"/>
      <c r="E210" s="189"/>
      <c r="F210" s="189"/>
      <c r="G210" s="189"/>
      <c r="H210" s="189"/>
      <c r="I210" s="189"/>
      <c r="J210" s="189"/>
      <c r="K210" s="190"/>
      <c r="L210" s="258"/>
      <c r="M210" s="189"/>
    </row>
    <row r="211" spans="1:13" ht="12.75" x14ac:dyDescent="0.2">
      <c r="A211" s="214"/>
      <c r="B211" s="189"/>
      <c r="C211" s="189"/>
      <c r="D211" s="189"/>
      <c r="E211" s="189"/>
      <c r="F211" s="189"/>
      <c r="G211" s="189"/>
      <c r="H211" s="189"/>
      <c r="I211" s="189"/>
      <c r="J211" s="189"/>
      <c r="K211" s="190"/>
      <c r="L211" s="258"/>
      <c r="M211" s="189"/>
    </row>
    <row r="212" spans="1:13" ht="12.75" x14ac:dyDescent="0.2">
      <c r="A212" s="214"/>
      <c r="B212" s="189"/>
      <c r="C212" s="189"/>
      <c r="D212" s="189"/>
      <c r="E212" s="189"/>
      <c r="F212" s="189"/>
      <c r="G212" s="189"/>
      <c r="H212" s="189"/>
      <c r="I212" s="189"/>
      <c r="J212" s="189"/>
      <c r="K212" s="190"/>
      <c r="L212" s="258"/>
      <c r="M212" s="189"/>
    </row>
    <row r="213" spans="1:13" ht="12.75" x14ac:dyDescent="0.2">
      <c r="A213" s="214"/>
      <c r="B213" s="189"/>
      <c r="C213" s="189"/>
      <c r="D213" s="189"/>
      <c r="E213" s="189"/>
      <c r="F213" s="189"/>
      <c r="G213" s="189"/>
      <c r="H213" s="189"/>
      <c r="I213" s="189"/>
      <c r="J213" s="189"/>
      <c r="K213" s="190"/>
      <c r="L213" s="258"/>
      <c r="M213" s="189"/>
    </row>
    <row r="214" spans="1:13" ht="12.75" x14ac:dyDescent="0.2">
      <c r="A214" s="214"/>
      <c r="B214" s="189"/>
      <c r="C214" s="189"/>
      <c r="D214" s="189"/>
      <c r="E214" s="189"/>
      <c r="F214" s="189"/>
      <c r="G214" s="189"/>
      <c r="H214" s="189"/>
      <c r="I214" s="189"/>
      <c r="J214" s="189"/>
      <c r="K214" s="190"/>
      <c r="L214" s="258"/>
      <c r="M214" s="189"/>
    </row>
    <row r="215" spans="1:13" ht="12.75" x14ac:dyDescent="0.2">
      <c r="A215" s="214"/>
      <c r="B215" s="189"/>
      <c r="C215" s="189"/>
      <c r="D215" s="189"/>
      <c r="E215" s="189"/>
      <c r="F215" s="189"/>
      <c r="G215" s="189"/>
      <c r="H215" s="189"/>
      <c r="I215" s="189"/>
      <c r="J215" s="189"/>
      <c r="K215" s="190"/>
      <c r="L215" s="258"/>
      <c r="M215" s="189"/>
    </row>
    <row r="216" spans="1:13" ht="12.75" x14ac:dyDescent="0.2">
      <c r="A216" s="214"/>
      <c r="B216" s="189"/>
      <c r="C216" s="189"/>
      <c r="D216" s="189"/>
      <c r="E216" s="189"/>
      <c r="F216" s="189"/>
      <c r="G216" s="189"/>
      <c r="H216" s="189"/>
      <c r="I216" s="189"/>
      <c r="J216" s="189"/>
      <c r="K216" s="190"/>
      <c r="L216" s="258"/>
      <c r="M216" s="189"/>
    </row>
    <row r="217" spans="1:13" ht="12.75" x14ac:dyDescent="0.2">
      <c r="A217" s="214"/>
      <c r="B217" s="189"/>
      <c r="C217" s="189"/>
      <c r="D217" s="189"/>
      <c r="E217" s="189"/>
      <c r="F217" s="189"/>
      <c r="G217" s="189"/>
      <c r="H217" s="189"/>
      <c r="I217" s="189"/>
      <c r="J217" s="189"/>
      <c r="K217" s="190"/>
      <c r="L217" s="258"/>
      <c r="M217" s="189"/>
    </row>
    <row r="218" spans="1:13" ht="12.75" x14ac:dyDescent="0.2">
      <c r="A218" s="214"/>
      <c r="B218" s="189"/>
      <c r="C218" s="189"/>
      <c r="D218" s="189"/>
      <c r="E218" s="189"/>
      <c r="F218" s="189"/>
      <c r="G218" s="189"/>
      <c r="H218" s="189"/>
      <c r="I218" s="189"/>
      <c r="J218" s="189"/>
      <c r="K218" s="190"/>
      <c r="L218" s="258"/>
      <c r="M218" s="189"/>
    </row>
    <row r="219" spans="1:13" ht="12.75" x14ac:dyDescent="0.2">
      <c r="A219" s="214"/>
      <c r="B219" s="189"/>
      <c r="C219" s="189"/>
      <c r="D219" s="189"/>
      <c r="E219" s="189"/>
      <c r="F219" s="189"/>
      <c r="G219" s="189"/>
      <c r="H219" s="189"/>
      <c r="I219" s="189"/>
      <c r="J219" s="189"/>
      <c r="K219" s="190"/>
      <c r="L219" s="258"/>
      <c r="M219" s="189"/>
    </row>
    <row r="220" spans="1:13" ht="12.75" x14ac:dyDescent="0.2">
      <c r="A220" s="214"/>
      <c r="B220" s="189"/>
      <c r="C220" s="189"/>
      <c r="D220" s="189"/>
      <c r="E220" s="189"/>
      <c r="F220" s="189"/>
      <c r="G220" s="189"/>
      <c r="H220" s="189"/>
      <c r="I220" s="189"/>
      <c r="J220" s="189"/>
      <c r="K220" s="190"/>
      <c r="L220" s="258"/>
      <c r="M220" s="189"/>
    </row>
    <row r="221" spans="1:13" ht="12.75" x14ac:dyDescent="0.2">
      <c r="A221" s="214"/>
      <c r="B221" s="189"/>
      <c r="C221" s="189"/>
      <c r="D221" s="189"/>
      <c r="E221" s="189"/>
      <c r="F221" s="189"/>
      <c r="G221" s="189"/>
      <c r="H221" s="189"/>
      <c r="I221" s="189"/>
      <c r="J221" s="189"/>
      <c r="K221" s="190"/>
      <c r="L221" s="258"/>
      <c r="M221" s="189"/>
    </row>
    <row r="222" spans="1:13" ht="12.75" x14ac:dyDescent="0.2">
      <c r="A222" s="214"/>
      <c r="B222" s="189"/>
      <c r="C222" s="189"/>
      <c r="D222" s="189"/>
      <c r="E222" s="189"/>
      <c r="F222" s="189"/>
      <c r="G222" s="189"/>
      <c r="H222" s="189"/>
      <c r="I222" s="189"/>
      <c r="J222" s="189"/>
      <c r="K222" s="190"/>
      <c r="L222" s="258"/>
      <c r="M222" s="189"/>
    </row>
    <row r="223" spans="1:13" ht="12.75" x14ac:dyDescent="0.2">
      <c r="A223" s="214"/>
      <c r="B223" s="189"/>
      <c r="C223" s="189"/>
      <c r="D223" s="189"/>
      <c r="E223" s="189"/>
      <c r="F223" s="189"/>
      <c r="G223" s="189"/>
      <c r="H223" s="189"/>
      <c r="I223" s="189"/>
      <c r="J223" s="189"/>
      <c r="K223" s="190"/>
      <c r="L223" s="258"/>
      <c r="M223" s="189"/>
    </row>
    <row r="224" spans="1:13" ht="12.75" x14ac:dyDescent="0.2">
      <c r="A224" s="214"/>
      <c r="B224" s="189"/>
      <c r="C224" s="189"/>
      <c r="D224" s="189"/>
      <c r="E224" s="189"/>
      <c r="F224" s="189"/>
      <c r="G224" s="189"/>
      <c r="H224" s="189"/>
      <c r="I224" s="189"/>
      <c r="J224" s="189"/>
      <c r="K224" s="190"/>
      <c r="L224" s="258"/>
      <c r="M224" s="189"/>
    </row>
    <row r="225" spans="1:13" ht="12.75" x14ac:dyDescent="0.2">
      <c r="A225" s="214"/>
      <c r="B225" s="189"/>
      <c r="C225" s="189"/>
      <c r="D225" s="189"/>
      <c r="E225" s="189"/>
      <c r="F225" s="189"/>
      <c r="G225" s="189"/>
      <c r="H225" s="189"/>
      <c r="I225" s="189"/>
      <c r="J225" s="189"/>
      <c r="K225" s="190"/>
      <c r="L225" s="258"/>
      <c r="M225" s="189"/>
    </row>
    <row r="226" spans="1:13" ht="12.75" x14ac:dyDescent="0.2">
      <c r="A226" s="214"/>
      <c r="B226" s="189"/>
      <c r="C226" s="189"/>
      <c r="D226" s="189"/>
      <c r="E226" s="189"/>
      <c r="F226" s="189"/>
      <c r="G226" s="189"/>
      <c r="H226" s="189"/>
      <c r="I226" s="189"/>
      <c r="J226" s="189"/>
      <c r="K226" s="190"/>
      <c r="L226" s="258"/>
      <c r="M226" s="189"/>
    </row>
    <row r="227" spans="1:13" ht="12.75" x14ac:dyDescent="0.2">
      <c r="A227" s="214"/>
      <c r="B227" s="189"/>
      <c r="C227" s="189"/>
      <c r="D227" s="189"/>
      <c r="E227" s="189"/>
      <c r="F227" s="189"/>
      <c r="G227" s="189"/>
      <c r="H227" s="189"/>
      <c r="I227" s="189"/>
      <c r="J227" s="189"/>
      <c r="K227" s="190"/>
      <c r="L227" s="258"/>
      <c r="M227" s="189"/>
    </row>
    <row r="228" spans="1:13" ht="12.75" x14ac:dyDescent="0.2">
      <c r="A228" s="214"/>
      <c r="B228" s="189"/>
      <c r="C228" s="189"/>
      <c r="D228" s="189"/>
      <c r="E228" s="189"/>
      <c r="F228" s="189"/>
      <c r="G228" s="189"/>
      <c r="H228" s="189"/>
      <c r="I228" s="189"/>
      <c r="J228" s="189"/>
      <c r="K228" s="190"/>
      <c r="L228" s="258"/>
      <c r="M228" s="189"/>
    </row>
    <row r="229" spans="1:13" ht="12.75" x14ac:dyDescent="0.2">
      <c r="A229" s="214"/>
      <c r="B229" s="189"/>
      <c r="C229" s="189"/>
      <c r="D229" s="189"/>
      <c r="E229" s="189"/>
      <c r="F229" s="189"/>
      <c r="G229" s="189"/>
      <c r="H229" s="189"/>
      <c r="I229" s="189"/>
      <c r="J229" s="189"/>
      <c r="K229" s="190"/>
      <c r="L229" s="258"/>
      <c r="M229" s="189"/>
    </row>
    <row r="230" spans="1:13" ht="12.75" x14ac:dyDescent="0.2">
      <c r="A230" s="214"/>
      <c r="B230" s="189"/>
      <c r="C230" s="189"/>
      <c r="D230" s="189"/>
      <c r="E230" s="189"/>
      <c r="F230" s="189"/>
      <c r="G230" s="189"/>
      <c r="H230" s="189"/>
      <c r="I230" s="189"/>
      <c r="J230" s="189"/>
      <c r="K230" s="190"/>
      <c r="L230" s="258"/>
      <c r="M230" s="189"/>
    </row>
    <row r="231" spans="1:13" ht="12.75" x14ac:dyDescent="0.2">
      <c r="A231" s="214"/>
      <c r="B231" s="189"/>
      <c r="C231" s="189"/>
      <c r="D231" s="189"/>
      <c r="E231" s="189"/>
      <c r="F231" s="189"/>
      <c r="G231" s="189"/>
      <c r="H231" s="189"/>
      <c r="I231" s="189"/>
      <c r="J231" s="189"/>
      <c r="K231" s="190"/>
      <c r="L231" s="258"/>
      <c r="M231" s="189"/>
    </row>
    <row r="232" spans="1:13" ht="12.75" x14ac:dyDescent="0.2">
      <c r="A232" s="214"/>
      <c r="B232" s="189"/>
      <c r="C232" s="189"/>
      <c r="D232" s="189"/>
      <c r="E232" s="189"/>
      <c r="F232" s="189"/>
      <c r="G232" s="189"/>
      <c r="H232" s="189"/>
      <c r="I232" s="189"/>
      <c r="J232" s="189"/>
      <c r="K232" s="190"/>
      <c r="L232" s="258"/>
      <c r="M232" s="189"/>
    </row>
    <row r="233" spans="1:13" ht="12.75" x14ac:dyDescent="0.2">
      <c r="A233" s="214"/>
      <c r="B233" s="189"/>
      <c r="C233" s="189"/>
      <c r="D233" s="189"/>
      <c r="E233" s="189"/>
      <c r="F233" s="189"/>
      <c r="G233" s="189"/>
      <c r="H233" s="189"/>
      <c r="I233" s="189"/>
      <c r="J233" s="189"/>
      <c r="K233" s="190"/>
      <c r="L233" s="258"/>
      <c r="M233" s="189"/>
    </row>
    <row r="234" spans="1:13" ht="12.75" x14ac:dyDescent="0.2">
      <c r="A234" s="214"/>
      <c r="B234" s="189"/>
      <c r="C234" s="189"/>
      <c r="D234" s="189"/>
      <c r="E234" s="189"/>
      <c r="F234" s="189"/>
      <c r="G234" s="189"/>
      <c r="H234" s="189"/>
      <c r="I234" s="189"/>
      <c r="J234" s="189"/>
      <c r="K234" s="190"/>
      <c r="L234" s="258"/>
      <c r="M234" s="189"/>
    </row>
    <row r="235" spans="1:13" ht="12.75" x14ac:dyDescent="0.2">
      <c r="A235" s="214"/>
      <c r="B235" s="189"/>
      <c r="C235" s="189"/>
      <c r="D235" s="189"/>
      <c r="E235" s="189"/>
      <c r="F235" s="189"/>
      <c r="G235" s="189"/>
      <c r="H235" s="189"/>
      <c r="I235" s="189"/>
      <c r="J235" s="189"/>
      <c r="K235" s="190"/>
      <c r="L235" s="258"/>
      <c r="M235" s="189"/>
    </row>
    <row r="236" spans="1:13" ht="12.75" x14ac:dyDescent="0.2">
      <c r="A236" s="214"/>
      <c r="B236" s="189"/>
      <c r="C236" s="189"/>
      <c r="D236" s="189"/>
      <c r="E236" s="189"/>
      <c r="F236" s="189"/>
      <c r="G236" s="189"/>
      <c r="H236" s="189"/>
      <c r="I236" s="189"/>
      <c r="J236" s="189"/>
      <c r="K236" s="190"/>
      <c r="L236" s="258"/>
      <c r="M236" s="189"/>
    </row>
    <row r="237" spans="1:13" ht="12.75" x14ac:dyDescent="0.2">
      <c r="A237" s="214"/>
      <c r="B237" s="189"/>
      <c r="C237" s="189"/>
      <c r="D237" s="189"/>
      <c r="E237" s="189"/>
      <c r="F237" s="189"/>
      <c r="G237" s="189"/>
      <c r="H237" s="189"/>
      <c r="I237" s="189"/>
      <c r="J237" s="189"/>
      <c r="K237" s="190"/>
      <c r="L237" s="258"/>
      <c r="M237" s="189"/>
    </row>
    <row r="238" spans="1:13" ht="12.75" x14ac:dyDescent="0.2">
      <c r="A238" s="214"/>
      <c r="B238" s="189"/>
      <c r="C238" s="189"/>
      <c r="D238" s="189"/>
      <c r="E238" s="189"/>
      <c r="F238" s="189"/>
      <c r="G238" s="189"/>
      <c r="H238" s="189"/>
      <c r="I238" s="189"/>
      <c r="J238" s="189"/>
      <c r="K238" s="190"/>
      <c r="L238" s="258"/>
      <c r="M238" s="189"/>
    </row>
    <row r="239" spans="1:13" ht="12.75" x14ac:dyDescent="0.2">
      <c r="A239" s="214"/>
      <c r="B239" s="189"/>
      <c r="C239" s="189"/>
      <c r="D239" s="189"/>
      <c r="E239" s="189"/>
      <c r="F239" s="189"/>
      <c r="G239" s="189"/>
      <c r="H239" s="189"/>
      <c r="I239" s="189"/>
      <c r="J239" s="189"/>
      <c r="K239" s="190"/>
      <c r="L239" s="258"/>
      <c r="M239" s="189"/>
    </row>
    <row r="240" spans="1:13" ht="12.75" x14ac:dyDescent="0.2">
      <c r="A240" s="214"/>
      <c r="B240" s="189"/>
      <c r="C240" s="189"/>
      <c r="D240" s="189"/>
      <c r="E240" s="189"/>
      <c r="F240" s="189"/>
      <c r="G240" s="189"/>
      <c r="H240" s="189"/>
      <c r="I240" s="189"/>
      <c r="J240" s="189"/>
      <c r="K240" s="190"/>
      <c r="L240" s="258"/>
      <c r="M240" s="189"/>
    </row>
    <row r="241" spans="1:13" ht="12.75" x14ac:dyDescent="0.2">
      <c r="A241" s="214"/>
      <c r="B241" s="189"/>
      <c r="C241" s="189"/>
      <c r="D241" s="189"/>
      <c r="E241" s="189"/>
      <c r="F241" s="189"/>
      <c r="G241" s="189"/>
      <c r="H241" s="189"/>
      <c r="I241" s="189"/>
      <c r="J241" s="189"/>
      <c r="K241" s="190"/>
      <c r="L241" s="258"/>
      <c r="M241" s="189"/>
    </row>
    <row r="242" spans="1:13" ht="12.75" x14ac:dyDescent="0.2">
      <c r="A242" s="214"/>
      <c r="B242" s="189"/>
      <c r="C242" s="189"/>
      <c r="D242" s="189"/>
      <c r="E242" s="189"/>
      <c r="F242" s="189"/>
      <c r="G242" s="189"/>
      <c r="H242" s="189"/>
      <c r="I242" s="189"/>
      <c r="J242" s="189"/>
      <c r="K242" s="190"/>
      <c r="L242" s="258"/>
      <c r="M242" s="189"/>
    </row>
    <row r="243" spans="1:13" ht="12.75" x14ac:dyDescent="0.2">
      <c r="A243" s="214"/>
      <c r="B243" s="189"/>
      <c r="C243" s="189"/>
      <c r="D243" s="189"/>
      <c r="E243" s="189"/>
      <c r="F243" s="189"/>
      <c r="G243" s="189"/>
      <c r="H243" s="189"/>
      <c r="I243" s="189"/>
      <c r="J243" s="189"/>
      <c r="K243" s="190"/>
      <c r="L243" s="258"/>
      <c r="M243" s="189"/>
    </row>
    <row r="244" spans="1:13" ht="12.75" x14ac:dyDescent="0.2">
      <c r="A244" s="214"/>
      <c r="B244" s="189"/>
      <c r="C244" s="189"/>
      <c r="D244" s="189"/>
      <c r="E244" s="189"/>
      <c r="F244" s="189"/>
      <c r="G244" s="189"/>
      <c r="H244" s="189"/>
      <c r="I244" s="189"/>
      <c r="J244" s="189"/>
      <c r="K244" s="190"/>
      <c r="L244" s="258"/>
      <c r="M244" s="189"/>
    </row>
    <row r="245" spans="1:13" ht="12.75" x14ac:dyDescent="0.2">
      <c r="A245" s="214"/>
      <c r="B245" s="189"/>
      <c r="C245" s="189"/>
      <c r="D245" s="189"/>
      <c r="E245" s="189"/>
      <c r="F245" s="189"/>
      <c r="G245" s="189"/>
      <c r="H245" s="189"/>
      <c r="I245" s="189"/>
      <c r="J245" s="189"/>
      <c r="K245" s="190"/>
      <c r="L245" s="258"/>
      <c r="M245" s="189"/>
    </row>
    <row r="246" spans="1:13" ht="12.75" x14ac:dyDescent="0.2">
      <c r="A246" s="214"/>
      <c r="B246" s="189"/>
      <c r="C246" s="189"/>
      <c r="D246" s="189"/>
      <c r="E246" s="189"/>
      <c r="F246" s="189"/>
      <c r="G246" s="189"/>
      <c r="H246" s="189"/>
      <c r="I246" s="189"/>
      <c r="J246" s="189"/>
      <c r="K246" s="190"/>
      <c r="L246" s="258"/>
      <c r="M246" s="189"/>
    </row>
    <row r="247" spans="1:13" ht="12.75" x14ac:dyDescent="0.2">
      <c r="A247" s="214"/>
      <c r="B247" s="189"/>
      <c r="C247" s="189"/>
      <c r="D247" s="189"/>
      <c r="E247" s="189"/>
      <c r="F247" s="189"/>
      <c r="G247" s="189"/>
      <c r="H247" s="189"/>
      <c r="I247" s="189"/>
      <c r="J247" s="189"/>
      <c r="K247" s="190"/>
      <c r="L247" s="258"/>
      <c r="M247" s="189"/>
    </row>
    <row r="248" spans="1:13" ht="12.75" x14ac:dyDescent="0.2">
      <c r="A248" s="214"/>
      <c r="B248" s="189"/>
      <c r="C248" s="189"/>
      <c r="D248" s="189"/>
      <c r="E248" s="189"/>
      <c r="F248" s="189"/>
      <c r="G248" s="189"/>
      <c r="H248" s="189"/>
      <c r="I248" s="189"/>
      <c r="J248" s="189"/>
      <c r="K248" s="190"/>
      <c r="L248" s="258"/>
      <c r="M248" s="189"/>
    </row>
    <row r="249" spans="1:13" ht="12.75" x14ac:dyDescent="0.2">
      <c r="A249" s="214"/>
      <c r="B249" s="189"/>
      <c r="C249" s="189"/>
      <c r="D249" s="189"/>
      <c r="E249" s="189"/>
      <c r="F249" s="189"/>
      <c r="G249" s="189"/>
      <c r="H249" s="189"/>
      <c r="I249" s="189"/>
      <c r="J249" s="189"/>
      <c r="K249" s="190"/>
      <c r="L249" s="258"/>
      <c r="M249" s="189"/>
    </row>
    <row r="250" spans="1:13" ht="12.75" x14ac:dyDescent="0.2">
      <c r="A250" s="214"/>
      <c r="B250" s="189"/>
      <c r="C250" s="189"/>
      <c r="D250" s="189"/>
      <c r="E250" s="189"/>
      <c r="F250" s="189"/>
      <c r="G250" s="189"/>
      <c r="H250" s="189"/>
      <c r="I250" s="189"/>
      <c r="J250" s="189"/>
      <c r="K250" s="190"/>
      <c r="L250" s="258"/>
      <c r="M250" s="189"/>
    </row>
    <row r="251" spans="1:13" ht="12.75" x14ac:dyDescent="0.2">
      <c r="A251" s="214"/>
      <c r="B251" s="189"/>
      <c r="C251" s="189"/>
      <c r="D251" s="189"/>
      <c r="E251" s="189"/>
      <c r="F251" s="189"/>
      <c r="G251" s="189"/>
      <c r="H251" s="189"/>
      <c r="I251" s="189"/>
      <c r="J251" s="189"/>
      <c r="K251" s="190"/>
      <c r="L251" s="258"/>
      <c r="M251" s="189"/>
    </row>
    <row r="252" spans="1:13" ht="12.75" x14ac:dyDescent="0.2">
      <c r="A252" s="214"/>
      <c r="B252" s="189"/>
      <c r="C252" s="189"/>
      <c r="D252" s="189"/>
      <c r="E252" s="189"/>
      <c r="F252" s="189"/>
      <c r="G252" s="189"/>
      <c r="H252" s="189"/>
      <c r="I252" s="189"/>
      <c r="J252" s="189"/>
      <c r="K252" s="190"/>
      <c r="L252" s="258"/>
      <c r="M252" s="189"/>
    </row>
    <row r="253" spans="1:13" ht="12.75" x14ac:dyDescent="0.2">
      <c r="A253" s="214"/>
      <c r="B253" s="189"/>
      <c r="C253" s="189"/>
      <c r="D253" s="189"/>
      <c r="E253" s="189"/>
      <c r="F253" s="189"/>
      <c r="G253" s="189"/>
      <c r="H253" s="189"/>
      <c r="I253" s="189"/>
      <c r="J253" s="189"/>
      <c r="K253" s="190"/>
      <c r="L253" s="258"/>
      <c r="M253" s="189"/>
    </row>
    <row r="254" spans="1:13" ht="12.75" x14ac:dyDescent="0.2">
      <c r="A254" s="214"/>
      <c r="B254" s="189"/>
      <c r="C254" s="189"/>
      <c r="D254" s="189"/>
      <c r="E254" s="189"/>
      <c r="F254" s="189"/>
      <c r="G254" s="189"/>
      <c r="H254" s="189"/>
      <c r="I254" s="189"/>
      <c r="J254" s="189"/>
      <c r="K254" s="190"/>
      <c r="L254" s="258"/>
      <c r="M254" s="189"/>
    </row>
    <row r="255" spans="1:13" ht="12.75" x14ac:dyDescent="0.2">
      <c r="A255" s="214"/>
      <c r="B255" s="189"/>
      <c r="C255" s="189"/>
      <c r="D255" s="189"/>
      <c r="E255" s="189"/>
      <c r="F255" s="189"/>
      <c r="G255" s="189"/>
      <c r="H255" s="189"/>
      <c r="I255" s="189"/>
      <c r="J255" s="189"/>
      <c r="K255" s="190"/>
      <c r="L255" s="258"/>
      <c r="M255" s="189"/>
    </row>
    <row r="256" spans="1:13" ht="12.75" x14ac:dyDescent="0.2">
      <c r="A256" s="214"/>
      <c r="B256" s="189"/>
      <c r="C256" s="189"/>
      <c r="D256" s="189"/>
      <c r="E256" s="189"/>
      <c r="F256" s="189"/>
      <c r="G256" s="189"/>
      <c r="H256" s="189"/>
      <c r="I256" s="189"/>
      <c r="J256" s="189"/>
      <c r="K256" s="190"/>
      <c r="L256" s="258"/>
      <c r="M256" s="189"/>
    </row>
    <row r="257" spans="1:13" ht="12.75" x14ac:dyDescent="0.2">
      <c r="A257" s="214"/>
      <c r="B257" s="189"/>
      <c r="C257" s="189"/>
      <c r="D257" s="189"/>
      <c r="E257" s="189"/>
      <c r="F257" s="189"/>
      <c r="G257" s="189"/>
      <c r="H257" s="189"/>
      <c r="I257" s="189"/>
      <c r="J257" s="189"/>
      <c r="K257" s="190"/>
      <c r="L257" s="258"/>
      <c r="M257" s="189"/>
    </row>
    <row r="258" spans="1:13" ht="12.75" x14ac:dyDescent="0.2">
      <c r="A258" s="214"/>
      <c r="B258" s="189"/>
      <c r="C258" s="189"/>
      <c r="D258" s="189"/>
      <c r="E258" s="189"/>
      <c r="F258" s="189"/>
      <c r="G258" s="189"/>
      <c r="H258" s="189"/>
      <c r="I258" s="189"/>
      <c r="J258" s="189"/>
      <c r="K258" s="190"/>
      <c r="L258" s="258"/>
      <c r="M258" s="189"/>
    </row>
    <row r="259" spans="1:13" ht="12.75" x14ac:dyDescent="0.2">
      <c r="A259" s="214"/>
      <c r="B259" s="189"/>
      <c r="C259" s="189"/>
      <c r="D259" s="189"/>
      <c r="E259" s="189"/>
      <c r="F259" s="189"/>
      <c r="G259" s="189"/>
      <c r="H259" s="189"/>
      <c r="I259" s="189"/>
      <c r="J259" s="189"/>
      <c r="K259" s="190"/>
      <c r="L259" s="258"/>
      <c r="M259" s="189"/>
    </row>
    <row r="260" spans="1:13" ht="12.75" x14ac:dyDescent="0.2">
      <c r="A260" s="214"/>
      <c r="B260" s="189"/>
      <c r="C260" s="189"/>
      <c r="D260" s="189"/>
      <c r="E260" s="189"/>
      <c r="F260" s="189"/>
      <c r="G260" s="189"/>
      <c r="H260" s="189"/>
      <c r="I260" s="189"/>
      <c r="J260" s="189"/>
      <c r="K260" s="190"/>
      <c r="L260" s="258"/>
      <c r="M260" s="189"/>
    </row>
    <row r="261" spans="1:13" ht="12.75" x14ac:dyDescent="0.2">
      <c r="A261" s="214"/>
      <c r="B261" s="189"/>
      <c r="C261" s="189"/>
      <c r="D261" s="189"/>
      <c r="E261" s="189"/>
      <c r="F261" s="189"/>
      <c r="G261" s="189"/>
      <c r="H261" s="189"/>
      <c r="I261" s="189"/>
      <c r="J261" s="189"/>
      <c r="K261" s="190"/>
      <c r="L261" s="258"/>
      <c r="M261" s="189"/>
    </row>
    <row r="262" spans="1:13" ht="12.75" x14ac:dyDescent="0.2">
      <c r="A262" s="214"/>
      <c r="B262" s="189"/>
      <c r="C262" s="189"/>
      <c r="D262" s="189"/>
      <c r="E262" s="189"/>
      <c r="F262" s="189"/>
      <c r="G262" s="189"/>
      <c r="H262" s="189"/>
      <c r="I262" s="189"/>
      <c r="J262" s="189"/>
      <c r="K262" s="190"/>
      <c r="L262" s="258"/>
      <c r="M262" s="189"/>
    </row>
    <row r="263" spans="1:13" ht="12.75" x14ac:dyDescent="0.2">
      <c r="A263" s="214"/>
      <c r="B263" s="189"/>
      <c r="C263" s="189"/>
      <c r="D263" s="189"/>
      <c r="E263" s="189"/>
      <c r="F263" s="189"/>
      <c r="G263" s="189"/>
      <c r="H263" s="189"/>
      <c r="I263" s="189"/>
      <c r="J263" s="189"/>
      <c r="K263" s="190"/>
      <c r="L263" s="258"/>
      <c r="M263" s="189"/>
    </row>
    <row r="264" spans="1:13" ht="12.75" x14ac:dyDescent="0.2">
      <c r="A264" s="214"/>
      <c r="B264" s="189"/>
      <c r="C264" s="189"/>
      <c r="D264" s="189"/>
      <c r="E264" s="189"/>
      <c r="F264" s="189"/>
      <c r="G264" s="189"/>
      <c r="H264" s="189"/>
      <c r="I264" s="189"/>
      <c r="J264" s="189"/>
      <c r="K264" s="190"/>
      <c r="L264" s="258"/>
      <c r="M264" s="189"/>
    </row>
    <row r="265" spans="1:13" ht="12.75" x14ac:dyDescent="0.2">
      <c r="A265" s="214"/>
      <c r="B265" s="189"/>
      <c r="C265" s="189"/>
      <c r="D265" s="189"/>
      <c r="E265" s="189"/>
      <c r="F265" s="189"/>
      <c r="G265" s="189"/>
      <c r="H265" s="189"/>
      <c r="I265" s="189"/>
      <c r="J265" s="189"/>
      <c r="K265" s="190"/>
      <c r="L265" s="258"/>
      <c r="M265" s="189"/>
    </row>
    <row r="266" spans="1:13" ht="12.75" x14ac:dyDescent="0.2">
      <c r="A266" s="214"/>
      <c r="B266" s="189"/>
      <c r="C266" s="189"/>
      <c r="D266" s="189"/>
      <c r="E266" s="189"/>
      <c r="F266" s="189"/>
      <c r="G266" s="189"/>
      <c r="H266" s="189"/>
      <c r="I266" s="189"/>
      <c r="J266" s="189"/>
      <c r="K266" s="190"/>
      <c r="L266" s="258"/>
      <c r="M266" s="189"/>
    </row>
    <row r="267" spans="1:13" ht="12.75" x14ac:dyDescent="0.2">
      <c r="A267" s="214"/>
      <c r="B267" s="189"/>
      <c r="C267" s="189"/>
      <c r="D267" s="189"/>
      <c r="E267" s="189"/>
      <c r="F267" s="189"/>
      <c r="G267" s="189"/>
      <c r="H267" s="189"/>
      <c r="I267" s="189"/>
      <c r="J267" s="189"/>
      <c r="K267" s="190"/>
      <c r="L267" s="258"/>
      <c r="M267" s="189"/>
    </row>
    <row r="268" spans="1:13" ht="12.75" x14ac:dyDescent="0.2">
      <c r="A268" s="214"/>
      <c r="B268" s="189"/>
      <c r="C268" s="189"/>
      <c r="D268" s="189"/>
      <c r="E268" s="189"/>
      <c r="F268" s="189"/>
      <c r="G268" s="189"/>
      <c r="H268" s="189"/>
      <c r="I268" s="189"/>
      <c r="J268" s="189"/>
      <c r="K268" s="190"/>
      <c r="L268" s="258"/>
      <c r="M268" s="189"/>
    </row>
    <row r="269" spans="1:13" ht="12.75" x14ac:dyDescent="0.2">
      <c r="A269" s="214"/>
      <c r="B269" s="189"/>
      <c r="C269" s="189"/>
      <c r="D269" s="189"/>
      <c r="E269" s="189"/>
      <c r="F269" s="189"/>
      <c r="G269" s="189"/>
      <c r="H269" s="189"/>
      <c r="I269" s="189"/>
      <c r="J269" s="189"/>
      <c r="K269" s="190"/>
      <c r="L269" s="258"/>
      <c r="M269" s="189"/>
    </row>
    <row r="270" spans="1:13" ht="12.75" x14ac:dyDescent="0.2">
      <c r="A270" s="214"/>
      <c r="B270" s="189"/>
      <c r="C270" s="189"/>
      <c r="D270" s="189"/>
      <c r="E270" s="189"/>
      <c r="F270" s="189"/>
      <c r="G270" s="189"/>
      <c r="H270" s="189"/>
      <c r="I270" s="189"/>
      <c r="J270" s="189"/>
      <c r="K270" s="190"/>
      <c r="L270" s="258"/>
      <c r="M270" s="189"/>
    </row>
    <row r="271" spans="1:13" ht="12.75" x14ac:dyDescent="0.2">
      <c r="A271" s="214"/>
      <c r="B271" s="189"/>
      <c r="C271" s="189"/>
      <c r="D271" s="189"/>
      <c r="E271" s="189"/>
      <c r="F271" s="189"/>
      <c r="G271" s="189"/>
      <c r="H271" s="189"/>
      <c r="I271" s="189"/>
      <c r="J271" s="189"/>
      <c r="K271" s="190"/>
      <c r="L271" s="258"/>
      <c r="M271" s="189"/>
    </row>
    <row r="272" spans="1:13" ht="12.75" x14ac:dyDescent="0.2">
      <c r="A272" s="214"/>
      <c r="B272" s="189"/>
      <c r="C272" s="189"/>
      <c r="D272" s="189"/>
      <c r="E272" s="189"/>
      <c r="F272" s="189"/>
      <c r="G272" s="189"/>
      <c r="H272" s="189"/>
      <c r="I272" s="189"/>
      <c r="J272" s="189"/>
      <c r="K272" s="190"/>
      <c r="L272" s="258"/>
      <c r="M272" s="189"/>
    </row>
    <row r="273" spans="1:13" ht="12.75" x14ac:dyDescent="0.2">
      <c r="A273" s="214"/>
      <c r="B273" s="189"/>
      <c r="C273" s="189"/>
      <c r="D273" s="189"/>
      <c r="E273" s="189"/>
      <c r="F273" s="189"/>
      <c r="G273" s="189"/>
      <c r="H273" s="189"/>
      <c r="I273" s="189"/>
      <c r="J273" s="189"/>
      <c r="K273" s="190"/>
      <c r="L273" s="258"/>
      <c r="M273" s="189"/>
    </row>
    <row r="274" spans="1:13" ht="12.75" x14ac:dyDescent="0.2">
      <c r="A274" s="214"/>
      <c r="B274" s="189"/>
      <c r="C274" s="189"/>
      <c r="D274" s="189"/>
      <c r="E274" s="189"/>
      <c r="F274" s="189"/>
      <c r="G274" s="189"/>
      <c r="H274" s="189"/>
      <c r="I274" s="189"/>
      <c r="J274" s="189"/>
      <c r="K274" s="190"/>
      <c r="L274" s="258"/>
      <c r="M274" s="189"/>
    </row>
    <row r="275" spans="1:13" ht="12.75" x14ac:dyDescent="0.2">
      <c r="A275" s="214"/>
      <c r="B275" s="189"/>
      <c r="C275" s="189"/>
      <c r="D275" s="189"/>
      <c r="E275" s="189"/>
      <c r="F275" s="189"/>
      <c r="G275" s="189"/>
      <c r="H275" s="189"/>
      <c r="I275" s="189"/>
      <c r="J275" s="189"/>
      <c r="K275" s="190"/>
      <c r="L275" s="258"/>
      <c r="M275" s="189"/>
    </row>
    <row r="276" spans="1:13" ht="12.75" x14ac:dyDescent="0.2">
      <c r="A276" s="214"/>
      <c r="B276" s="189"/>
      <c r="C276" s="189"/>
      <c r="D276" s="189"/>
      <c r="E276" s="189"/>
      <c r="F276" s="189"/>
      <c r="G276" s="189"/>
      <c r="H276" s="189"/>
      <c r="I276" s="189"/>
      <c r="J276" s="189"/>
      <c r="K276" s="190"/>
      <c r="L276" s="258"/>
      <c r="M276" s="189"/>
    </row>
    <row r="277" spans="1:13" ht="12.75" x14ac:dyDescent="0.2">
      <c r="A277" s="214"/>
      <c r="B277" s="189"/>
      <c r="C277" s="189"/>
      <c r="D277" s="189"/>
      <c r="E277" s="189"/>
      <c r="F277" s="189"/>
      <c r="G277" s="189"/>
      <c r="H277" s="189"/>
      <c r="I277" s="189"/>
      <c r="J277" s="189"/>
      <c r="K277" s="190"/>
      <c r="L277" s="258"/>
      <c r="M277" s="189"/>
    </row>
    <row r="278" spans="1:13" ht="12.75" x14ac:dyDescent="0.2">
      <c r="A278" s="214"/>
      <c r="B278" s="189"/>
      <c r="C278" s="189"/>
      <c r="D278" s="189"/>
      <c r="E278" s="189"/>
      <c r="F278" s="189"/>
      <c r="G278" s="189"/>
      <c r="H278" s="189"/>
      <c r="I278" s="189"/>
      <c r="J278" s="189"/>
      <c r="K278" s="190"/>
      <c r="L278" s="258"/>
      <c r="M278" s="189"/>
    </row>
    <row r="279" spans="1:13" ht="12.75" x14ac:dyDescent="0.2">
      <c r="A279" s="214"/>
      <c r="B279" s="189"/>
      <c r="C279" s="189"/>
      <c r="D279" s="189"/>
      <c r="E279" s="189"/>
      <c r="F279" s="189"/>
      <c r="G279" s="189"/>
      <c r="H279" s="189"/>
      <c r="I279" s="189"/>
      <c r="J279" s="189"/>
      <c r="K279" s="190"/>
      <c r="L279" s="258"/>
      <c r="M279" s="189"/>
    </row>
    <row r="280" spans="1:13" ht="12.75" x14ac:dyDescent="0.2">
      <c r="A280" s="214"/>
      <c r="B280" s="189"/>
      <c r="C280" s="189"/>
      <c r="D280" s="189"/>
      <c r="E280" s="189"/>
      <c r="F280" s="189"/>
      <c r="G280" s="189"/>
      <c r="H280" s="189"/>
      <c r="I280" s="189"/>
      <c r="J280" s="189"/>
      <c r="K280" s="190"/>
      <c r="L280" s="258"/>
      <c r="M280" s="189"/>
    </row>
    <row r="281" spans="1:13" ht="12.75" x14ac:dyDescent="0.2">
      <c r="A281" s="214"/>
      <c r="B281" s="189"/>
      <c r="C281" s="189"/>
      <c r="D281" s="189"/>
      <c r="E281" s="189"/>
      <c r="F281" s="189"/>
      <c r="G281" s="189"/>
      <c r="H281" s="189"/>
      <c r="I281" s="189"/>
      <c r="J281" s="189"/>
      <c r="K281" s="190"/>
      <c r="L281" s="258"/>
      <c r="M281" s="189"/>
    </row>
    <row r="282" spans="1:13" ht="12.75" x14ac:dyDescent="0.2">
      <c r="A282" s="214"/>
      <c r="B282" s="189"/>
      <c r="C282" s="189"/>
      <c r="D282" s="189"/>
      <c r="E282" s="189"/>
      <c r="F282" s="189"/>
      <c r="G282" s="189"/>
      <c r="H282" s="189"/>
      <c r="I282" s="189"/>
      <c r="J282" s="189"/>
      <c r="K282" s="190"/>
      <c r="L282" s="258"/>
      <c r="M282" s="189"/>
    </row>
    <row r="283" spans="1:13" ht="12.75" x14ac:dyDescent="0.2">
      <c r="A283" s="214"/>
      <c r="B283" s="189"/>
      <c r="C283" s="189"/>
      <c r="D283" s="189"/>
      <c r="E283" s="189"/>
      <c r="F283" s="189"/>
      <c r="G283" s="189"/>
      <c r="H283" s="189"/>
      <c r="I283" s="189"/>
      <c r="J283" s="189"/>
      <c r="K283" s="190"/>
      <c r="L283" s="258"/>
      <c r="M283" s="189"/>
    </row>
    <row r="284" spans="1:13" ht="12.75" x14ac:dyDescent="0.2">
      <c r="A284" s="214"/>
      <c r="B284" s="189"/>
      <c r="C284" s="189"/>
      <c r="D284" s="189"/>
      <c r="E284" s="189"/>
      <c r="F284" s="189"/>
      <c r="G284" s="189"/>
      <c r="H284" s="189"/>
      <c r="I284" s="189"/>
      <c r="J284" s="189"/>
      <c r="K284" s="190"/>
      <c r="L284" s="258"/>
      <c r="M284" s="189"/>
    </row>
    <row r="285" spans="1:13" ht="12.75" x14ac:dyDescent="0.2">
      <c r="A285" s="214"/>
      <c r="B285" s="189"/>
      <c r="C285" s="189"/>
      <c r="D285" s="189"/>
      <c r="E285" s="189"/>
      <c r="F285" s="189"/>
      <c r="G285" s="189"/>
      <c r="H285" s="189"/>
      <c r="I285" s="189"/>
      <c r="J285" s="189"/>
      <c r="K285" s="190"/>
      <c r="L285" s="258"/>
      <c r="M285" s="189"/>
    </row>
    <row r="286" spans="1:13" ht="12.75" x14ac:dyDescent="0.2">
      <c r="A286" s="214"/>
      <c r="B286" s="189"/>
      <c r="C286" s="189"/>
      <c r="D286" s="189"/>
      <c r="E286" s="189"/>
      <c r="F286" s="189"/>
      <c r="G286" s="189"/>
      <c r="H286" s="189"/>
      <c r="I286" s="189"/>
      <c r="J286" s="189"/>
      <c r="K286" s="190"/>
      <c r="L286" s="258"/>
      <c r="M286" s="189"/>
    </row>
    <row r="287" spans="1:13" ht="12.75" x14ac:dyDescent="0.2">
      <c r="A287" s="214"/>
      <c r="B287" s="189"/>
      <c r="C287" s="189"/>
      <c r="D287" s="189"/>
      <c r="E287" s="189"/>
      <c r="F287" s="189"/>
      <c r="G287" s="189"/>
      <c r="H287" s="189"/>
      <c r="I287" s="189"/>
      <c r="J287" s="189"/>
      <c r="K287" s="190"/>
      <c r="L287" s="258"/>
      <c r="M287" s="189"/>
    </row>
    <row r="288" spans="1:13" ht="12.75" x14ac:dyDescent="0.2">
      <c r="A288" s="214"/>
      <c r="B288" s="189"/>
      <c r="C288" s="189"/>
      <c r="D288" s="189"/>
      <c r="E288" s="189"/>
      <c r="F288" s="189"/>
      <c r="G288" s="189"/>
      <c r="H288" s="189"/>
      <c r="I288" s="189"/>
      <c r="J288" s="189"/>
      <c r="K288" s="190"/>
      <c r="L288" s="258"/>
      <c r="M288" s="189"/>
    </row>
    <row r="289" spans="1:13" ht="12.75" x14ac:dyDescent="0.2">
      <c r="A289" s="214"/>
      <c r="B289" s="189"/>
      <c r="C289" s="189"/>
      <c r="D289" s="189"/>
      <c r="E289" s="189"/>
      <c r="F289" s="189"/>
      <c r="G289" s="189"/>
      <c r="H289" s="189"/>
      <c r="I289" s="189"/>
      <c r="J289" s="189"/>
      <c r="K289" s="190"/>
      <c r="L289" s="258"/>
      <c r="M289" s="189"/>
    </row>
    <row r="290" spans="1:13" ht="12.75" x14ac:dyDescent="0.2">
      <c r="A290" s="214"/>
      <c r="B290" s="189"/>
      <c r="C290" s="189"/>
      <c r="D290" s="189"/>
      <c r="E290" s="189"/>
      <c r="F290" s="189"/>
      <c r="G290" s="189"/>
      <c r="H290" s="189"/>
      <c r="I290" s="189"/>
      <c r="J290" s="189"/>
      <c r="K290" s="190"/>
      <c r="L290" s="258"/>
      <c r="M290" s="189"/>
    </row>
    <row r="291" spans="1:13" ht="12.75" x14ac:dyDescent="0.2">
      <c r="A291" s="214"/>
      <c r="B291" s="189"/>
      <c r="C291" s="189"/>
      <c r="D291" s="189"/>
      <c r="E291" s="189"/>
      <c r="F291" s="189"/>
      <c r="G291" s="189"/>
      <c r="H291" s="189"/>
      <c r="I291" s="189"/>
      <c r="J291" s="189"/>
      <c r="K291" s="190"/>
      <c r="L291" s="258"/>
      <c r="M291" s="189"/>
    </row>
    <row r="292" spans="1:13" ht="12.75" x14ac:dyDescent="0.2">
      <c r="A292" s="214"/>
      <c r="B292" s="189"/>
      <c r="C292" s="189"/>
      <c r="D292" s="189"/>
      <c r="E292" s="189"/>
      <c r="F292" s="189"/>
      <c r="G292" s="189"/>
      <c r="H292" s="189"/>
      <c r="I292" s="189"/>
      <c r="J292" s="189"/>
      <c r="K292" s="190"/>
      <c r="L292" s="258"/>
      <c r="M292" s="189"/>
    </row>
    <row r="293" spans="1:13" ht="12.75" x14ac:dyDescent="0.2">
      <c r="A293" s="214"/>
      <c r="B293" s="189"/>
      <c r="C293" s="189"/>
      <c r="D293" s="189"/>
      <c r="E293" s="189"/>
      <c r="F293" s="189"/>
      <c r="G293" s="189"/>
      <c r="H293" s="189"/>
      <c r="I293" s="189"/>
      <c r="J293" s="189"/>
      <c r="K293" s="190"/>
      <c r="L293" s="258"/>
      <c r="M293" s="189"/>
    </row>
    <row r="294" spans="1:13" ht="12.75" x14ac:dyDescent="0.2">
      <c r="A294" s="214"/>
      <c r="B294" s="189"/>
      <c r="C294" s="189"/>
      <c r="D294" s="189"/>
      <c r="E294" s="189"/>
      <c r="F294" s="189"/>
      <c r="G294" s="189"/>
      <c r="H294" s="189"/>
      <c r="I294" s="189"/>
      <c r="J294" s="189"/>
      <c r="K294" s="190"/>
      <c r="L294" s="258"/>
      <c r="M294" s="189"/>
    </row>
    <row r="295" spans="1:13" ht="12.75" x14ac:dyDescent="0.2">
      <c r="A295" s="214"/>
      <c r="B295" s="189"/>
      <c r="C295" s="189"/>
      <c r="D295" s="189"/>
      <c r="E295" s="189"/>
      <c r="F295" s="189"/>
      <c r="G295" s="189"/>
      <c r="H295" s="189"/>
      <c r="I295" s="189"/>
      <c r="J295" s="189"/>
      <c r="K295" s="190"/>
      <c r="L295" s="258"/>
      <c r="M295" s="189"/>
    </row>
    <row r="296" spans="1:13" ht="12.75" x14ac:dyDescent="0.2">
      <c r="A296" s="214"/>
      <c r="B296" s="189"/>
      <c r="C296" s="189"/>
      <c r="D296" s="189"/>
      <c r="E296" s="189"/>
      <c r="F296" s="189"/>
      <c r="G296" s="189"/>
      <c r="H296" s="189"/>
      <c r="I296" s="189"/>
      <c r="J296" s="189"/>
      <c r="K296" s="190"/>
      <c r="L296" s="258"/>
      <c r="M296" s="189"/>
    </row>
    <row r="297" spans="1:13" ht="12.75" x14ac:dyDescent="0.2">
      <c r="A297" s="214"/>
      <c r="B297" s="189"/>
      <c r="C297" s="189"/>
      <c r="D297" s="189"/>
      <c r="E297" s="189"/>
      <c r="F297" s="189"/>
      <c r="G297" s="189"/>
      <c r="H297" s="189"/>
      <c r="I297" s="189"/>
      <c r="J297" s="189"/>
      <c r="K297" s="190"/>
      <c r="L297" s="258"/>
      <c r="M297" s="189"/>
    </row>
    <row r="298" spans="1:13" ht="12.75" x14ac:dyDescent="0.2">
      <c r="A298" s="214"/>
      <c r="B298" s="189"/>
      <c r="C298" s="189"/>
      <c r="D298" s="189"/>
      <c r="E298" s="189"/>
      <c r="F298" s="189"/>
      <c r="G298" s="189"/>
      <c r="H298" s="189"/>
      <c r="I298" s="189"/>
      <c r="J298" s="189"/>
      <c r="K298" s="190"/>
      <c r="L298" s="258"/>
      <c r="M298" s="189"/>
    </row>
    <row r="299" spans="1:13" ht="12.75" x14ac:dyDescent="0.2">
      <c r="A299" s="214"/>
      <c r="B299" s="189"/>
      <c r="C299" s="189"/>
      <c r="D299" s="189"/>
      <c r="E299" s="189"/>
      <c r="F299" s="189"/>
      <c r="G299" s="189"/>
      <c r="H299" s="189"/>
      <c r="I299" s="189"/>
      <c r="J299" s="189"/>
      <c r="K299" s="190"/>
      <c r="L299" s="258"/>
      <c r="M299" s="189"/>
    </row>
    <row r="300" spans="1:13" ht="12.75" x14ac:dyDescent="0.2">
      <c r="A300" s="214"/>
      <c r="B300" s="189"/>
      <c r="C300" s="189"/>
      <c r="D300" s="189"/>
      <c r="E300" s="189"/>
      <c r="F300" s="189"/>
      <c r="G300" s="189"/>
      <c r="H300" s="189"/>
      <c r="I300" s="189"/>
      <c r="J300" s="189"/>
      <c r="K300" s="190"/>
      <c r="L300" s="258"/>
      <c r="M300" s="189"/>
    </row>
    <row r="301" spans="1:13" ht="12.75" x14ac:dyDescent="0.2">
      <c r="A301" s="214"/>
      <c r="B301" s="189"/>
      <c r="C301" s="189"/>
      <c r="D301" s="189"/>
      <c r="E301" s="189"/>
      <c r="F301" s="189"/>
      <c r="G301" s="189"/>
      <c r="H301" s="189"/>
      <c r="I301" s="189"/>
      <c r="J301" s="189"/>
      <c r="K301" s="190"/>
      <c r="L301" s="258"/>
      <c r="M301" s="189"/>
    </row>
    <row r="302" spans="1:13" ht="12.75" x14ac:dyDescent="0.2">
      <c r="A302" s="214"/>
      <c r="B302" s="189"/>
      <c r="C302" s="189"/>
      <c r="D302" s="189"/>
      <c r="E302" s="189"/>
      <c r="F302" s="189"/>
      <c r="G302" s="189"/>
      <c r="H302" s="189"/>
      <c r="I302" s="189"/>
      <c r="J302" s="189"/>
      <c r="K302" s="190"/>
      <c r="L302" s="258"/>
      <c r="M302" s="189"/>
    </row>
    <row r="303" spans="1:13" ht="12.75" x14ac:dyDescent="0.2">
      <c r="A303" s="214"/>
      <c r="B303" s="189"/>
      <c r="C303" s="189"/>
      <c r="D303" s="189"/>
      <c r="E303" s="189"/>
      <c r="F303" s="189"/>
      <c r="G303" s="189"/>
      <c r="H303" s="189"/>
      <c r="I303" s="189"/>
      <c r="J303" s="189"/>
      <c r="K303" s="190"/>
      <c r="L303" s="258"/>
      <c r="M303" s="189"/>
    </row>
    <row r="304" spans="1:13" ht="12.75" x14ac:dyDescent="0.2">
      <c r="A304" s="214"/>
      <c r="B304" s="189"/>
      <c r="C304" s="189"/>
      <c r="D304" s="189"/>
      <c r="E304" s="189"/>
      <c r="F304" s="189"/>
      <c r="G304" s="189"/>
      <c r="H304" s="189"/>
      <c r="I304" s="189"/>
      <c r="J304" s="189"/>
      <c r="K304" s="190"/>
      <c r="L304" s="258"/>
      <c r="M304" s="189"/>
    </row>
    <row r="305" spans="1:13" ht="12.75" x14ac:dyDescent="0.2">
      <c r="A305" s="214"/>
      <c r="B305" s="189"/>
      <c r="C305" s="189"/>
      <c r="D305" s="189"/>
      <c r="E305" s="189"/>
      <c r="F305" s="189"/>
      <c r="G305" s="189"/>
      <c r="H305" s="189"/>
      <c r="I305" s="189"/>
      <c r="J305" s="189"/>
      <c r="K305" s="190"/>
      <c r="L305" s="258"/>
      <c r="M305" s="189"/>
    </row>
    <row r="306" spans="1:13" ht="12.75" x14ac:dyDescent="0.2">
      <c r="A306" s="214"/>
      <c r="B306" s="189"/>
      <c r="C306" s="189"/>
      <c r="D306" s="189"/>
      <c r="E306" s="189"/>
      <c r="F306" s="189"/>
      <c r="G306" s="189"/>
      <c r="H306" s="189"/>
      <c r="I306" s="189"/>
      <c r="J306" s="189"/>
      <c r="K306" s="190"/>
      <c r="L306" s="258"/>
      <c r="M306" s="189"/>
    </row>
    <row r="307" spans="1:13" ht="12.75" x14ac:dyDescent="0.2">
      <c r="A307" s="214"/>
      <c r="B307" s="189"/>
      <c r="C307" s="189"/>
      <c r="D307" s="189"/>
      <c r="E307" s="189"/>
      <c r="F307" s="189"/>
      <c r="G307" s="189"/>
      <c r="H307" s="189"/>
      <c r="I307" s="189"/>
      <c r="J307" s="189"/>
      <c r="K307" s="190"/>
      <c r="L307" s="258"/>
      <c r="M307" s="189"/>
    </row>
    <row r="308" spans="1:13" ht="12.75" x14ac:dyDescent="0.2">
      <c r="A308" s="214"/>
      <c r="B308" s="189"/>
      <c r="C308" s="189"/>
      <c r="D308" s="189"/>
      <c r="E308" s="189"/>
      <c r="F308" s="189"/>
      <c r="G308" s="189"/>
      <c r="H308" s="189"/>
      <c r="I308" s="189"/>
      <c r="J308" s="189"/>
      <c r="K308" s="190"/>
      <c r="L308" s="258"/>
      <c r="M308" s="189"/>
    </row>
    <row r="309" spans="1:13" ht="12.75" x14ac:dyDescent="0.2">
      <c r="A309" s="214"/>
      <c r="B309" s="189"/>
      <c r="C309" s="189"/>
      <c r="D309" s="189"/>
      <c r="E309" s="189"/>
      <c r="F309" s="189"/>
      <c r="G309" s="189"/>
      <c r="H309" s="189"/>
      <c r="I309" s="189"/>
      <c r="J309" s="189"/>
      <c r="K309" s="190"/>
      <c r="L309" s="258"/>
      <c r="M309" s="189"/>
    </row>
    <row r="310" spans="1:13" ht="12.75" x14ac:dyDescent="0.2">
      <c r="A310" s="214"/>
      <c r="B310" s="189"/>
      <c r="C310" s="189"/>
      <c r="D310" s="189"/>
      <c r="E310" s="189"/>
      <c r="F310" s="189"/>
      <c r="G310" s="189"/>
      <c r="H310" s="189"/>
      <c r="I310" s="189"/>
      <c r="J310" s="189"/>
      <c r="K310" s="190"/>
      <c r="L310" s="258"/>
      <c r="M310" s="189"/>
    </row>
    <row r="311" spans="1:13" ht="12.75" x14ac:dyDescent="0.2">
      <c r="A311" s="214"/>
      <c r="B311" s="189"/>
      <c r="C311" s="189"/>
      <c r="D311" s="189"/>
      <c r="E311" s="189"/>
      <c r="F311" s="189"/>
      <c r="G311" s="189"/>
      <c r="H311" s="189"/>
      <c r="I311" s="189"/>
      <c r="J311" s="189"/>
      <c r="K311" s="190"/>
      <c r="L311" s="258"/>
      <c r="M311" s="189"/>
    </row>
    <row r="312" spans="1:13" ht="12.75" x14ac:dyDescent="0.2">
      <c r="A312" s="214"/>
      <c r="B312" s="189"/>
      <c r="C312" s="189"/>
      <c r="D312" s="189"/>
      <c r="E312" s="189"/>
      <c r="F312" s="189"/>
      <c r="G312" s="189"/>
      <c r="H312" s="189"/>
      <c r="I312" s="189"/>
      <c r="J312" s="189"/>
      <c r="K312" s="190"/>
      <c r="L312" s="258"/>
      <c r="M312" s="189"/>
    </row>
    <row r="313" spans="1:13" ht="12.75" x14ac:dyDescent="0.2">
      <c r="A313" s="214"/>
      <c r="B313" s="189"/>
      <c r="C313" s="189"/>
      <c r="D313" s="189"/>
      <c r="E313" s="189"/>
      <c r="F313" s="189"/>
      <c r="G313" s="189"/>
      <c r="H313" s="189"/>
      <c r="I313" s="189"/>
      <c r="J313" s="189"/>
      <c r="K313" s="190"/>
      <c r="L313" s="258"/>
      <c r="M313" s="189"/>
    </row>
    <row r="314" spans="1:13" ht="12.75" x14ac:dyDescent="0.2">
      <c r="A314" s="214"/>
      <c r="B314" s="189"/>
      <c r="C314" s="189"/>
      <c r="D314" s="189"/>
      <c r="E314" s="189"/>
      <c r="F314" s="189"/>
      <c r="G314" s="189"/>
      <c r="H314" s="189"/>
      <c r="I314" s="189"/>
      <c r="J314" s="189"/>
      <c r="K314" s="190"/>
      <c r="L314" s="258"/>
      <c r="M314" s="189"/>
    </row>
    <row r="315" spans="1:13" ht="12.75" x14ac:dyDescent="0.2">
      <c r="A315" s="214"/>
      <c r="B315" s="189"/>
      <c r="C315" s="189"/>
      <c r="D315" s="189"/>
      <c r="E315" s="189"/>
      <c r="F315" s="189"/>
      <c r="G315" s="189"/>
      <c r="H315" s="189"/>
      <c r="I315" s="189"/>
      <c r="J315" s="189"/>
      <c r="K315" s="190"/>
      <c r="L315" s="258"/>
      <c r="M315" s="189"/>
    </row>
    <row r="316" spans="1:13" ht="12.75" x14ac:dyDescent="0.2">
      <c r="A316" s="214"/>
      <c r="B316" s="189"/>
      <c r="C316" s="189"/>
      <c r="D316" s="189"/>
      <c r="E316" s="189"/>
      <c r="F316" s="189"/>
      <c r="G316" s="189"/>
      <c r="H316" s="189"/>
      <c r="I316" s="189"/>
      <c r="J316" s="189"/>
      <c r="K316" s="190"/>
      <c r="L316" s="258"/>
      <c r="M316" s="189"/>
    </row>
    <row r="317" spans="1:13" ht="12.75" x14ac:dyDescent="0.2">
      <c r="A317" s="214"/>
      <c r="B317" s="189"/>
      <c r="C317" s="189"/>
      <c r="D317" s="189"/>
      <c r="E317" s="189"/>
      <c r="F317" s="189"/>
      <c r="G317" s="189"/>
      <c r="H317" s="189"/>
      <c r="I317" s="189"/>
      <c r="J317" s="189"/>
      <c r="K317" s="190"/>
      <c r="L317" s="258"/>
      <c r="M317" s="189"/>
    </row>
    <row r="318" spans="1:13" ht="12.75" x14ac:dyDescent="0.2">
      <c r="A318" s="214"/>
      <c r="B318" s="189"/>
      <c r="C318" s="189"/>
      <c r="D318" s="189"/>
      <c r="E318" s="189"/>
      <c r="F318" s="189"/>
      <c r="G318" s="189"/>
      <c r="H318" s="189"/>
      <c r="I318" s="189"/>
      <c r="J318" s="189"/>
      <c r="K318" s="190"/>
      <c r="L318" s="258"/>
      <c r="M318" s="189"/>
    </row>
    <row r="319" spans="1:13" ht="12.75" x14ac:dyDescent="0.2">
      <c r="A319" s="214"/>
      <c r="B319" s="189"/>
      <c r="C319" s="189"/>
      <c r="D319" s="189"/>
      <c r="E319" s="189"/>
      <c r="F319" s="189"/>
      <c r="G319" s="189"/>
      <c r="H319" s="189"/>
      <c r="I319" s="189"/>
      <c r="J319" s="189"/>
      <c r="K319" s="190"/>
      <c r="L319" s="258"/>
      <c r="M319" s="189"/>
    </row>
    <row r="320" spans="1:13" ht="12.75" x14ac:dyDescent="0.2">
      <c r="A320" s="214"/>
      <c r="B320" s="189"/>
      <c r="C320" s="189"/>
      <c r="D320" s="189"/>
      <c r="E320" s="189"/>
      <c r="F320" s="189"/>
      <c r="G320" s="189"/>
      <c r="H320" s="189"/>
      <c r="I320" s="189"/>
      <c r="J320" s="189"/>
      <c r="K320" s="190"/>
      <c r="L320" s="258"/>
      <c r="M320" s="189"/>
    </row>
    <row r="321" spans="1:13" ht="12.75" x14ac:dyDescent="0.2">
      <c r="A321" s="214"/>
      <c r="B321" s="189"/>
      <c r="C321" s="189"/>
      <c r="D321" s="189"/>
      <c r="E321" s="189"/>
      <c r="F321" s="189"/>
      <c r="G321" s="189"/>
      <c r="H321" s="189"/>
      <c r="I321" s="189"/>
      <c r="J321" s="189"/>
      <c r="K321" s="190"/>
      <c r="L321" s="258"/>
      <c r="M321" s="189"/>
    </row>
    <row r="322" spans="1:13" ht="12.75" x14ac:dyDescent="0.2">
      <c r="A322" s="214"/>
      <c r="B322" s="189"/>
      <c r="C322" s="189"/>
      <c r="D322" s="189"/>
      <c r="E322" s="189"/>
      <c r="F322" s="189"/>
      <c r="G322" s="189"/>
      <c r="H322" s="189"/>
      <c r="I322" s="189"/>
      <c r="J322" s="189"/>
      <c r="K322" s="190"/>
      <c r="L322" s="258"/>
      <c r="M322" s="189"/>
    </row>
    <row r="323" spans="1:13" ht="12.75" x14ac:dyDescent="0.2">
      <c r="A323" s="214"/>
      <c r="B323" s="189"/>
      <c r="C323" s="189"/>
      <c r="D323" s="189"/>
      <c r="E323" s="189"/>
      <c r="F323" s="189"/>
      <c r="G323" s="189"/>
      <c r="H323" s="189"/>
      <c r="I323" s="189"/>
      <c r="J323" s="189"/>
      <c r="K323" s="190"/>
      <c r="L323" s="258"/>
      <c r="M323" s="189"/>
    </row>
    <row r="324" spans="1:13" ht="12.75" x14ac:dyDescent="0.2">
      <c r="A324" s="214"/>
      <c r="B324" s="189"/>
      <c r="C324" s="189"/>
      <c r="D324" s="189"/>
      <c r="E324" s="189"/>
      <c r="F324" s="189"/>
      <c r="G324" s="189"/>
      <c r="H324" s="189"/>
      <c r="I324" s="189"/>
      <c r="J324" s="189"/>
      <c r="K324" s="190"/>
      <c r="L324" s="258"/>
      <c r="M324" s="189"/>
    </row>
    <row r="325" spans="1:13" ht="12.75" x14ac:dyDescent="0.2">
      <c r="A325" s="214"/>
      <c r="B325" s="189"/>
      <c r="C325" s="189"/>
      <c r="D325" s="189"/>
      <c r="E325" s="189"/>
      <c r="F325" s="189"/>
      <c r="G325" s="189"/>
      <c r="H325" s="189"/>
      <c r="I325" s="189"/>
      <c r="J325" s="189"/>
      <c r="K325" s="190"/>
      <c r="L325" s="258"/>
      <c r="M325" s="189"/>
    </row>
    <row r="326" spans="1:13" ht="12.75" x14ac:dyDescent="0.2">
      <c r="A326" s="214"/>
      <c r="B326" s="189"/>
      <c r="C326" s="189"/>
      <c r="D326" s="189"/>
      <c r="E326" s="189"/>
      <c r="F326" s="189"/>
      <c r="G326" s="189"/>
      <c r="H326" s="189"/>
      <c r="I326" s="189"/>
      <c r="J326" s="189"/>
      <c r="K326" s="190"/>
      <c r="L326" s="258"/>
      <c r="M326" s="189"/>
    </row>
    <row r="327" spans="1:13" ht="12.75" x14ac:dyDescent="0.2">
      <c r="A327" s="214"/>
      <c r="B327" s="189"/>
      <c r="C327" s="189"/>
      <c r="D327" s="189"/>
      <c r="E327" s="189"/>
      <c r="F327" s="189"/>
      <c r="G327" s="189"/>
      <c r="H327" s="189"/>
      <c r="I327" s="189"/>
      <c r="J327" s="189"/>
      <c r="K327" s="190"/>
      <c r="L327" s="258"/>
      <c r="M327" s="189"/>
    </row>
    <row r="328" spans="1:13" ht="12.75" x14ac:dyDescent="0.2">
      <c r="A328" s="214"/>
      <c r="B328" s="189"/>
      <c r="C328" s="189"/>
      <c r="D328" s="189"/>
      <c r="E328" s="189"/>
      <c r="F328" s="189"/>
      <c r="G328" s="189"/>
      <c r="H328" s="189"/>
      <c r="I328" s="189"/>
      <c r="J328" s="189"/>
      <c r="K328" s="190"/>
      <c r="L328" s="258"/>
      <c r="M328" s="189"/>
    </row>
    <row r="329" spans="1:13" ht="12.75" x14ac:dyDescent="0.2">
      <c r="A329" s="214"/>
      <c r="B329" s="189"/>
      <c r="C329" s="189"/>
      <c r="D329" s="189"/>
      <c r="E329" s="189"/>
      <c r="F329" s="189"/>
      <c r="G329" s="189"/>
      <c r="H329" s="189"/>
      <c r="I329" s="189"/>
      <c r="J329" s="189"/>
      <c r="K329" s="190"/>
      <c r="L329" s="258"/>
      <c r="M329" s="189"/>
    </row>
    <row r="330" spans="1:13" ht="12.75" x14ac:dyDescent="0.2">
      <c r="A330" s="214"/>
      <c r="B330" s="189"/>
      <c r="C330" s="189"/>
      <c r="D330" s="189"/>
      <c r="E330" s="189"/>
      <c r="F330" s="189"/>
      <c r="G330" s="189"/>
      <c r="H330" s="189"/>
      <c r="I330" s="189"/>
      <c r="J330" s="189"/>
      <c r="K330" s="190"/>
      <c r="L330" s="258"/>
      <c r="M330" s="189"/>
    </row>
    <row r="331" spans="1:13" ht="12.75" x14ac:dyDescent="0.2">
      <c r="A331" s="214"/>
      <c r="B331" s="189"/>
      <c r="C331" s="189"/>
      <c r="D331" s="189"/>
      <c r="E331" s="189"/>
      <c r="F331" s="189"/>
      <c r="G331" s="189"/>
      <c r="H331" s="189"/>
      <c r="I331" s="189"/>
      <c r="J331" s="189"/>
      <c r="K331" s="190"/>
      <c r="L331" s="258"/>
      <c r="M331" s="189"/>
    </row>
    <row r="332" spans="1:13" ht="12.75" x14ac:dyDescent="0.2">
      <c r="A332" s="214"/>
      <c r="B332" s="189"/>
      <c r="C332" s="189"/>
      <c r="D332" s="189"/>
      <c r="E332" s="189"/>
      <c r="F332" s="189"/>
      <c r="G332" s="189"/>
      <c r="H332" s="189"/>
      <c r="I332" s="189"/>
      <c r="J332" s="189"/>
      <c r="K332" s="190"/>
      <c r="L332" s="258"/>
      <c r="M332" s="189"/>
    </row>
    <row r="333" spans="1:13" ht="12.75" x14ac:dyDescent="0.2">
      <c r="A333" s="214"/>
      <c r="B333" s="189"/>
      <c r="C333" s="189"/>
      <c r="D333" s="189"/>
      <c r="E333" s="189"/>
      <c r="F333" s="189"/>
      <c r="G333" s="189"/>
      <c r="H333" s="189"/>
      <c r="I333" s="189"/>
      <c r="J333" s="189"/>
      <c r="K333" s="190"/>
      <c r="L333" s="258"/>
      <c r="M333" s="189"/>
    </row>
    <row r="334" spans="1:13" ht="12.75" x14ac:dyDescent="0.2">
      <c r="A334" s="214"/>
      <c r="B334" s="189"/>
      <c r="C334" s="189"/>
      <c r="D334" s="189"/>
      <c r="E334" s="189"/>
      <c r="F334" s="189"/>
      <c r="G334" s="189"/>
      <c r="H334" s="189"/>
      <c r="I334" s="189"/>
      <c r="J334" s="189"/>
      <c r="K334" s="190"/>
      <c r="L334" s="258"/>
      <c r="M334" s="189"/>
    </row>
    <row r="335" spans="1:13" ht="12.75" x14ac:dyDescent="0.2">
      <c r="A335" s="214"/>
      <c r="B335" s="189"/>
      <c r="C335" s="189"/>
      <c r="D335" s="189"/>
      <c r="E335" s="189"/>
      <c r="F335" s="189"/>
      <c r="G335" s="189"/>
      <c r="H335" s="189"/>
      <c r="I335" s="189"/>
      <c r="J335" s="189"/>
      <c r="K335" s="190"/>
      <c r="L335" s="258"/>
      <c r="M335" s="189"/>
    </row>
    <row r="336" spans="1:13" ht="12.75" x14ac:dyDescent="0.2">
      <c r="A336" s="214"/>
      <c r="B336" s="189"/>
      <c r="C336" s="189"/>
      <c r="D336" s="189"/>
      <c r="E336" s="189"/>
      <c r="F336" s="189"/>
      <c r="G336" s="189"/>
      <c r="H336" s="189"/>
      <c r="I336" s="189"/>
      <c r="J336" s="189"/>
      <c r="K336" s="190"/>
      <c r="L336" s="258"/>
      <c r="M336" s="189"/>
    </row>
    <row r="337" spans="1:13" ht="12.75" x14ac:dyDescent="0.2">
      <c r="A337" s="214"/>
      <c r="B337" s="189"/>
      <c r="C337" s="189"/>
      <c r="D337" s="189"/>
      <c r="E337" s="189"/>
      <c r="F337" s="189"/>
      <c r="G337" s="189"/>
      <c r="H337" s="189"/>
      <c r="I337" s="189"/>
      <c r="J337" s="189"/>
      <c r="K337" s="190"/>
      <c r="L337" s="258"/>
      <c r="M337" s="189"/>
    </row>
    <row r="338" spans="1:13" ht="12.75" x14ac:dyDescent="0.2">
      <c r="A338" s="214"/>
      <c r="B338" s="189"/>
      <c r="C338" s="189"/>
      <c r="D338" s="189"/>
      <c r="E338" s="189"/>
      <c r="F338" s="189"/>
      <c r="G338" s="189"/>
      <c r="H338" s="189"/>
      <c r="I338" s="189"/>
      <c r="J338" s="189"/>
      <c r="K338" s="190"/>
      <c r="L338" s="258"/>
      <c r="M338" s="189"/>
    </row>
    <row r="339" spans="1:13" ht="12.75" x14ac:dyDescent="0.2">
      <c r="A339" s="214"/>
      <c r="B339" s="189"/>
      <c r="C339" s="189"/>
      <c r="D339" s="189"/>
      <c r="E339" s="189"/>
      <c r="F339" s="189"/>
      <c r="G339" s="189"/>
      <c r="H339" s="189"/>
      <c r="I339" s="189"/>
      <c r="J339" s="189"/>
      <c r="K339" s="190"/>
      <c r="L339" s="258"/>
      <c r="M339" s="189"/>
    </row>
    <row r="340" spans="1:13" ht="12.75" x14ac:dyDescent="0.2">
      <c r="A340" s="214"/>
      <c r="B340" s="189"/>
      <c r="C340" s="189"/>
      <c r="D340" s="189"/>
      <c r="E340" s="189"/>
      <c r="F340" s="189"/>
      <c r="G340" s="189"/>
      <c r="H340" s="189"/>
      <c r="I340" s="189"/>
      <c r="J340" s="189"/>
      <c r="K340" s="190"/>
      <c r="L340" s="258"/>
      <c r="M340" s="189"/>
    </row>
    <row r="341" spans="1:13" ht="12.75" x14ac:dyDescent="0.2">
      <c r="A341" s="214"/>
      <c r="B341" s="189"/>
      <c r="C341" s="189"/>
      <c r="D341" s="189"/>
      <c r="E341" s="189"/>
      <c r="F341" s="189"/>
      <c r="G341" s="189"/>
      <c r="H341" s="189"/>
      <c r="I341" s="189"/>
      <c r="J341" s="189"/>
      <c r="K341" s="190"/>
      <c r="L341" s="258"/>
      <c r="M341" s="189"/>
    </row>
    <row r="342" spans="1:13" ht="12.75" x14ac:dyDescent="0.2">
      <c r="A342" s="214"/>
      <c r="B342" s="189"/>
      <c r="C342" s="189"/>
      <c r="D342" s="189"/>
      <c r="E342" s="189"/>
      <c r="F342" s="189"/>
      <c r="G342" s="189"/>
      <c r="H342" s="189"/>
      <c r="I342" s="189"/>
      <c r="J342" s="189"/>
      <c r="K342" s="190"/>
      <c r="L342" s="258"/>
      <c r="M342" s="189"/>
    </row>
    <row r="343" spans="1:13" ht="12.75" x14ac:dyDescent="0.2">
      <c r="A343" s="214"/>
      <c r="B343" s="189"/>
      <c r="C343" s="189"/>
      <c r="D343" s="189"/>
      <c r="E343" s="189"/>
      <c r="F343" s="189"/>
      <c r="G343" s="189"/>
      <c r="H343" s="189"/>
      <c r="I343" s="189"/>
      <c r="J343" s="189"/>
      <c r="K343" s="190"/>
      <c r="L343" s="258"/>
      <c r="M343" s="189"/>
    </row>
    <row r="344" spans="1:13" ht="12.75" x14ac:dyDescent="0.2">
      <c r="A344" s="214"/>
      <c r="B344" s="189"/>
      <c r="C344" s="189"/>
      <c r="D344" s="189"/>
      <c r="E344" s="189"/>
      <c r="F344" s="189"/>
      <c r="G344" s="189"/>
      <c r="H344" s="189"/>
      <c r="I344" s="189"/>
      <c r="J344" s="189"/>
      <c r="K344" s="190"/>
      <c r="L344" s="258"/>
      <c r="M344" s="189"/>
    </row>
    <row r="345" spans="1:13" ht="12.75" x14ac:dyDescent="0.2">
      <c r="A345" s="214"/>
      <c r="B345" s="189"/>
      <c r="C345" s="189"/>
      <c r="D345" s="189"/>
      <c r="E345" s="189"/>
      <c r="F345" s="189"/>
      <c r="G345" s="189"/>
      <c r="H345" s="189"/>
      <c r="I345" s="189"/>
      <c r="J345" s="189"/>
      <c r="K345" s="190"/>
      <c r="L345" s="258"/>
      <c r="M345" s="189"/>
    </row>
    <row r="346" spans="1:13" ht="12.75" x14ac:dyDescent="0.2">
      <c r="A346" s="214"/>
      <c r="B346" s="189"/>
      <c r="C346" s="189"/>
      <c r="D346" s="189"/>
      <c r="E346" s="189"/>
      <c r="F346" s="189"/>
      <c r="G346" s="189"/>
      <c r="H346" s="189"/>
      <c r="I346" s="189"/>
      <c r="J346" s="189"/>
      <c r="K346" s="190"/>
      <c r="L346" s="258"/>
      <c r="M346" s="189"/>
    </row>
    <row r="347" spans="1:13" ht="12.75" x14ac:dyDescent="0.2">
      <c r="A347" s="214"/>
      <c r="B347" s="189"/>
      <c r="C347" s="189"/>
      <c r="D347" s="189"/>
      <c r="E347" s="189"/>
      <c r="F347" s="189"/>
      <c r="G347" s="189"/>
      <c r="H347" s="189"/>
      <c r="I347" s="189"/>
      <c r="J347" s="189"/>
      <c r="K347" s="190"/>
      <c r="L347" s="258"/>
      <c r="M347" s="189"/>
    </row>
    <row r="348" spans="1:13" ht="12.75" x14ac:dyDescent="0.2">
      <c r="A348" s="214"/>
      <c r="B348" s="189"/>
      <c r="C348" s="189"/>
      <c r="D348" s="189"/>
      <c r="E348" s="189"/>
      <c r="F348" s="189"/>
      <c r="G348" s="189"/>
      <c r="H348" s="189"/>
      <c r="I348" s="189"/>
      <c r="J348" s="189"/>
      <c r="K348" s="190"/>
      <c r="L348" s="258"/>
      <c r="M348" s="189"/>
    </row>
    <row r="349" spans="1:13" ht="12.75" x14ac:dyDescent="0.2">
      <c r="A349" s="214"/>
      <c r="B349" s="189"/>
      <c r="C349" s="189"/>
      <c r="D349" s="189"/>
      <c r="E349" s="189"/>
      <c r="F349" s="189"/>
      <c r="G349" s="189"/>
      <c r="H349" s="189"/>
      <c r="I349" s="189"/>
      <c r="J349" s="189"/>
      <c r="K349" s="190"/>
      <c r="L349" s="258"/>
      <c r="M349" s="189"/>
    </row>
    <row r="350" spans="1:13" ht="12.75" x14ac:dyDescent="0.2">
      <c r="A350" s="214"/>
      <c r="B350" s="189"/>
      <c r="C350" s="189"/>
      <c r="D350" s="189"/>
      <c r="E350" s="189"/>
      <c r="F350" s="189"/>
      <c r="G350" s="189"/>
      <c r="H350" s="189"/>
      <c r="I350" s="189"/>
      <c r="J350" s="189"/>
      <c r="K350" s="190"/>
      <c r="L350" s="258"/>
      <c r="M350" s="189"/>
    </row>
    <row r="351" spans="1:13" ht="12.75" x14ac:dyDescent="0.2">
      <c r="A351" s="214"/>
      <c r="B351" s="189"/>
      <c r="C351" s="189"/>
      <c r="D351" s="189"/>
      <c r="E351" s="189"/>
      <c r="F351" s="189"/>
      <c r="G351" s="189"/>
      <c r="H351" s="189"/>
      <c r="I351" s="189"/>
      <c r="J351" s="189"/>
      <c r="K351" s="190"/>
      <c r="L351" s="258"/>
      <c r="M351" s="189"/>
    </row>
    <row r="352" spans="1:13" ht="12.75" x14ac:dyDescent="0.2">
      <c r="A352" s="214"/>
      <c r="B352" s="189"/>
      <c r="C352" s="189"/>
      <c r="D352" s="189"/>
      <c r="E352" s="189"/>
      <c r="F352" s="189"/>
      <c r="G352" s="189"/>
      <c r="H352" s="189"/>
      <c r="I352" s="189"/>
      <c r="J352" s="189"/>
      <c r="K352" s="190"/>
      <c r="L352" s="258"/>
      <c r="M352" s="189"/>
    </row>
    <row r="353" spans="1:13" ht="12.75" x14ac:dyDescent="0.2">
      <c r="A353" s="214"/>
      <c r="B353" s="189"/>
      <c r="C353" s="189"/>
      <c r="D353" s="189"/>
      <c r="E353" s="189"/>
      <c r="F353" s="189"/>
      <c r="G353" s="189"/>
      <c r="H353" s="189"/>
      <c r="I353" s="189"/>
      <c r="J353" s="189"/>
      <c r="K353" s="190"/>
      <c r="L353" s="258"/>
      <c r="M353" s="189"/>
    </row>
    <row r="354" spans="1:13" ht="12.75" x14ac:dyDescent="0.2">
      <c r="A354" s="214"/>
      <c r="B354" s="189"/>
      <c r="C354" s="189"/>
      <c r="D354" s="189"/>
      <c r="E354" s="189"/>
      <c r="F354" s="189"/>
      <c r="G354" s="189"/>
      <c r="H354" s="189"/>
      <c r="I354" s="189"/>
      <c r="J354" s="189"/>
      <c r="K354" s="190"/>
      <c r="L354" s="258"/>
      <c r="M354" s="189"/>
    </row>
    <row r="355" spans="1:13" ht="12.75" x14ac:dyDescent="0.2">
      <c r="A355" s="214"/>
      <c r="B355" s="189"/>
      <c r="C355" s="189"/>
      <c r="D355" s="189"/>
      <c r="E355" s="189"/>
      <c r="F355" s="189"/>
      <c r="G355" s="189"/>
      <c r="H355" s="189"/>
      <c r="I355" s="189"/>
      <c r="J355" s="189"/>
      <c r="K355" s="190"/>
      <c r="L355" s="258"/>
      <c r="M355" s="189"/>
    </row>
    <row r="356" spans="1:13" ht="12.75" x14ac:dyDescent="0.2">
      <c r="A356" s="214"/>
      <c r="B356" s="189"/>
      <c r="C356" s="189"/>
      <c r="D356" s="189"/>
      <c r="E356" s="189"/>
      <c r="F356" s="189"/>
      <c r="G356" s="189"/>
      <c r="H356" s="189"/>
      <c r="I356" s="189"/>
      <c r="J356" s="189"/>
      <c r="K356" s="190"/>
      <c r="L356" s="258"/>
      <c r="M356" s="189"/>
    </row>
    <row r="357" spans="1:13" ht="12.75" x14ac:dyDescent="0.2">
      <c r="A357" s="214"/>
      <c r="B357" s="189"/>
      <c r="C357" s="189"/>
      <c r="D357" s="189"/>
      <c r="E357" s="189"/>
      <c r="F357" s="189"/>
      <c r="G357" s="189"/>
      <c r="H357" s="189"/>
      <c r="I357" s="189"/>
      <c r="J357" s="189"/>
      <c r="K357" s="190"/>
      <c r="L357" s="258"/>
      <c r="M357" s="189"/>
    </row>
    <row r="358" spans="1:13" ht="12.75" x14ac:dyDescent="0.2">
      <c r="A358" s="214"/>
      <c r="B358" s="189"/>
      <c r="C358" s="189"/>
      <c r="D358" s="189"/>
      <c r="E358" s="189"/>
      <c r="F358" s="189"/>
      <c r="G358" s="189"/>
      <c r="H358" s="189"/>
      <c r="I358" s="189"/>
      <c r="J358" s="189"/>
      <c r="K358" s="190"/>
      <c r="L358" s="258"/>
      <c r="M358" s="189"/>
    </row>
    <row r="359" spans="1:13" ht="12.75" x14ac:dyDescent="0.2">
      <c r="A359" s="214"/>
      <c r="B359" s="189"/>
      <c r="C359" s="189"/>
      <c r="D359" s="189"/>
      <c r="E359" s="189"/>
      <c r="F359" s="189"/>
      <c r="G359" s="189"/>
      <c r="H359" s="189"/>
      <c r="I359" s="189"/>
      <c r="J359" s="189"/>
      <c r="K359" s="190"/>
      <c r="L359" s="258"/>
      <c r="M359" s="189"/>
    </row>
    <row r="360" spans="1:13" ht="12.75" x14ac:dyDescent="0.2">
      <c r="A360" s="214"/>
      <c r="B360" s="189"/>
      <c r="C360" s="189"/>
      <c r="D360" s="189"/>
      <c r="E360" s="189"/>
      <c r="F360" s="189"/>
      <c r="G360" s="189"/>
      <c r="H360" s="189"/>
      <c r="I360" s="189"/>
      <c r="J360" s="189"/>
      <c r="K360" s="190"/>
      <c r="L360" s="258"/>
      <c r="M360" s="189"/>
    </row>
    <row r="361" spans="1:13" ht="12.75" x14ac:dyDescent="0.2">
      <c r="A361" s="214"/>
      <c r="B361" s="189"/>
      <c r="C361" s="189"/>
      <c r="D361" s="189"/>
      <c r="E361" s="189"/>
      <c r="F361" s="189"/>
      <c r="G361" s="189"/>
      <c r="H361" s="189"/>
      <c r="I361" s="189"/>
      <c r="J361" s="189"/>
      <c r="K361" s="190"/>
      <c r="L361" s="258"/>
      <c r="M361" s="189"/>
    </row>
    <row r="362" spans="1:13" ht="12.75" x14ac:dyDescent="0.2">
      <c r="A362" s="214"/>
      <c r="B362" s="189"/>
      <c r="C362" s="189"/>
      <c r="D362" s="189"/>
      <c r="E362" s="189"/>
      <c r="F362" s="189"/>
      <c r="G362" s="189"/>
      <c r="H362" s="189"/>
      <c r="I362" s="189"/>
      <c r="J362" s="189"/>
      <c r="K362" s="190"/>
      <c r="L362" s="258"/>
      <c r="M362" s="189"/>
    </row>
    <row r="363" spans="1:13" ht="12.75" x14ac:dyDescent="0.2">
      <c r="A363" s="214"/>
      <c r="B363" s="189"/>
      <c r="C363" s="189"/>
      <c r="D363" s="189"/>
      <c r="E363" s="189"/>
      <c r="F363" s="189"/>
      <c r="G363" s="189"/>
      <c r="H363" s="189"/>
      <c r="I363" s="189"/>
      <c r="J363" s="189"/>
      <c r="K363" s="190"/>
      <c r="L363" s="258"/>
      <c r="M363" s="189"/>
    </row>
    <row r="364" spans="1:13" ht="12.75" x14ac:dyDescent="0.2">
      <c r="A364" s="214"/>
      <c r="B364" s="189"/>
      <c r="C364" s="189"/>
      <c r="D364" s="189"/>
      <c r="E364" s="189"/>
      <c r="F364" s="189"/>
      <c r="G364" s="189"/>
      <c r="H364" s="189"/>
      <c r="I364" s="189"/>
      <c r="J364" s="189"/>
      <c r="K364" s="190"/>
      <c r="L364" s="258"/>
      <c r="M364" s="189"/>
    </row>
    <row r="365" spans="1:13" ht="12.75" x14ac:dyDescent="0.2">
      <c r="A365" s="214"/>
      <c r="B365" s="189"/>
      <c r="C365" s="189"/>
      <c r="D365" s="189"/>
      <c r="E365" s="189"/>
      <c r="F365" s="189"/>
      <c r="G365" s="189"/>
      <c r="H365" s="189"/>
      <c r="I365" s="189"/>
      <c r="J365" s="189"/>
      <c r="K365" s="190"/>
      <c r="L365" s="258"/>
      <c r="M365" s="189"/>
    </row>
    <row r="366" spans="1:13" ht="12.75" x14ac:dyDescent="0.2">
      <c r="A366" s="214"/>
      <c r="B366" s="189"/>
      <c r="C366" s="189"/>
      <c r="D366" s="189"/>
      <c r="E366" s="189"/>
      <c r="F366" s="189"/>
      <c r="G366" s="189"/>
      <c r="H366" s="189"/>
      <c r="I366" s="189"/>
      <c r="J366" s="189"/>
      <c r="K366" s="190"/>
      <c r="L366" s="258"/>
      <c r="M366" s="189"/>
    </row>
    <row r="367" spans="1:13" ht="12.75" x14ac:dyDescent="0.2">
      <c r="A367" s="214"/>
      <c r="B367" s="189"/>
      <c r="C367" s="189"/>
      <c r="D367" s="189"/>
      <c r="E367" s="189"/>
      <c r="F367" s="189"/>
      <c r="G367" s="189"/>
      <c r="H367" s="189"/>
      <c r="I367" s="189"/>
      <c r="J367" s="189"/>
      <c r="K367" s="190"/>
      <c r="L367" s="258"/>
      <c r="M367" s="189"/>
    </row>
    <row r="368" spans="1:13" ht="12.75" x14ac:dyDescent="0.2">
      <c r="A368" s="214"/>
      <c r="B368" s="189"/>
      <c r="C368" s="189"/>
      <c r="D368" s="189"/>
      <c r="E368" s="189"/>
      <c r="F368" s="189"/>
      <c r="G368" s="189"/>
      <c r="H368" s="189"/>
      <c r="I368" s="189"/>
      <c r="J368" s="189"/>
      <c r="K368" s="190"/>
      <c r="L368" s="258"/>
      <c r="M368" s="189"/>
    </row>
    <row r="369" spans="1:13" ht="12.75" x14ac:dyDescent="0.2">
      <c r="A369" s="214"/>
      <c r="B369" s="189"/>
      <c r="C369" s="189"/>
      <c r="D369" s="189"/>
      <c r="E369" s="189"/>
      <c r="F369" s="189"/>
      <c r="G369" s="189"/>
      <c r="H369" s="189"/>
      <c r="I369" s="189"/>
      <c r="J369" s="189"/>
      <c r="K369" s="190"/>
      <c r="L369" s="258"/>
      <c r="M369" s="189"/>
    </row>
    <row r="370" spans="1:13" ht="12.75" x14ac:dyDescent="0.2">
      <c r="A370" s="214"/>
      <c r="B370" s="189"/>
      <c r="C370" s="189"/>
      <c r="D370" s="189"/>
      <c r="E370" s="189"/>
      <c r="F370" s="189"/>
      <c r="G370" s="189"/>
      <c r="H370" s="189"/>
      <c r="I370" s="189"/>
      <c r="J370" s="189"/>
      <c r="K370" s="190"/>
      <c r="L370" s="258"/>
      <c r="M370" s="189"/>
    </row>
    <row r="371" spans="1:13" ht="12.75" x14ac:dyDescent="0.2">
      <c r="A371" s="214"/>
      <c r="B371" s="189"/>
      <c r="C371" s="189"/>
      <c r="D371" s="189"/>
      <c r="E371" s="189"/>
      <c r="F371" s="189"/>
      <c r="G371" s="189"/>
      <c r="H371" s="189"/>
      <c r="I371" s="189"/>
      <c r="J371" s="189"/>
      <c r="K371" s="190"/>
      <c r="L371" s="258"/>
      <c r="M371" s="189"/>
    </row>
    <row r="372" spans="1:13" ht="12.75" x14ac:dyDescent="0.2">
      <c r="A372" s="214"/>
      <c r="B372" s="189"/>
      <c r="C372" s="189"/>
      <c r="D372" s="189"/>
      <c r="E372" s="189"/>
      <c r="F372" s="189"/>
      <c r="G372" s="189"/>
      <c r="H372" s="189"/>
      <c r="I372" s="189"/>
      <c r="J372" s="189"/>
      <c r="K372" s="190"/>
      <c r="L372" s="258"/>
      <c r="M372" s="189"/>
    </row>
    <row r="373" spans="1:13" ht="12.75" x14ac:dyDescent="0.2">
      <c r="A373" s="214"/>
      <c r="B373" s="189"/>
      <c r="C373" s="189"/>
      <c r="D373" s="189"/>
      <c r="E373" s="189"/>
      <c r="F373" s="189"/>
      <c r="G373" s="189"/>
      <c r="H373" s="189"/>
      <c r="I373" s="189"/>
      <c r="J373" s="189"/>
      <c r="K373" s="190"/>
      <c r="L373" s="258"/>
      <c r="M373" s="189"/>
    </row>
    <row r="374" spans="1:13" ht="12.75" x14ac:dyDescent="0.2">
      <c r="A374" s="214"/>
      <c r="B374" s="189"/>
      <c r="C374" s="189"/>
      <c r="D374" s="189"/>
      <c r="E374" s="189"/>
      <c r="F374" s="189"/>
      <c r="G374" s="189"/>
      <c r="H374" s="189"/>
      <c r="I374" s="189"/>
      <c r="J374" s="189"/>
      <c r="K374" s="190"/>
      <c r="L374" s="258"/>
      <c r="M374" s="189"/>
    </row>
    <row r="375" spans="1:13" ht="12.75" x14ac:dyDescent="0.2">
      <c r="A375" s="214"/>
      <c r="B375" s="189"/>
      <c r="C375" s="189"/>
      <c r="D375" s="189"/>
      <c r="E375" s="189"/>
      <c r="F375" s="189"/>
      <c r="G375" s="189"/>
      <c r="H375" s="189"/>
      <c r="I375" s="189"/>
      <c r="J375" s="189"/>
      <c r="K375" s="190"/>
      <c r="L375" s="258"/>
      <c r="M375" s="189"/>
    </row>
    <row r="376" spans="1:13" ht="12.75" x14ac:dyDescent="0.2">
      <c r="A376" s="214"/>
      <c r="B376" s="189"/>
      <c r="C376" s="189"/>
      <c r="D376" s="189"/>
      <c r="E376" s="189"/>
      <c r="F376" s="189"/>
      <c r="G376" s="189"/>
      <c r="H376" s="189"/>
      <c r="I376" s="189"/>
      <c r="J376" s="189"/>
      <c r="K376" s="190"/>
      <c r="L376" s="258"/>
      <c r="M376" s="189"/>
    </row>
    <row r="377" spans="1:13" ht="12.75" x14ac:dyDescent="0.2">
      <c r="A377" s="214"/>
      <c r="B377" s="189"/>
      <c r="C377" s="189"/>
      <c r="D377" s="189"/>
      <c r="E377" s="189"/>
      <c r="F377" s="189"/>
      <c r="G377" s="189"/>
      <c r="H377" s="189"/>
      <c r="I377" s="189"/>
      <c r="J377" s="189"/>
      <c r="K377" s="190"/>
      <c r="L377" s="258"/>
      <c r="M377" s="189"/>
    </row>
    <row r="378" spans="1:13" ht="12.75" x14ac:dyDescent="0.2">
      <c r="A378" s="214"/>
      <c r="B378" s="189"/>
      <c r="C378" s="189"/>
      <c r="D378" s="189"/>
      <c r="E378" s="189"/>
      <c r="F378" s="189"/>
      <c r="G378" s="189"/>
      <c r="H378" s="189"/>
      <c r="I378" s="189"/>
      <c r="J378" s="189"/>
      <c r="K378" s="190"/>
      <c r="L378" s="258"/>
      <c r="M378" s="189"/>
    </row>
    <row r="379" spans="1:13" ht="12.75" x14ac:dyDescent="0.2">
      <c r="A379" s="214"/>
      <c r="B379" s="189"/>
      <c r="C379" s="189"/>
      <c r="D379" s="189"/>
      <c r="E379" s="189"/>
      <c r="F379" s="189"/>
      <c r="G379" s="189"/>
      <c r="H379" s="189"/>
      <c r="I379" s="189"/>
      <c r="J379" s="189"/>
      <c r="K379" s="190"/>
      <c r="L379" s="258"/>
      <c r="M379" s="189"/>
    </row>
    <row r="380" spans="1:13" ht="12.75" x14ac:dyDescent="0.2">
      <c r="A380" s="214"/>
      <c r="B380" s="189"/>
      <c r="C380" s="189"/>
      <c r="D380" s="189"/>
      <c r="E380" s="189"/>
      <c r="F380" s="189"/>
      <c r="G380" s="189"/>
      <c r="H380" s="189"/>
      <c r="I380" s="189"/>
      <c r="J380" s="189"/>
      <c r="K380" s="190"/>
      <c r="L380" s="258"/>
      <c r="M380" s="189"/>
    </row>
    <row r="381" spans="1:13" ht="12.75" x14ac:dyDescent="0.2">
      <c r="A381" s="214"/>
      <c r="B381" s="189"/>
      <c r="C381" s="189"/>
      <c r="D381" s="189"/>
      <c r="E381" s="189"/>
      <c r="F381" s="189"/>
      <c r="G381" s="189"/>
      <c r="H381" s="189"/>
      <c r="I381" s="189"/>
      <c r="J381" s="189"/>
      <c r="K381" s="190"/>
      <c r="L381" s="258"/>
      <c r="M381" s="189"/>
    </row>
    <row r="382" spans="1:13" ht="12.75" x14ac:dyDescent="0.2">
      <c r="A382" s="214"/>
      <c r="B382" s="189"/>
      <c r="C382" s="189"/>
      <c r="D382" s="189"/>
      <c r="E382" s="189"/>
      <c r="F382" s="189"/>
      <c r="G382" s="189"/>
      <c r="H382" s="189"/>
      <c r="I382" s="189"/>
      <c r="J382" s="189"/>
      <c r="K382" s="190"/>
      <c r="L382" s="258"/>
      <c r="M382" s="189"/>
    </row>
    <row r="383" spans="1:13" ht="12.75" x14ac:dyDescent="0.2">
      <c r="A383" s="214"/>
      <c r="B383" s="189"/>
      <c r="C383" s="189"/>
      <c r="D383" s="189"/>
      <c r="E383" s="189"/>
      <c r="F383" s="189"/>
      <c r="G383" s="189"/>
      <c r="H383" s="189"/>
      <c r="I383" s="189"/>
      <c r="J383" s="189"/>
      <c r="K383" s="190"/>
      <c r="L383" s="258"/>
      <c r="M383" s="189"/>
    </row>
    <row r="384" spans="1:13" ht="12.75" x14ac:dyDescent="0.2">
      <c r="A384" s="214"/>
      <c r="B384" s="189"/>
      <c r="C384" s="189"/>
      <c r="D384" s="189"/>
      <c r="E384" s="189"/>
      <c r="F384" s="189"/>
      <c r="G384" s="189"/>
      <c r="H384" s="189"/>
      <c r="I384" s="189"/>
      <c r="J384" s="189"/>
      <c r="K384" s="190"/>
      <c r="L384" s="258"/>
      <c r="M384" s="189"/>
    </row>
    <row r="385" spans="1:13" ht="12.75" x14ac:dyDescent="0.2">
      <c r="A385" s="214"/>
      <c r="B385" s="189"/>
      <c r="C385" s="189"/>
      <c r="D385" s="189"/>
      <c r="E385" s="189"/>
      <c r="F385" s="189"/>
      <c r="G385" s="189"/>
      <c r="H385" s="189"/>
      <c r="I385" s="189"/>
      <c r="J385" s="189"/>
      <c r="K385" s="190"/>
      <c r="L385" s="258"/>
      <c r="M385" s="189"/>
    </row>
    <row r="386" spans="1:13" ht="12.75" x14ac:dyDescent="0.2">
      <c r="A386" s="214"/>
      <c r="B386" s="189"/>
      <c r="C386" s="189"/>
      <c r="D386" s="189"/>
      <c r="E386" s="189"/>
      <c r="F386" s="189"/>
      <c r="G386" s="189"/>
      <c r="H386" s="189"/>
      <c r="I386" s="189"/>
      <c r="J386" s="189"/>
      <c r="K386" s="190"/>
      <c r="L386" s="258"/>
      <c r="M386" s="189"/>
    </row>
    <row r="387" spans="1:13" ht="12.75" x14ac:dyDescent="0.2">
      <c r="A387" s="214"/>
      <c r="B387" s="189"/>
      <c r="C387" s="189"/>
      <c r="D387" s="189"/>
      <c r="E387" s="189"/>
      <c r="F387" s="189"/>
      <c r="G387" s="189"/>
      <c r="H387" s="189"/>
      <c r="I387" s="189"/>
      <c r="J387" s="189"/>
      <c r="K387" s="190"/>
      <c r="L387" s="258"/>
      <c r="M387" s="189"/>
    </row>
    <row r="388" spans="1:13" ht="12.75" x14ac:dyDescent="0.2">
      <c r="A388" s="214"/>
      <c r="B388" s="189"/>
      <c r="C388" s="189"/>
      <c r="D388" s="189"/>
      <c r="E388" s="189"/>
      <c r="F388" s="189"/>
      <c r="G388" s="189"/>
      <c r="H388" s="189"/>
      <c r="I388" s="189"/>
      <c r="J388" s="189"/>
      <c r="K388" s="190"/>
      <c r="L388" s="258"/>
      <c r="M388" s="189"/>
    </row>
    <row r="389" spans="1:13" ht="12.75" x14ac:dyDescent="0.2">
      <c r="A389" s="214"/>
      <c r="B389" s="189"/>
      <c r="C389" s="189"/>
      <c r="D389" s="189"/>
      <c r="E389" s="189"/>
      <c r="F389" s="189"/>
      <c r="G389" s="189"/>
      <c r="H389" s="189"/>
      <c r="I389" s="189"/>
      <c r="J389" s="189"/>
      <c r="K389" s="190"/>
      <c r="L389" s="258"/>
      <c r="M389" s="189"/>
    </row>
    <row r="390" spans="1:13" ht="12.75" x14ac:dyDescent="0.2">
      <c r="A390" s="214"/>
      <c r="B390" s="189"/>
      <c r="C390" s="189"/>
      <c r="D390" s="189"/>
      <c r="E390" s="189"/>
      <c r="F390" s="189"/>
      <c r="G390" s="189"/>
      <c r="H390" s="189"/>
      <c r="I390" s="189"/>
      <c r="J390" s="189"/>
      <c r="K390" s="190"/>
      <c r="L390" s="258"/>
      <c r="M390" s="189"/>
    </row>
    <row r="391" spans="1:13" ht="12.75" x14ac:dyDescent="0.2">
      <c r="A391" s="214"/>
      <c r="B391" s="189"/>
      <c r="C391" s="189"/>
      <c r="D391" s="189"/>
      <c r="E391" s="189"/>
      <c r="F391" s="189"/>
      <c r="G391" s="189"/>
      <c r="H391" s="189"/>
      <c r="I391" s="189"/>
      <c r="J391" s="189"/>
      <c r="K391" s="190"/>
      <c r="L391" s="258"/>
      <c r="M391" s="189"/>
    </row>
    <row r="392" spans="1:13" ht="12.75" x14ac:dyDescent="0.2">
      <c r="A392" s="214"/>
      <c r="B392" s="189"/>
      <c r="C392" s="189"/>
      <c r="D392" s="189"/>
      <c r="E392" s="189"/>
      <c r="F392" s="189"/>
      <c r="G392" s="189"/>
      <c r="H392" s="189"/>
      <c r="I392" s="189"/>
      <c r="J392" s="189"/>
      <c r="K392" s="190"/>
      <c r="L392" s="258"/>
      <c r="M392" s="189"/>
    </row>
    <row r="393" spans="1:13" ht="12.75" x14ac:dyDescent="0.2">
      <c r="A393" s="214"/>
      <c r="B393" s="189"/>
      <c r="C393" s="189"/>
      <c r="D393" s="189"/>
      <c r="E393" s="189"/>
      <c r="F393" s="189"/>
      <c r="G393" s="189"/>
      <c r="H393" s="189"/>
      <c r="I393" s="189"/>
      <c r="J393" s="189"/>
      <c r="K393" s="190"/>
      <c r="L393" s="258"/>
      <c r="M393" s="189"/>
    </row>
    <row r="394" spans="1:13" ht="12.75" x14ac:dyDescent="0.2">
      <c r="A394" s="214"/>
      <c r="B394" s="189"/>
      <c r="C394" s="189"/>
      <c r="D394" s="189"/>
      <c r="E394" s="189"/>
      <c r="F394" s="189"/>
      <c r="G394" s="189"/>
      <c r="H394" s="189"/>
      <c r="I394" s="189"/>
      <c r="J394" s="189"/>
      <c r="K394" s="190"/>
      <c r="L394" s="258"/>
      <c r="M394" s="189"/>
    </row>
    <row r="395" spans="1:13" ht="12.75" x14ac:dyDescent="0.2">
      <c r="A395" s="214"/>
      <c r="B395" s="189"/>
      <c r="C395" s="189"/>
      <c r="D395" s="189"/>
      <c r="E395" s="189"/>
      <c r="F395" s="189"/>
      <c r="G395" s="189"/>
      <c r="H395" s="189"/>
      <c r="I395" s="189"/>
      <c r="J395" s="189"/>
      <c r="K395" s="190"/>
      <c r="L395" s="258"/>
      <c r="M395" s="189"/>
    </row>
    <row r="396" spans="1:13" ht="12.75" x14ac:dyDescent="0.2">
      <c r="A396" s="214"/>
      <c r="B396" s="189"/>
      <c r="C396" s="189"/>
      <c r="D396" s="189"/>
      <c r="E396" s="189"/>
      <c r="F396" s="189"/>
      <c r="G396" s="189"/>
      <c r="H396" s="189"/>
      <c r="I396" s="189"/>
      <c r="J396" s="189"/>
      <c r="K396" s="190"/>
      <c r="L396" s="258"/>
      <c r="M396" s="189"/>
    </row>
    <row r="397" spans="1:13" ht="12.75" x14ac:dyDescent="0.2">
      <c r="A397" s="214"/>
      <c r="B397" s="189"/>
      <c r="C397" s="189"/>
      <c r="D397" s="189"/>
      <c r="E397" s="189"/>
      <c r="F397" s="189"/>
      <c r="G397" s="189"/>
      <c r="H397" s="189"/>
      <c r="I397" s="189"/>
      <c r="J397" s="189"/>
      <c r="K397" s="190"/>
      <c r="L397" s="258"/>
      <c r="M397" s="189"/>
    </row>
    <row r="398" spans="1:13" ht="12.75" x14ac:dyDescent="0.2">
      <c r="A398" s="214"/>
      <c r="B398" s="189"/>
      <c r="C398" s="189"/>
      <c r="D398" s="189"/>
      <c r="E398" s="189"/>
      <c r="F398" s="189"/>
      <c r="G398" s="189"/>
      <c r="H398" s="189"/>
      <c r="I398" s="189"/>
      <c r="J398" s="189"/>
      <c r="K398" s="190"/>
      <c r="L398" s="258"/>
      <c r="M398" s="189"/>
    </row>
    <row r="399" spans="1:13" ht="12.75" x14ac:dyDescent="0.2">
      <c r="A399" s="214"/>
      <c r="B399" s="189"/>
      <c r="C399" s="189"/>
      <c r="D399" s="189"/>
      <c r="E399" s="189"/>
      <c r="F399" s="189"/>
      <c r="G399" s="189"/>
      <c r="H399" s="189"/>
      <c r="I399" s="189"/>
      <c r="J399" s="189"/>
      <c r="K399" s="190"/>
      <c r="L399" s="258"/>
      <c r="M399" s="189"/>
    </row>
    <row r="400" spans="1:13" ht="12.75" x14ac:dyDescent="0.2">
      <c r="A400" s="214"/>
      <c r="B400" s="189"/>
      <c r="C400" s="189"/>
      <c r="D400" s="189"/>
      <c r="E400" s="189"/>
      <c r="F400" s="189"/>
      <c r="G400" s="189"/>
      <c r="H400" s="189"/>
      <c r="I400" s="189"/>
      <c r="J400" s="189"/>
      <c r="K400" s="190"/>
      <c r="L400" s="258"/>
      <c r="M400" s="189"/>
    </row>
    <row r="401" spans="1:13" ht="12.75" x14ac:dyDescent="0.2">
      <c r="A401" s="214"/>
      <c r="B401" s="189"/>
      <c r="C401" s="189"/>
      <c r="D401" s="189"/>
      <c r="E401" s="189"/>
      <c r="F401" s="189"/>
      <c r="G401" s="189"/>
      <c r="H401" s="189"/>
      <c r="I401" s="189"/>
      <c r="J401" s="189"/>
      <c r="K401" s="190"/>
      <c r="L401" s="258"/>
      <c r="M401" s="189"/>
    </row>
    <row r="402" spans="1:13" ht="12.75" x14ac:dyDescent="0.2">
      <c r="A402" s="214"/>
      <c r="B402" s="189"/>
      <c r="C402" s="189"/>
      <c r="D402" s="189"/>
      <c r="E402" s="189"/>
      <c r="F402" s="189"/>
      <c r="G402" s="189"/>
      <c r="H402" s="189"/>
      <c r="I402" s="189"/>
      <c r="J402" s="189"/>
      <c r="K402" s="190"/>
      <c r="L402" s="258"/>
      <c r="M402" s="189"/>
    </row>
    <row r="403" spans="1:13" ht="12.75" x14ac:dyDescent="0.2">
      <c r="A403" s="214"/>
      <c r="B403" s="189"/>
      <c r="C403" s="189"/>
      <c r="D403" s="189"/>
      <c r="E403" s="189"/>
      <c r="F403" s="189"/>
      <c r="G403" s="189"/>
      <c r="H403" s="189"/>
      <c r="I403" s="189"/>
      <c r="J403" s="189"/>
      <c r="K403" s="190"/>
      <c r="L403" s="258"/>
      <c r="M403" s="189"/>
    </row>
    <row r="404" spans="1:13" ht="12.75" x14ac:dyDescent="0.2">
      <c r="A404" s="214"/>
      <c r="B404" s="189"/>
      <c r="C404" s="189"/>
      <c r="D404" s="189"/>
      <c r="E404" s="189"/>
      <c r="F404" s="189"/>
      <c r="G404" s="189"/>
      <c r="H404" s="189"/>
      <c r="I404" s="189"/>
      <c r="J404" s="189"/>
      <c r="K404" s="190"/>
      <c r="L404" s="258"/>
      <c r="M404" s="189"/>
    </row>
    <row r="405" spans="1:13" ht="12.75" x14ac:dyDescent="0.2">
      <c r="A405" s="214"/>
      <c r="B405" s="189"/>
      <c r="C405" s="189"/>
      <c r="D405" s="189"/>
      <c r="E405" s="189"/>
      <c r="F405" s="189"/>
      <c r="G405" s="189"/>
      <c r="H405" s="189"/>
      <c r="I405" s="189"/>
      <c r="J405" s="189"/>
      <c r="K405" s="190"/>
      <c r="L405" s="258"/>
      <c r="M405" s="189"/>
    </row>
    <row r="406" spans="1:13" ht="12.75" x14ac:dyDescent="0.2">
      <c r="A406" s="214"/>
      <c r="B406" s="189"/>
      <c r="C406" s="189"/>
      <c r="D406" s="189"/>
      <c r="E406" s="189"/>
      <c r="F406" s="189"/>
      <c r="G406" s="189"/>
      <c r="H406" s="189"/>
      <c r="I406" s="189"/>
      <c r="J406" s="189"/>
      <c r="K406" s="190"/>
      <c r="L406" s="258"/>
      <c r="M406" s="189"/>
    </row>
    <row r="407" spans="1:13" ht="12.75" x14ac:dyDescent="0.2">
      <c r="A407" s="214"/>
      <c r="B407" s="189"/>
      <c r="C407" s="189"/>
      <c r="D407" s="189"/>
      <c r="E407" s="189"/>
      <c r="F407" s="189"/>
      <c r="G407" s="189"/>
      <c r="H407" s="189"/>
      <c r="I407" s="189"/>
      <c r="J407" s="189"/>
      <c r="K407" s="190"/>
      <c r="L407" s="258"/>
      <c r="M407" s="189"/>
    </row>
    <row r="408" spans="1:13" ht="12.75" x14ac:dyDescent="0.2">
      <c r="A408" s="214"/>
      <c r="B408" s="189"/>
      <c r="C408" s="189"/>
      <c r="D408" s="189"/>
      <c r="E408" s="189"/>
      <c r="F408" s="189"/>
      <c r="G408" s="189"/>
      <c r="H408" s="189"/>
      <c r="I408" s="189"/>
      <c r="J408" s="189"/>
      <c r="K408" s="190"/>
      <c r="L408" s="258"/>
      <c r="M408" s="189"/>
    </row>
    <row r="409" spans="1:13" ht="12.75" x14ac:dyDescent="0.2">
      <c r="A409" s="214"/>
      <c r="B409" s="189"/>
      <c r="C409" s="189"/>
      <c r="D409" s="189"/>
      <c r="E409" s="189"/>
      <c r="F409" s="189"/>
      <c r="G409" s="189"/>
      <c r="H409" s="189"/>
      <c r="I409" s="189"/>
      <c r="J409" s="189"/>
      <c r="K409" s="190"/>
      <c r="L409" s="258"/>
      <c r="M409" s="189"/>
    </row>
    <row r="410" spans="1:13" ht="12.75" x14ac:dyDescent="0.2">
      <c r="A410" s="214"/>
      <c r="B410" s="189"/>
      <c r="C410" s="189"/>
      <c r="D410" s="189"/>
      <c r="E410" s="189"/>
      <c r="F410" s="189"/>
      <c r="G410" s="189"/>
      <c r="H410" s="189"/>
      <c r="I410" s="189"/>
      <c r="J410" s="189"/>
      <c r="K410" s="190"/>
      <c r="L410" s="258"/>
      <c r="M410" s="189"/>
    </row>
    <row r="411" spans="1:13" ht="12.75" x14ac:dyDescent="0.2">
      <c r="A411" s="214"/>
      <c r="B411" s="189"/>
      <c r="C411" s="189"/>
      <c r="D411" s="189"/>
      <c r="E411" s="189"/>
      <c r="F411" s="189"/>
      <c r="G411" s="189"/>
      <c r="H411" s="189"/>
      <c r="I411" s="189"/>
      <c r="J411" s="189"/>
      <c r="K411" s="190"/>
      <c r="L411" s="258"/>
      <c r="M411" s="189"/>
    </row>
    <row r="412" spans="1:13" ht="12.75" x14ac:dyDescent="0.2">
      <c r="A412" s="214"/>
      <c r="B412" s="189"/>
      <c r="C412" s="189"/>
      <c r="D412" s="189"/>
      <c r="E412" s="189"/>
      <c r="F412" s="189"/>
      <c r="G412" s="189"/>
      <c r="H412" s="189"/>
      <c r="I412" s="189"/>
      <c r="J412" s="189"/>
      <c r="K412" s="190"/>
      <c r="L412" s="258"/>
      <c r="M412" s="189"/>
    </row>
    <row r="413" spans="1:13" ht="12.75" x14ac:dyDescent="0.2">
      <c r="A413" s="214"/>
      <c r="B413" s="189"/>
      <c r="C413" s="189"/>
      <c r="D413" s="189"/>
      <c r="E413" s="189"/>
      <c r="F413" s="189"/>
      <c r="G413" s="189"/>
      <c r="H413" s="189"/>
      <c r="I413" s="189"/>
      <c r="J413" s="189"/>
      <c r="K413" s="190"/>
      <c r="L413" s="258"/>
      <c r="M413" s="189"/>
    </row>
    <row r="414" spans="1:13" ht="12.75" x14ac:dyDescent="0.2">
      <c r="A414" s="214"/>
      <c r="B414" s="189"/>
      <c r="C414" s="189"/>
      <c r="D414" s="189"/>
      <c r="E414" s="189"/>
      <c r="F414" s="189"/>
      <c r="G414" s="189"/>
      <c r="H414" s="189"/>
      <c r="I414" s="189"/>
      <c r="J414" s="189"/>
      <c r="K414" s="190"/>
      <c r="L414" s="258"/>
      <c r="M414" s="189"/>
    </row>
    <row r="415" spans="1:13" ht="12.75" x14ac:dyDescent="0.2">
      <c r="A415" s="214"/>
      <c r="B415" s="189"/>
      <c r="C415" s="189"/>
      <c r="D415" s="189"/>
      <c r="E415" s="189"/>
      <c r="F415" s="189"/>
      <c r="G415" s="189"/>
      <c r="H415" s="189"/>
      <c r="I415" s="189"/>
      <c r="J415" s="189"/>
      <c r="K415" s="190"/>
      <c r="L415" s="258"/>
      <c r="M415" s="189"/>
    </row>
    <row r="416" spans="1:13" ht="12.75" x14ac:dyDescent="0.2">
      <c r="A416" s="214"/>
      <c r="B416" s="189"/>
      <c r="C416" s="189"/>
      <c r="D416" s="189"/>
      <c r="E416" s="189"/>
      <c r="F416" s="189"/>
      <c r="G416" s="189"/>
      <c r="H416" s="189"/>
      <c r="I416" s="189"/>
      <c r="J416" s="189"/>
      <c r="K416" s="190"/>
      <c r="L416" s="258"/>
      <c r="M416" s="189"/>
    </row>
    <row r="417" spans="1:13" ht="12.75" x14ac:dyDescent="0.2">
      <c r="A417" s="214"/>
      <c r="B417" s="189"/>
      <c r="C417" s="189"/>
      <c r="D417" s="189"/>
      <c r="E417" s="189"/>
      <c r="F417" s="189"/>
      <c r="G417" s="189"/>
      <c r="H417" s="189"/>
      <c r="I417" s="189"/>
      <c r="J417" s="189"/>
      <c r="K417" s="190"/>
      <c r="L417" s="258"/>
      <c r="M417" s="189"/>
    </row>
    <row r="418" spans="1:13" ht="12.75" x14ac:dyDescent="0.2">
      <c r="A418" s="214"/>
      <c r="B418" s="189"/>
      <c r="C418" s="189"/>
      <c r="D418" s="189"/>
      <c r="E418" s="189"/>
      <c r="F418" s="189"/>
      <c r="G418" s="189"/>
      <c r="H418" s="189"/>
      <c r="I418" s="189"/>
      <c r="J418" s="189"/>
      <c r="K418" s="190"/>
      <c r="L418" s="258"/>
      <c r="M418" s="189"/>
    </row>
    <row r="419" spans="1:13" ht="12.75" x14ac:dyDescent="0.2">
      <c r="A419" s="214"/>
      <c r="B419" s="189"/>
      <c r="C419" s="189"/>
      <c r="D419" s="189"/>
      <c r="E419" s="189"/>
      <c r="F419" s="189"/>
      <c r="G419" s="189"/>
      <c r="H419" s="189"/>
      <c r="I419" s="189"/>
      <c r="J419" s="189"/>
      <c r="K419" s="190"/>
      <c r="L419" s="258"/>
      <c r="M419" s="189"/>
    </row>
    <row r="420" spans="1:13" ht="12.75" x14ac:dyDescent="0.2">
      <c r="A420" s="214"/>
      <c r="B420" s="189"/>
      <c r="C420" s="189"/>
      <c r="D420" s="189"/>
      <c r="E420" s="189"/>
      <c r="F420" s="189"/>
      <c r="G420" s="189"/>
      <c r="H420" s="189"/>
      <c r="I420" s="189"/>
      <c r="J420" s="189"/>
      <c r="K420" s="190"/>
      <c r="L420" s="258"/>
      <c r="M420" s="189"/>
    </row>
    <row r="421" spans="1:13" ht="12.75" x14ac:dyDescent="0.2">
      <c r="A421" s="214"/>
      <c r="B421" s="189"/>
      <c r="C421" s="189"/>
      <c r="D421" s="189"/>
      <c r="E421" s="189"/>
      <c r="F421" s="189"/>
      <c r="G421" s="189"/>
      <c r="H421" s="189"/>
      <c r="I421" s="189"/>
      <c r="J421" s="189"/>
      <c r="K421" s="190"/>
      <c r="L421" s="258"/>
      <c r="M421" s="189"/>
    </row>
    <row r="422" spans="1:13" ht="12.75" x14ac:dyDescent="0.2">
      <c r="A422" s="214"/>
      <c r="B422" s="189"/>
      <c r="C422" s="189"/>
      <c r="D422" s="189"/>
      <c r="E422" s="189"/>
      <c r="F422" s="189"/>
      <c r="G422" s="189"/>
      <c r="H422" s="189"/>
      <c r="I422" s="189"/>
      <c r="J422" s="189"/>
      <c r="K422" s="190"/>
      <c r="L422" s="258"/>
      <c r="M422" s="189"/>
    </row>
    <row r="423" spans="1:13" ht="12.75" x14ac:dyDescent="0.2">
      <c r="A423" s="214"/>
      <c r="B423" s="189"/>
      <c r="C423" s="189"/>
      <c r="D423" s="189"/>
      <c r="E423" s="189"/>
      <c r="F423" s="189"/>
      <c r="G423" s="189"/>
      <c r="H423" s="189"/>
      <c r="I423" s="189"/>
      <c r="J423" s="189"/>
      <c r="K423" s="190"/>
      <c r="L423" s="258"/>
      <c r="M423" s="189"/>
    </row>
    <row r="424" spans="1:13" ht="12.75" x14ac:dyDescent="0.2">
      <c r="A424" s="214"/>
      <c r="B424" s="189"/>
      <c r="C424" s="189"/>
      <c r="D424" s="189"/>
      <c r="E424" s="189"/>
      <c r="F424" s="189"/>
      <c r="G424" s="189"/>
      <c r="H424" s="189"/>
      <c r="I424" s="189"/>
      <c r="J424" s="189"/>
      <c r="K424" s="190"/>
      <c r="L424" s="258"/>
      <c r="M424" s="189"/>
    </row>
    <row r="425" spans="1:13" ht="12.75" x14ac:dyDescent="0.2">
      <c r="A425" s="214"/>
      <c r="B425" s="189"/>
      <c r="C425" s="189"/>
      <c r="D425" s="189"/>
      <c r="E425" s="189"/>
      <c r="F425" s="189"/>
      <c r="G425" s="189"/>
      <c r="H425" s="189"/>
      <c r="I425" s="189"/>
      <c r="J425" s="189"/>
      <c r="K425" s="190"/>
      <c r="L425" s="258"/>
      <c r="M425" s="189"/>
    </row>
    <row r="426" spans="1:13" ht="12.75" x14ac:dyDescent="0.2">
      <c r="A426" s="214"/>
      <c r="B426" s="189"/>
      <c r="C426" s="189"/>
      <c r="D426" s="189"/>
      <c r="E426" s="189"/>
      <c r="F426" s="189"/>
      <c r="G426" s="189"/>
      <c r="H426" s="189"/>
      <c r="I426" s="189"/>
      <c r="J426" s="189"/>
      <c r="K426" s="190"/>
      <c r="L426" s="258"/>
      <c r="M426" s="189"/>
    </row>
    <row r="427" spans="1:13" ht="12.75" x14ac:dyDescent="0.2">
      <c r="A427" s="214"/>
      <c r="B427" s="189"/>
      <c r="C427" s="189"/>
      <c r="D427" s="189"/>
      <c r="E427" s="189"/>
      <c r="F427" s="189"/>
      <c r="G427" s="189"/>
      <c r="H427" s="189"/>
      <c r="I427" s="189"/>
      <c r="J427" s="189"/>
      <c r="K427" s="190"/>
      <c r="L427" s="258"/>
      <c r="M427" s="189"/>
    </row>
    <row r="428" spans="1:13" ht="12.75" x14ac:dyDescent="0.2">
      <c r="A428" s="214"/>
      <c r="B428" s="189"/>
      <c r="C428" s="189"/>
      <c r="D428" s="189"/>
      <c r="E428" s="189"/>
      <c r="F428" s="189"/>
      <c r="G428" s="189"/>
      <c r="H428" s="189"/>
      <c r="I428" s="189"/>
      <c r="J428" s="189"/>
      <c r="K428" s="190"/>
      <c r="L428" s="258"/>
      <c r="M428" s="189"/>
    </row>
    <row r="429" spans="1:13" ht="12.75" x14ac:dyDescent="0.2">
      <c r="A429" s="214"/>
      <c r="B429" s="189"/>
      <c r="C429" s="189"/>
      <c r="D429" s="189"/>
      <c r="E429" s="189"/>
      <c r="F429" s="189"/>
      <c r="G429" s="189"/>
      <c r="H429" s="189"/>
      <c r="I429" s="189"/>
      <c r="J429" s="189"/>
      <c r="K429" s="190"/>
      <c r="L429" s="258"/>
      <c r="M429" s="189"/>
    </row>
    <row r="430" spans="1:13" ht="12.75" x14ac:dyDescent="0.2">
      <c r="A430" s="214"/>
      <c r="B430" s="189"/>
      <c r="C430" s="189"/>
      <c r="D430" s="189"/>
      <c r="E430" s="189"/>
      <c r="F430" s="189"/>
      <c r="G430" s="189"/>
      <c r="H430" s="189"/>
      <c r="I430" s="189"/>
      <c r="J430" s="189"/>
      <c r="K430" s="190"/>
      <c r="L430" s="258"/>
      <c r="M430" s="189"/>
    </row>
    <row r="431" spans="1:13" ht="12.75" x14ac:dyDescent="0.2">
      <c r="A431" s="214"/>
      <c r="B431" s="189"/>
      <c r="C431" s="189"/>
      <c r="D431" s="189"/>
      <c r="E431" s="189"/>
      <c r="F431" s="189"/>
      <c r="G431" s="189"/>
      <c r="H431" s="189"/>
      <c r="I431" s="189"/>
      <c r="J431" s="189"/>
      <c r="K431" s="190"/>
      <c r="L431" s="258"/>
      <c r="M431" s="189"/>
    </row>
    <row r="432" spans="1:13" ht="12.75" x14ac:dyDescent="0.2">
      <c r="A432" s="214"/>
      <c r="B432" s="189"/>
      <c r="C432" s="189"/>
      <c r="D432" s="189"/>
      <c r="E432" s="189"/>
      <c r="F432" s="189"/>
      <c r="G432" s="189"/>
      <c r="H432" s="189"/>
      <c r="I432" s="189"/>
      <c r="J432" s="189"/>
      <c r="K432" s="190"/>
      <c r="L432" s="258"/>
      <c r="M432" s="189"/>
    </row>
    <row r="433" spans="1:13" ht="12.75" x14ac:dyDescent="0.2">
      <c r="A433" s="214"/>
      <c r="B433" s="189"/>
      <c r="C433" s="189"/>
      <c r="D433" s="189"/>
      <c r="E433" s="189"/>
      <c r="F433" s="189"/>
      <c r="G433" s="189"/>
      <c r="H433" s="189"/>
      <c r="I433" s="189"/>
      <c r="J433" s="189"/>
      <c r="K433" s="190"/>
      <c r="L433" s="258"/>
      <c r="M433" s="189"/>
    </row>
    <row r="434" spans="1:13" ht="12.75" x14ac:dyDescent="0.2">
      <c r="A434" s="214"/>
      <c r="B434" s="189"/>
      <c r="C434" s="189"/>
      <c r="D434" s="189"/>
      <c r="E434" s="189"/>
      <c r="F434" s="189"/>
      <c r="G434" s="189"/>
      <c r="H434" s="189"/>
      <c r="I434" s="189"/>
      <c r="J434" s="189"/>
      <c r="K434" s="190"/>
      <c r="L434" s="258"/>
      <c r="M434" s="189"/>
    </row>
    <row r="435" spans="1:13" ht="12.75" x14ac:dyDescent="0.2">
      <c r="A435" s="214"/>
      <c r="B435" s="189"/>
      <c r="C435" s="189"/>
      <c r="D435" s="189"/>
      <c r="E435" s="189"/>
      <c r="F435" s="189"/>
      <c r="G435" s="189"/>
      <c r="H435" s="189"/>
      <c r="I435" s="189"/>
      <c r="J435" s="189"/>
      <c r="K435" s="190"/>
      <c r="L435" s="258"/>
      <c r="M435" s="189"/>
    </row>
    <row r="436" spans="1:13" ht="12.75" x14ac:dyDescent="0.2">
      <c r="A436" s="214"/>
      <c r="B436" s="189"/>
      <c r="C436" s="189"/>
      <c r="D436" s="189"/>
      <c r="E436" s="189"/>
      <c r="F436" s="189"/>
      <c r="G436" s="189"/>
      <c r="H436" s="189"/>
      <c r="I436" s="189"/>
      <c r="J436" s="189"/>
      <c r="K436" s="190"/>
      <c r="L436" s="258"/>
      <c r="M436" s="189"/>
    </row>
    <row r="437" spans="1:13" ht="12.75" x14ac:dyDescent="0.2">
      <c r="A437" s="214"/>
      <c r="B437" s="189"/>
      <c r="C437" s="189"/>
      <c r="D437" s="189"/>
      <c r="E437" s="189"/>
      <c r="F437" s="189"/>
      <c r="G437" s="189"/>
      <c r="H437" s="189"/>
      <c r="I437" s="189"/>
      <c r="J437" s="189"/>
      <c r="K437" s="190"/>
      <c r="L437" s="258"/>
      <c r="M437" s="189"/>
    </row>
    <row r="438" spans="1:13" ht="12.75" x14ac:dyDescent="0.2">
      <c r="A438" s="214"/>
      <c r="B438" s="189"/>
      <c r="C438" s="189"/>
      <c r="D438" s="189"/>
      <c r="E438" s="189"/>
      <c r="F438" s="189"/>
      <c r="G438" s="189"/>
      <c r="H438" s="189"/>
      <c r="I438" s="189"/>
      <c r="J438" s="189"/>
      <c r="K438" s="190"/>
      <c r="L438" s="258"/>
      <c r="M438" s="189"/>
    </row>
    <row r="439" spans="1:13" ht="12.75" x14ac:dyDescent="0.2">
      <c r="A439" s="214"/>
      <c r="B439" s="189"/>
      <c r="C439" s="189"/>
      <c r="D439" s="189"/>
      <c r="E439" s="189"/>
      <c r="F439" s="189"/>
      <c r="G439" s="189"/>
      <c r="H439" s="189"/>
      <c r="I439" s="189"/>
      <c r="J439" s="189"/>
      <c r="K439" s="190"/>
      <c r="L439" s="258"/>
      <c r="M439" s="189"/>
    </row>
    <row r="440" spans="1:13" ht="12.75" x14ac:dyDescent="0.2">
      <c r="A440" s="214"/>
      <c r="B440" s="189"/>
      <c r="C440" s="189"/>
      <c r="D440" s="189"/>
      <c r="E440" s="189"/>
      <c r="F440" s="189"/>
      <c r="G440" s="189"/>
      <c r="H440" s="189"/>
      <c r="I440" s="189"/>
      <c r="J440" s="189"/>
      <c r="K440" s="190"/>
      <c r="L440" s="258"/>
      <c r="M440" s="189"/>
    </row>
    <row r="441" spans="1:13" ht="12.75" x14ac:dyDescent="0.2">
      <c r="A441" s="214"/>
      <c r="B441" s="189"/>
      <c r="C441" s="189"/>
      <c r="D441" s="189"/>
      <c r="E441" s="189"/>
      <c r="F441" s="189"/>
      <c r="G441" s="189"/>
      <c r="H441" s="189"/>
      <c r="I441" s="189"/>
      <c r="J441" s="189"/>
      <c r="K441" s="190"/>
      <c r="L441" s="258"/>
      <c r="M441" s="189"/>
    </row>
    <row r="442" spans="1:13" ht="12.75" x14ac:dyDescent="0.2">
      <c r="A442" s="214"/>
      <c r="B442" s="189"/>
      <c r="C442" s="189"/>
      <c r="D442" s="189"/>
      <c r="E442" s="189"/>
      <c r="F442" s="189"/>
      <c r="G442" s="189"/>
      <c r="H442" s="189"/>
      <c r="I442" s="189"/>
      <c r="J442" s="189"/>
      <c r="K442" s="190"/>
      <c r="L442" s="258"/>
      <c r="M442" s="189"/>
    </row>
    <row r="443" spans="1:13" ht="12.75" x14ac:dyDescent="0.2">
      <c r="A443" s="214"/>
      <c r="B443" s="189"/>
      <c r="C443" s="189"/>
      <c r="D443" s="189"/>
      <c r="E443" s="189"/>
      <c r="F443" s="189"/>
      <c r="G443" s="189"/>
      <c r="H443" s="189"/>
      <c r="I443" s="189"/>
      <c r="J443" s="189"/>
      <c r="K443" s="190"/>
      <c r="L443" s="258"/>
      <c r="M443" s="189"/>
    </row>
    <row r="444" spans="1:13" ht="12.75" x14ac:dyDescent="0.2">
      <c r="A444" s="214"/>
      <c r="B444" s="189"/>
      <c r="C444" s="189"/>
      <c r="D444" s="189"/>
      <c r="E444" s="189"/>
      <c r="F444" s="189"/>
      <c r="G444" s="189"/>
      <c r="H444" s="189"/>
      <c r="I444" s="189"/>
      <c r="J444" s="189"/>
      <c r="K444" s="190"/>
      <c r="L444" s="258"/>
      <c r="M444" s="189"/>
    </row>
    <row r="445" spans="1:13" ht="12.75" x14ac:dyDescent="0.2">
      <c r="A445" s="214"/>
      <c r="B445" s="189"/>
      <c r="C445" s="189"/>
      <c r="D445" s="189"/>
      <c r="E445" s="189"/>
      <c r="F445" s="189"/>
      <c r="G445" s="189"/>
      <c r="H445" s="189"/>
      <c r="I445" s="189"/>
      <c r="J445" s="189"/>
      <c r="K445" s="190"/>
      <c r="L445" s="258"/>
      <c r="M445" s="189"/>
    </row>
    <row r="446" spans="1:13" ht="12.75" x14ac:dyDescent="0.2">
      <c r="A446" s="214"/>
      <c r="B446" s="189"/>
      <c r="C446" s="189"/>
      <c r="D446" s="189"/>
      <c r="E446" s="189"/>
      <c r="F446" s="189"/>
      <c r="G446" s="189"/>
      <c r="H446" s="189"/>
      <c r="I446" s="189"/>
      <c r="J446" s="189"/>
      <c r="K446" s="190"/>
      <c r="L446" s="258"/>
      <c r="M446" s="189"/>
    </row>
    <row r="447" spans="1:13" ht="12.75" x14ac:dyDescent="0.2">
      <c r="A447" s="214"/>
      <c r="B447" s="189"/>
      <c r="C447" s="189"/>
      <c r="D447" s="189"/>
      <c r="E447" s="189"/>
      <c r="F447" s="189"/>
      <c r="G447" s="189"/>
      <c r="H447" s="189"/>
      <c r="I447" s="189"/>
      <c r="J447" s="189"/>
      <c r="K447" s="190"/>
      <c r="L447" s="258"/>
      <c r="M447" s="189"/>
    </row>
    <row r="448" spans="1:13" ht="12.75" x14ac:dyDescent="0.2">
      <c r="A448" s="214"/>
      <c r="B448" s="189"/>
      <c r="C448" s="189"/>
      <c r="D448" s="189"/>
      <c r="E448" s="189"/>
      <c r="F448" s="189"/>
      <c r="G448" s="189"/>
      <c r="H448" s="189"/>
      <c r="I448" s="189"/>
      <c r="J448" s="189"/>
      <c r="K448" s="190"/>
      <c r="L448" s="258"/>
      <c r="M448" s="189"/>
    </row>
    <row r="449" spans="1:13" ht="12.75" x14ac:dyDescent="0.2">
      <c r="A449" s="214"/>
      <c r="B449" s="189"/>
      <c r="C449" s="189"/>
      <c r="D449" s="189"/>
      <c r="E449" s="189"/>
      <c r="F449" s="189"/>
      <c r="G449" s="189"/>
      <c r="H449" s="189"/>
      <c r="I449" s="189"/>
      <c r="J449" s="189"/>
      <c r="K449" s="190"/>
      <c r="L449" s="258"/>
      <c r="M449" s="189"/>
    </row>
    <row r="450" spans="1:13" ht="12.75" x14ac:dyDescent="0.2">
      <c r="A450" s="214"/>
      <c r="B450" s="189"/>
      <c r="C450" s="189"/>
      <c r="D450" s="189"/>
      <c r="E450" s="189"/>
      <c r="F450" s="189"/>
      <c r="G450" s="189"/>
      <c r="H450" s="189"/>
      <c r="I450" s="189"/>
      <c r="J450" s="189"/>
      <c r="K450" s="190"/>
      <c r="L450" s="258"/>
      <c r="M450" s="189"/>
    </row>
    <row r="451" spans="1:13" ht="12.75" x14ac:dyDescent="0.2">
      <c r="A451" s="214"/>
      <c r="B451" s="189"/>
      <c r="C451" s="189"/>
      <c r="D451" s="189"/>
      <c r="E451" s="189"/>
      <c r="F451" s="189"/>
      <c r="G451" s="189"/>
      <c r="H451" s="189"/>
      <c r="I451" s="189"/>
      <c r="J451" s="189"/>
      <c r="K451" s="190"/>
      <c r="L451" s="258"/>
      <c r="M451" s="189"/>
    </row>
    <row r="452" spans="1:13" ht="12.75" x14ac:dyDescent="0.2">
      <c r="A452" s="214"/>
      <c r="B452" s="189"/>
      <c r="C452" s="189"/>
      <c r="D452" s="189"/>
      <c r="E452" s="189"/>
      <c r="F452" s="189"/>
      <c r="G452" s="189"/>
      <c r="H452" s="189"/>
      <c r="I452" s="189"/>
      <c r="J452" s="189"/>
      <c r="K452" s="190"/>
      <c r="L452" s="258"/>
      <c r="M452" s="189"/>
    </row>
    <row r="453" spans="1:13" ht="12.75" x14ac:dyDescent="0.2">
      <c r="A453" s="214"/>
      <c r="B453" s="189"/>
      <c r="C453" s="189"/>
      <c r="D453" s="189"/>
      <c r="E453" s="189"/>
      <c r="F453" s="189"/>
      <c r="G453" s="189"/>
      <c r="H453" s="189"/>
      <c r="I453" s="189"/>
      <c r="J453" s="189"/>
      <c r="K453" s="190"/>
      <c r="L453" s="258"/>
      <c r="M453" s="189"/>
    </row>
    <row r="454" spans="1:13" ht="12.75" x14ac:dyDescent="0.2">
      <c r="A454" s="214"/>
      <c r="B454" s="189"/>
      <c r="C454" s="189"/>
      <c r="D454" s="189"/>
      <c r="E454" s="189"/>
      <c r="F454" s="189"/>
      <c r="G454" s="189"/>
      <c r="H454" s="189"/>
      <c r="I454" s="189"/>
      <c r="J454" s="189"/>
      <c r="K454" s="190"/>
      <c r="L454" s="258"/>
      <c r="M454" s="189"/>
    </row>
    <row r="455" spans="1:13" ht="12.75" x14ac:dyDescent="0.2">
      <c r="A455" s="214"/>
      <c r="B455" s="189"/>
      <c r="C455" s="189"/>
      <c r="D455" s="189"/>
      <c r="E455" s="189"/>
      <c r="F455" s="189"/>
      <c r="G455" s="189"/>
      <c r="H455" s="189"/>
      <c r="I455" s="189"/>
      <c r="J455" s="189"/>
      <c r="K455" s="190"/>
      <c r="L455" s="258"/>
      <c r="M455" s="189"/>
    </row>
    <row r="456" spans="1:13" ht="12.75" x14ac:dyDescent="0.2">
      <c r="A456" s="214"/>
      <c r="B456" s="189"/>
      <c r="C456" s="189"/>
      <c r="D456" s="189"/>
      <c r="E456" s="189"/>
      <c r="F456" s="189"/>
      <c r="G456" s="189"/>
      <c r="H456" s="189"/>
      <c r="I456" s="189"/>
      <c r="J456" s="189"/>
      <c r="K456" s="190"/>
      <c r="L456" s="258"/>
      <c r="M456" s="189"/>
    </row>
    <row r="457" spans="1:13" ht="12.75" x14ac:dyDescent="0.2">
      <c r="A457" s="214"/>
      <c r="B457" s="189"/>
      <c r="C457" s="189"/>
      <c r="D457" s="189"/>
      <c r="E457" s="189"/>
      <c r="F457" s="189"/>
      <c r="G457" s="189"/>
      <c r="H457" s="189"/>
      <c r="I457" s="189"/>
      <c r="J457" s="189"/>
      <c r="K457" s="190"/>
      <c r="L457" s="258"/>
      <c r="M457" s="189"/>
    </row>
    <row r="458" spans="1:13" ht="12.75" x14ac:dyDescent="0.2">
      <c r="A458" s="214"/>
      <c r="B458" s="189"/>
      <c r="C458" s="189"/>
      <c r="D458" s="189"/>
      <c r="E458" s="189"/>
      <c r="F458" s="189"/>
      <c r="G458" s="189"/>
      <c r="H458" s="189"/>
      <c r="I458" s="189"/>
      <c r="J458" s="189"/>
      <c r="K458" s="190"/>
      <c r="L458" s="258"/>
      <c r="M458" s="189"/>
    </row>
    <row r="459" spans="1:13" ht="12.75" x14ac:dyDescent="0.2">
      <c r="A459" s="214"/>
      <c r="B459" s="189"/>
      <c r="C459" s="189"/>
      <c r="D459" s="189"/>
      <c r="E459" s="189"/>
      <c r="F459" s="189"/>
      <c r="G459" s="189"/>
      <c r="H459" s="189"/>
      <c r="I459" s="189"/>
      <c r="J459" s="189"/>
      <c r="K459" s="190"/>
      <c r="L459" s="258"/>
      <c r="M459" s="189"/>
    </row>
    <row r="460" spans="1:13" ht="12.75" x14ac:dyDescent="0.2">
      <c r="A460" s="214"/>
      <c r="B460" s="189"/>
      <c r="C460" s="189"/>
      <c r="D460" s="189"/>
      <c r="E460" s="189"/>
      <c r="F460" s="189"/>
      <c r="G460" s="189"/>
      <c r="H460" s="189"/>
      <c r="I460" s="189"/>
      <c r="J460" s="189"/>
      <c r="K460" s="190"/>
      <c r="L460" s="258"/>
      <c r="M460" s="189"/>
    </row>
    <row r="461" spans="1:13" ht="12.75" x14ac:dyDescent="0.2">
      <c r="A461" s="214"/>
      <c r="B461" s="189"/>
      <c r="C461" s="189"/>
      <c r="D461" s="189"/>
      <c r="E461" s="189"/>
      <c r="F461" s="189"/>
      <c r="G461" s="189"/>
      <c r="H461" s="189"/>
      <c r="I461" s="189"/>
      <c r="J461" s="189"/>
      <c r="K461" s="190"/>
      <c r="L461" s="258"/>
      <c r="M461" s="189"/>
    </row>
    <row r="462" spans="1:13" ht="12.75" x14ac:dyDescent="0.2">
      <c r="A462" s="214"/>
      <c r="B462" s="189"/>
      <c r="C462" s="189"/>
      <c r="D462" s="189"/>
      <c r="E462" s="189"/>
      <c r="F462" s="189"/>
      <c r="G462" s="189"/>
      <c r="H462" s="189"/>
      <c r="I462" s="189"/>
      <c r="J462" s="189"/>
      <c r="K462" s="190"/>
      <c r="L462" s="258"/>
      <c r="M462" s="189"/>
    </row>
    <row r="463" spans="1:13" ht="12.75" x14ac:dyDescent="0.2">
      <c r="A463" s="214"/>
      <c r="B463" s="189"/>
      <c r="C463" s="189"/>
      <c r="D463" s="189"/>
      <c r="E463" s="189"/>
      <c r="F463" s="189"/>
      <c r="G463" s="189"/>
      <c r="H463" s="189"/>
      <c r="I463" s="189"/>
      <c r="J463" s="189"/>
      <c r="K463" s="190"/>
      <c r="L463" s="258"/>
      <c r="M463" s="189"/>
    </row>
    <row r="464" spans="1:13" ht="12.75" x14ac:dyDescent="0.2">
      <c r="A464" s="214"/>
      <c r="B464" s="189"/>
      <c r="C464" s="189"/>
      <c r="D464" s="189"/>
      <c r="E464" s="189"/>
      <c r="F464" s="189"/>
      <c r="G464" s="189"/>
      <c r="H464" s="189"/>
      <c r="I464" s="189"/>
      <c r="J464" s="189"/>
      <c r="K464" s="190"/>
      <c r="L464" s="258"/>
      <c r="M464" s="189"/>
    </row>
    <row r="465" spans="1:13" ht="12.75" x14ac:dyDescent="0.2">
      <c r="A465" s="214"/>
      <c r="B465" s="189"/>
      <c r="C465" s="189"/>
      <c r="D465" s="189"/>
      <c r="E465" s="189"/>
      <c r="F465" s="189"/>
      <c r="G465" s="189"/>
      <c r="H465" s="189"/>
      <c r="I465" s="189"/>
      <c r="J465" s="189"/>
      <c r="K465" s="190"/>
      <c r="L465" s="258"/>
      <c r="M465" s="189"/>
    </row>
    <row r="466" spans="1:13" ht="12.75" x14ac:dyDescent="0.2">
      <c r="A466" s="214"/>
      <c r="B466" s="189"/>
      <c r="C466" s="189"/>
      <c r="D466" s="189"/>
      <c r="E466" s="189"/>
      <c r="F466" s="189"/>
      <c r="G466" s="189"/>
      <c r="H466" s="189"/>
      <c r="I466" s="189"/>
      <c r="J466" s="189"/>
      <c r="K466" s="190"/>
      <c r="L466" s="258"/>
      <c r="M466" s="189"/>
    </row>
    <row r="467" spans="1:13" ht="12.75" x14ac:dyDescent="0.2">
      <c r="A467" s="214"/>
      <c r="B467" s="189"/>
      <c r="C467" s="189"/>
      <c r="D467" s="189"/>
      <c r="E467" s="189"/>
      <c r="F467" s="189"/>
      <c r="G467" s="189"/>
      <c r="H467" s="189"/>
      <c r="I467" s="189"/>
      <c r="J467" s="189"/>
      <c r="K467" s="190"/>
      <c r="L467" s="258"/>
      <c r="M467" s="189"/>
    </row>
    <row r="468" spans="1:13" ht="12.75" x14ac:dyDescent="0.2">
      <c r="A468" s="214"/>
      <c r="B468" s="189"/>
      <c r="C468" s="189"/>
      <c r="D468" s="189"/>
      <c r="E468" s="189"/>
      <c r="F468" s="189"/>
      <c r="G468" s="189"/>
      <c r="H468" s="189"/>
      <c r="I468" s="189"/>
      <c r="J468" s="189"/>
      <c r="K468" s="190"/>
      <c r="L468" s="258"/>
      <c r="M468" s="189"/>
    </row>
    <row r="469" spans="1:13" ht="12.75" x14ac:dyDescent="0.2">
      <c r="A469" s="214"/>
      <c r="B469" s="189"/>
      <c r="C469" s="189"/>
      <c r="D469" s="189"/>
      <c r="E469" s="189"/>
      <c r="F469" s="189"/>
      <c r="G469" s="189"/>
      <c r="H469" s="189"/>
      <c r="I469" s="189"/>
      <c r="J469" s="189"/>
      <c r="K469" s="190"/>
      <c r="L469" s="258"/>
      <c r="M469" s="189"/>
    </row>
    <row r="470" spans="1:13" ht="12.75" x14ac:dyDescent="0.2">
      <c r="A470" s="214"/>
      <c r="B470" s="189"/>
      <c r="C470" s="189"/>
      <c r="D470" s="189"/>
      <c r="E470" s="189"/>
      <c r="F470" s="189"/>
      <c r="G470" s="189"/>
      <c r="H470" s="189"/>
      <c r="I470" s="189"/>
      <c r="J470" s="189"/>
      <c r="K470" s="190"/>
      <c r="L470" s="258"/>
      <c r="M470" s="189"/>
    </row>
    <row r="471" spans="1:13" ht="12.75" x14ac:dyDescent="0.2">
      <c r="A471" s="214"/>
      <c r="B471" s="189"/>
      <c r="C471" s="189"/>
      <c r="D471" s="189"/>
      <c r="E471" s="189"/>
      <c r="F471" s="189"/>
      <c r="G471" s="189"/>
      <c r="H471" s="189"/>
      <c r="I471" s="189"/>
      <c r="J471" s="189"/>
      <c r="K471" s="190"/>
      <c r="L471" s="258"/>
      <c r="M471" s="189"/>
    </row>
    <row r="472" spans="1:13" ht="12.75" x14ac:dyDescent="0.2">
      <c r="A472" s="214"/>
      <c r="B472" s="189"/>
      <c r="C472" s="189"/>
      <c r="D472" s="189"/>
      <c r="E472" s="189"/>
      <c r="F472" s="189"/>
      <c r="G472" s="189"/>
      <c r="H472" s="189"/>
      <c r="I472" s="189"/>
      <c r="J472" s="189"/>
      <c r="K472" s="190"/>
      <c r="L472" s="258"/>
      <c r="M472" s="189"/>
    </row>
    <row r="473" spans="1:13" ht="12.75" x14ac:dyDescent="0.2">
      <c r="A473" s="214"/>
      <c r="B473" s="189"/>
      <c r="C473" s="189"/>
      <c r="D473" s="189"/>
      <c r="E473" s="189"/>
      <c r="F473" s="189"/>
      <c r="G473" s="189"/>
      <c r="H473" s="189"/>
      <c r="I473" s="189"/>
      <c r="J473" s="189"/>
      <c r="K473" s="190"/>
      <c r="L473" s="258"/>
      <c r="M473" s="189"/>
    </row>
    <row r="474" spans="1:13" ht="12.75" x14ac:dyDescent="0.2">
      <c r="A474" s="214"/>
      <c r="B474" s="189"/>
      <c r="C474" s="189"/>
      <c r="D474" s="189"/>
      <c r="E474" s="189"/>
      <c r="F474" s="189"/>
      <c r="G474" s="189"/>
      <c r="H474" s="189"/>
      <c r="I474" s="189"/>
      <c r="J474" s="189"/>
      <c r="K474" s="190"/>
      <c r="L474" s="258"/>
      <c r="M474" s="189"/>
    </row>
    <row r="475" spans="1:13" ht="12.75" x14ac:dyDescent="0.2">
      <c r="A475" s="214"/>
      <c r="B475" s="189"/>
      <c r="C475" s="189"/>
      <c r="D475" s="189"/>
      <c r="E475" s="189"/>
      <c r="F475" s="189"/>
      <c r="G475" s="189"/>
      <c r="H475" s="189"/>
      <c r="I475" s="189"/>
      <c r="J475" s="189"/>
      <c r="K475" s="190"/>
      <c r="L475" s="258"/>
      <c r="M475" s="189"/>
    </row>
    <row r="476" spans="1:13" ht="12.75" x14ac:dyDescent="0.2">
      <c r="A476" s="214"/>
      <c r="B476" s="189"/>
      <c r="C476" s="189"/>
      <c r="D476" s="189"/>
      <c r="E476" s="189"/>
      <c r="F476" s="189"/>
      <c r="G476" s="189"/>
      <c r="H476" s="189"/>
      <c r="I476" s="189"/>
      <c r="J476" s="189"/>
      <c r="K476" s="190"/>
      <c r="L476" s="258"/>
      <c r="M476" s="189"/>
    </row>
    <row r="477" spans="1:13" ht="12.75" x14ac:dyDescent="0.2">
      <c r="A477" s="214"/>
      <c r="B477" s="189"/>
      <c r="C477" s="189"/>
      <c r="D477" s="189"/>
      <c r="E477" s="189"/>
      <c r="F477" s="189"/>
      <c r="G477" s="189"/>
      <c r="H477" s="189"/>
      <c r="I477" s="189"/>
      <c r="J477" s="189"/>
      <c r="K477" s="190"/>
      <c r="L477" s="258"/>
      <c r="M477" s="189"/>
    </row>
    <row r="478" spans="1:13" ht="12.75" x14ac:dyDescent="0.2">
      <c r="A478" s="214"/>
      <c r="B478" s="189"/>
      <c r="C478" s="189"/>
      <c r="D478" s="189"/>
      <c r="E478" s="189"/>
      <c r="F478" s="189"/>
      <c r="G478" s="189"/>
      <c r="H478" s="189"/>
      <c r="I478" s="189"/>
      <c r="J478" s="189"/>
      <c r="K478" s="190"/>
      <c r="L478" s="258"/>
      <c r="M478" s="189"/>
    </row>
    <row r="479" spans="1:13" ht="12.75" x14ac:dyDescent="0.2">
      <c r="A479" s="214"/>
      <c r="B479" s="189"/>
      <c r="C479" s="189"/>
      <c r="D479" s="189"/>
      <c r="E479" s="189"/>
      <c r="F479" s="189"/>
      <c r="G479" s="189"/>
      <c r="H479" s="189"/>
      <c r="I479" s="189"/>
      <c r="J479" s="189"/>
      <c r="K479" s="190"/>
      <c r="L479" s="258"/>
      <c r="M479" s="189"/>
    </row>
    <row r="480" spans="1:13" ht="12.75" x14ac:dyDescent="0.2">
      <c r="A480" s="214"/>
      <c r="B480" s="189"/>
      <c r="C480" s="189"/>
      <c r="D480" s="189"/>
      <c r="E480" s="189"/>
      <c r="F480" s="189"/>
      <c r="G480" s="189"/>
      <c r="H480" s="189"/>
      <c r="I480" s="189"/>
      <c r="J480" s="189"/>
      <c r="K480" s="190"/>
      <c r="L480" s="258"/>
      <c r="M480" s="189"/>
    </row>
    <row r="481" spans="1:13" ht="12.75" x14ac:dyDescent="0.2">
      <c r="A481" s="214"/>
      <c r="B481" s="189"/>
      <c r="C481" s="189"/>
      <c r="D481" s="189"/>
      <c r="E481" s="189"/>
      <c r="F481" s="189"/>
      <c r="G481" s="189"/>
      <c r="H481" s="189"/>
      <c r="I481" s="189"/>
      <c r="J481" s="189"/>
      <c r="K481" s="190"/>
      <c r="L481" s="258"/>
      <c r="M481" s="189"/>
    </row>
    <row r="482" spans="1:13" ht="12.75" x14ac:dyDescent="0.2">
      <c r="A482" s="214"/>
      <c r="B482" s="189"/>
      <c r="C482" s="189"/>
      <c r="D482" s="189"/>
      <c r="E482" s="189"/>
      <c r="F482" s="189"/>
      <c r="G482" s="189"/>
      <c r="H482" s="189"/>
      <c r="I482" s="189"/>
      <c r="J482" s="189"/>
      <c r="K482" s="190"/>
      <c r="L482" s="258"/>
      <c r="M482" s="189"/>
    </row>
    <row r="483" spans="1:13" ht="12.75" x14ac:dyDescent="0.2">
      <c r="A483" s="214"/>
      <c r="B483" s="189"/>
      <c r="C483" s="189"/>
      <c r="D483" s="189"/>
      <c r="E483" s="189"/>
      <c r="F483" s="189"/>
      <c r="G483" s="189"/>
      <c r="H483" s="189"/>
      <c r="I483" s="189"/>
      <c r="J483" s="189"/>
      <c r="K483" s="190"/>
      <c r="L483" s="258"/>
      <c r="M483" s="189"/>
    </row>
    <row r="484" spans="1:13" ht="12.75" x14ac:dyDescent="0.2">
      <c r="A484" s="214"/>
      <c r="B484" s="189"/>
      <c r="C484" s="189"/>
      <c r="D484" s="189"/>
      <c r="E484" s="189"/>
      <c r="F484" s="189"/>
      <c r="G484" s="189"/>
      <c r="H484" s="189"/>
      <c r="I484" s="189"/>
      <c r="J484" s="189"/>
      <c r="K484" s="190"/>
      <c r="L484" s="258"/>
      <c r="M484" s="189"/>
    </row>
    <row r="485" spans="1:13" ht="12.75" x14ac:dyDescent="0.2">
      <c r="A485" s="214"/>
      <c r="B485" s="189"/>
      <c r="C485" s="189"/>
      <c r="D485" s="189"/>
      <c r="E485" s="189"/>
      <c r="F485" s="189"/>
      <c r="G485" s="189"/>
      <c r="H485" s="189"/>
      <c r="I485" s="189"/>
      <c r="J485" s="189"/>
      <c r="K485" s="190"/>
      <c r="L485" s="258"/>
      <c r="M485" s="189"/>
    </row>
    <row r="486" spans="1:13" ht="12.75" x14ac:dyDescent="0.2">
      <c r="A486" s="214"/>
      <c r="B486" s="189"/>
      <c r="C486" s="189"/>
      <c r="D486" s="189"/>
      <c r="E486" s="189"/>
      <c r="F486" s="189"/>
      <c r="G486" s="189"/>
      <c r="H486" s="189"/>
      <c r="I486" s="189"/>
      <c r="J486" s="189"/>
      <c r="K486" s="190"/>
      <c r="L486" s="258"/>
      <c r="M486" s="189"/>
    </row>
    <row r="487" spans="1:13" ht="12.75" x14ac:dyDescent="0.2">
      <c r="A487" s="214"/>
      <c r="B487" s="189"/>
      <c r="C487" s="189"/>
      <c r="D487" s="189"/>
      <c r="E487" s="189"/>
      <c r="F487" s="189"/>
      <c r="G487" s="189"/>
      <c r="H487" s="189"/>
      <c r="I487" s="189"/>
      <c r="J487" s="189"/>
      <c r="K487" s="190"/>
      <c r="L487" s="258"/>
      <c r="M487" s="189"/>
    </row>
    <row r="488" spans="1:13" ht="12.75" x14ac:dyDescent="0.2">
      <c r="A488" s="214"/>
      <c r="B488" s="189"/>
      <c r="C488" s="189"/>
      <c r="D488" s="189"/>
      <c r="E488" s="189"/>
      <c r="F488" s="189"/>
      <c r="G488" s="189"/>
      <c r="H488" s="189"/>
      <c r="I488" s="189"/>
      <c r="J488" s="189"/>
      <c r="K488" s="190"/>
      <c r="L488" s="258"/>
      <c r="M488" s="189"/>
    </row>
    <row r="489" spans="1:13" ht="12.75" x14ac:dyDescent="0.2">
      <c r="A489" s="214"/>
      <c r="B489" s="189"/>
      <c r="C489" s="189"/>
      <c r="D489" s="189"/>
      <c r="E489" s="189"/>
      <c r="F489" s="189"/>
      <c r="G489" s="189"/>
      <c r="H489" s="189"/>
      <c r="I489" s="189"/>
      <c r="J489" s="189"/>
      <c r="K489" s="190"/>
      <c r="L489" s="258"/>
      <c r="M489" s="189"/>
    </row>
    <row r="490" spans="1:13" ht="12.75" x14ac:dyDescent="0.2">
      <c r="A490" s="214"/>
      <c r="B490" s="189"/>
      <c r="C490" s="189"/>
      <c r="D490" s="189"/>
      <c r="E490" s="189"/>
      <c r="F490" s="189"/>
      <c r="G490" s="189"/>
      <c r="H490" s="189"/>
      <c r="I490" s="189"/>
      <c r="J490" s="189"/>
      <c r="K490" s="190"/>
      <c r="L490" s="258"/>
      <c r="M490" s="189"/>
    </row>
    <row r="491" spans="1:13" ht="12.75" x14ac:dyDescent="0.2">
      <c r="A491" s="214"/>
      <c r="B491" s="189"/>
      <c r="C491" s="189"/>
      <c r="D491" s="189"/>
      <c r="E491" s="189"/>
      <c r="F491" s="189"/>
      <c r="G491" s="189"/>
      <c r="H491" s="189"/>
      <c r="I491" s="189"/>
      <c r="J491" s="189"/>
      <c r="K491" s="190"/>
      <c r="L491" s="258"/>
      <c r="M491" s="189"/>
    </row>
    <row r="492" spans="1:13" ht="12.75" x14ac:dyDescent="0.2">
      <c r="A492" s="214"/>
      <c r="B492" s="189"/>
      <c r="C492" s="189"/>
      <c r="D492" s="189"/>
      <c r="E492" s="189"/>
      <c r="F492" s="189"/>
      <c r="G492" s="189"/>
      <c r="H492" s="189"/>
      <c r="I492" s="189"/>
      <c r="J492" s="189"/>
      <c r="K492" s="190"/>
      <c r="L492" s="258"/>
      <c r="M492" s="189"/>
    </row>
    <row r="493" spans="1:13" ht="12.75" x14ac:dyDescent="0.2">
      <c r="A493" s="214"/>
      <c r="B493" s="189"/>
      <c r="C493" s="189"/>
      <c r="D493" s="189"/>
      <c r="E493" s="189"/>
      <c r="F493" s="189"/>
      <c r="G493" s="189"/>
      <c r="H493" s="189"/>
      <c r="I493" s="189"/>
      <c r="J493" s="189"/>
      <c r="K493" s="190"/>
      <c r="L493" s="258"/>
      <c r="M493" s="189"/>
    </row>
    <row r="494" spans="1:13" ht="12.75" x14ac:dyDescent="0.2">
      <c r="A494" s="214"/>
      <c r="B494" s="189"/>
      <c r="C494" s="189"/>
      <c r="D494" s="189"/>
      <c r="E494" s="189"/>
      <c r="F494" s="189"/>
      <c r="G494" s="189"/>
      <c r="H494" s="189"/>
      <c r="I494" s="189"/>
      <c r="J494" s="189"/>
      <c r="K494" s="190"/>
      <c r="L494" s="258"/>
      <c r="M494" s="189"/>
    </row>
    <row r="495" spans="1:13" ht="12.75" x14ac:dyDescent="0.2">
      <c r="A495" s="214"/>
      <c r="B495" s="189"/>
      <c r="C495" s="189"/>
      <c r="D495" s="189"/>
      <c r="E495" s="189"/>
      <c r="F495" s="189"/>
      <c r="G495" s="189"/>
      <c r="H495" s="189"/>
      <c r="I495" s="189"/>
      <c r="J495" s="189"/>
      <c r="K495" s="190"/>
      <c r="L495" s="258"/>
      <c r="M495" s="189"/>
    </row>
    <row r="496" spans="1:13" ht="12.75" x14ac:dyDescent="0.2">
      <c r="A496" s="214"/>
      <c r="B496" s="189"/>
      <c r="C496" s="189"/>
      <c r="D496" s="189"/>
      <c r="E496" s="189"/>
      <c r="F496" s="189"/>
      <c r="G496" s="189"/>
      <c r="H496" s="189"/>
      <c r="I496" s="189"/>
      <c r="J496" s="189"/>
      <c r="K496" s="190"/>
      <c r="L496" s="258"/>
      <c r="M496" s="189"/>
    </row>
    <row r="497" spans="1:13" ht="12.75" x14ac:dyDescent="0.2">
      <c r="A497" s="214"/>
      <c r="B497" s="189"/>
      <c r="C497" s="189"/>
      <c r="D497" s="189"/>
      <c r="E497" s="189"/>
      <c r="F497" s="189"/>
      <c r="G497" s="189"/>
      <c r="H497" s="189"/>
      <c r="I497" s="189"/>
      <c r="J497" s="189"/>
      <c r="K497" s="190"/>
      <c r="L497" s="258"/>
      <c r="M497" s="189"/>
    </row>
    <row r="498" spans="1:13" ht="12.75" x14ac:dyDescent="0.2">
      <c r="A498" s="214"/>
      <c r="B498" s="189"/>
      <c r="C498" s="189"/>
      <c r="D498" s="189"/>
      <c r="E498" s="189"/>
      <c r="F498" s="189"/>
      <c r="G498" s="189"/>
      <c r="H498" s="189"/>
      <c r="I498" s="189"/>
      <c r="J498" s="189"/>
      <c r="K498" s="190"/>
      <c r="L498" s="258"/>
      <c r="M498" s="189"/>
    </row>
    <row r="499" spans="1:13" ht="12.75" x14ac:dyDescent="0.2">
      <c r="A499" s="214"/>
      <c r="B499" s="189"/>
      <c r="C499" s="189"/>
      <c r="D499" s="189"/>
      <c r="E499" s="189"/>
      <c r="F499" s="189"/>
      <c r="G499" s="189"/>
      <c r="H499" s="189"/>
      <c r="I499" s="189"/>
      <c r="J499" s="189"/>
      <c r="K499" s="190"/>
      <c r="L499" s="258"/>
      <c r="M499" s="189"/>
    </row>
    <row r="500" spans="1:13" ht="12.75" x14ac:dyDescent="0.2">
      <c r="A500" s="214"/>
      <c r="B500" s="189"/>
      <c r="C500" s="189"/>
      <c r="D500" s="189"/>
      <c r="E500" s="189"/>
      <c r="F500" s="189"/>
      <c r="G500" s="189"/>
      <c r="H500" s="189"/>
      <c r="I500" s="189"/>
      <c r="J500" s="189"/>
      <c r="K500" s="190"/>
      <c r="L500" s="258"/>
      <c r="M500" s="189"/>
    </row>
    <row r="501" spans="1:13" ht="12.75" x14ac:dyDescent="0.2">
      <c r="A501" s="214"/>
      <c r="B501" s="189"/>
      <c r="C501" s="189"/>
      <c r="D501" s="189"/>
      <c r="E501" s="189"/>
      <c r="F501" s="189"/>
      <c r="G501" s="189"/>
      <c r="H501" s="189"/>
      <c r="I501" s="189"/>
      <c r="J501" s="189"/>
      <c r="K501" s="190"/>
      <c r="L501" s="258"/>
      <c r="M501" s="189"/>
    </row>
    <row r="502" spans="1:13" ht="12.75" x14ac:dyDescent="0.2">
      <c r="A502" s="214"/>
      <c r="B502" s="189"/>
      <c r="C502" s="189"/>
      <c r="D502" s="189"/>
      <c r="E502" s="189"/>
      <c r="F502" s="189"/>
      <c r="G502" s="189"/>
      <c r="H502" s="189"/>
      <c r="I502" s="189"/>
      <c r="J502" s="189"/>
      <c r="K502" s="190"/>
      <c r="L502" s="258"/>
      <c r="M502" s="189"/>
    </row>
    <row r="503" spans="1:13" ht="12.75" x14ac:dyDescent="0.2">
      <c r="A503" s="214"/>
      <c r="B503" s="189"/>
      <c r="C503" s="189"/>
      <c r="D503" s="189"/>
      <c r="E503" s="189"/>
      <c r="F503" s="189"/>
      <c r="G503" s="189"/>
      <c r="H503" s="189"/>
      <c r="I503" s="189"/>
      <c r="J503" s="189"/>
      <c r="K503" s="190"/>
      <c r="L503" s="258"/>
      <c r="M503" s="189"/>
    </row>
    <row r="504" spans="1:13" ht="12.75" x14ac:dyDescent="0.2">
      <c r="A504" s="214"/>
      <c r="B504" s="189"/>
      <c r="C504" s="189"/>
      <c r="D504" s="189"/>
      <c r="E504" s="189"/>
      <c r="F504" s="189"/>
      <c r="G504" s="189"/>
      <c r="H504" s="189"/>
      <c r="I504" s="189"/>
      <c r="J504" s="189"/>
      <c r="K504" s="190"/>
      <c r="L504" s="258"/>
      <c r="M504" s="189"/>
    </row>
    <row r="505" spans="1:13" ht="12.75" x14ac:dyDescent="0.2">
      <c r="A505" s="214"/>
      <c r="B505" s="189"/>
      <c r="C505" s="189"/>
      <c r="D505" s="189"/>
      <c r="E505" s="189"/>
      <c r="F505" s="189"/>
      <c r="G505" s="189"/>
      <c r="H505" s="189"/>
      <c r="I505" s="189"/>
      <c r="J505" s="189"/>
      <c r="K505" s="190"/>
      <c r="L505" s="258"/>
      <c r="M505" s="189"/>
    </row>
    <row r="506" spans="1:13" ht="12.75" x14ac:dyDescent="0.2">
      <c r="A506" s="214"/>
      <c r="B506" s="189"/>
      <c r="C506" s="189"/>
      <c r="D506" s="189"/>
      <c r="E506" s="189"/>
      <c r="F506" s="189"/>
      <c r="G506" s="189"/>
      <c r="H506" s="189"/>
      <c r="I506" s="189"/>
      <c r="J506" s="189"/>
      <c r="K506" s="190"/>
      <c r="L506" s="258"/>
      <c r="M506" s="189"/>
    </row>
    <row r="507" spans="1:13" ht="12.75" x14ac:dyDescent="0.2">
      <c r="A507" s="214"/>
      <c r="B507" s="189"/>
      <c r="C507" s="189"/>
      <c r="D507" s="189"/>
      <c r="E507" s="189"/>
      <c r="F507" s="189"/>
      <c r="G507" s="189"/>
      <c r="H507" s="189"/>
      <c r="I507" s="189"/>
      <c r="J507" s="189"/>
      <c r="K507" s="190"/>
      <c r="L507" s="258"/>
      <c r="M507" s="189"/>
    </row>
    <row r="508" spans="1:13" ht="12.75" x14ac:dyDescent="0.2">
      <c r="A508" s="214"/>
      <c r="B508" s="189"/>
      <c r="C508" s="189"/>
      <c r="D508" s="189"/>
      <c r="E508" s="189"/>
      <c r="F508" s="189"/>
      <c r="G508" s="189"/>
      <c r="H508" s="189"/>
      <c r="I508" s="189"/>
      <c r="J508" s="189"/>
      <c r="K508" s="190"/>
      <c r="L508" s="258"/>
      <c r="M508" s="189"/>
    </row>
    <row r="509" spans="1:13" ht="12.75" x14ac:dyDescent="0.2">
      <c r="A509" s="214"/>
      <c r="B509" s="189"/>
      <c r="C509" s="189"/>
      <c r="D509" s="189"/>
      <c r="E509" s="189"/>
      <c r="F509" s="189"/>
      <c r="G509" s="189"/>
      <c r="H509" s="189"/>
      <c r="I509" s="189"/>
      <c r="J509" s="189"/>
      <c r="K509" s="190"/>
      <c r="L509" s="258"/>
      <c r="M509" s="189"/>
    </row>
    <row r="510" spans="1:13" ht="12.75" x14ac:dyDescent="0.2">
      <c r="A510" s="214"/>
      <c r="B510" s="189"/>
      <c r="C510" s="189"/>
      <c r="D510" s="189"/>
      <c r="E510" s="189"/>
      <c r="F510" s="189"/>
      <c r="G510" s="189"/>
      <c r="H510" s="189"/>
      <c r="I510" s="189"/>
      <c r="J510" s="189"/>
      <c r="K510" s="190"/>
      <c r="L510" s="258"/>
      <c r="M510" s="189"/>
    </row>
    <row r="511" spans="1:13" ht="12.75" x14ac:dyDescent="0.2">
      <c r="A511" s="214"/>
      <c r="B511" s="189"/>
      <c r="C511" s="189"/>
      <c r="D511" s="189"/>
      <c r="E511" s="189"/>
      <c r="F511" s="189"/>
      <c r="G511" s="189"/>
      <c r="H511" s="189"/>
      <c r="I511" s="189"/>
      <c r="J511" s="189"/>
      <c r="K511" s="190"/>
      <c r="L511" s="258"/>
      <c r="M511" s="189"/>
    </row>
    <row r="512" spans="1:13" ht="12.75" x14ac:dyDescent="0.2">
      <c r="A512" s="214"/>
      <c r="B512" s="189"/>
      <c r="C512" s="189"/>
      <c r="D512" s="189"/>
      <c r="E512" s="189"/>
      <c r="F512" s="189"/>
      <c r="G512" s="189"/>
      <c r="H512" s="189"/>
      <c r="I512" s="189"/>
      <c r="J512" s="189"/>
      <c r="K512" s="190"/>
      <c r="L512" s="258"/>
      <c r="M512" s="189"/>
    </row>
    <row r="513" spans="1:13" ht="12.75" x14ac:dyDescent="0.2">
      <c r="A513" s="214"/>
      <c r="B513" s="189"/>
      <c r="C513" s="189"/>
      <c r="D513" s="189"/>
      <c r="E513" s="189"/>
      <c r="F513" s="189"/>
      <c r="G513" s="189"/>
      <c r="H513" s="189"/>
      <c r="I513" s="189"/>
      <c r="J513" s="189"/>
      <c r="K513" s="190"/>
      <c r="L513" s="258"/>
      <c r="M513" s="189"/>
    </row>
    <row r="514" spans="1:13" ht="12.75" x14ac:dyDescent="0.2">
      <c r="A514" s="214"/>
      <c r="B514" s="189"/>
      <c r="C514" s="189"/>
      <c r="D514" s="189"/>
      <c r="E514" s="189"/>
      <c r="F514" s="189"/>
      <c r="G514" s="189"/>
      <c r="H514" s="189"/>
      <c r="I514" s="189"/>
      <c r="J514" s="189"/>
      <c r="K514" s="190"/>
      <c r="L514" s="258"/>
      <c r="M514" s="189"/>
    </row>
    <row r="515" spans="1:13" ht="12.75" x14ac:dyDescent="0.2">
      <c r="A515" s="214"/>
      <c r="B515" s="189"/>
      <c r="C515" s="189"/>
      <c r="D515" s="189"/>
      <c r="E515" s="189"/>
      <c r="F515" s="189"/>
      <c r="G515" s="189"/>
      <c r="H515" s="189"/>
      <c r="I515" s="189"/>
      <c r="J515" s="189"/>
      <c r="K515" s="190"/>
      <c r="L515" s="258"/>
      <c r="M515" s="189"/>
    </row>
    <row r="516" spans="1:13" ht="12.75" x14ac:dyDescent="0.2">
      <c r="A516" s="214"/>
      <c r="B516" s="189"/>
      <c r="C516" s="189"/>
      <c r="D516" s="189"/>
      <c r="E516" s="189"/>
      <c r="F516" s="189"/>
      <c r="G516" s="189"/>
      <c r="H516" s="189"/>
      <c r="I516" s="189"/>
      <c r="J516" s="189"/>
      <c r="K516" s="190"/>
      <c r="L516" s="258"/>
      <c r="M516" s="189"/>
    </row>
    <row r="517" spans="1:13" ht="12.75" x14ac:dyDescent="0.2">
      <c r="A517" s="214"/>
      <c r="B517" s="189"/>
      <c r="C517" s="189"/>
      <c r="D517" s="189"/>
      <c r="E517" s="189"/>
      <c r="F517" s="189"/>
      <c r="G517" s="189"/>
      <c r="H517" s="189"/>
      <c r="I517" s="189"/>
      <c r="J517" s="189"/>
      <c r="K517" s="190"/>
      <c r="L517" s="258"/>
      <c r="M517" s="189"/>
    </row>
    <row r="518" spans="1:13" ht="12.75" x14ac:dyDescent="0.2">
      <c r="A518" s="214"/>
      <c r="B518" s="189"/>
      <c r="C518" s="189"/>
      <c r="D518" s="189"/>
      <c r="E518" s="189"/>
      <c r="F518" s="189"/>
      <c r="G518" s="189"/>
      <c r="H518" s="189"/>
      <c r="I518" s="189"/>
      <c r="J518" s="189"/>
      <c r="K518" s="190"/>
      <c r="L518" s="258"/>
      <c r="M518" s="189"/>
    </row>
    <row r="519" spans="1:13" ht="12.75" x14ac:dyDescent="0.2">
      <c r="A519" s="214"/>
      <c r="B519" s="189"/>
      <c r="C519" s="189"/>
      <c r="D519" s="189"/>
      <c r="E519" s="189"/>
      <c r="F519" s="189"/>
      <c r="G519" s="189"/>
      <c r="H519" s="189"/>
      <c r="I519" s="189"/>
      <c r="J519" s="189"/>
      <c r="K519" s="190"/>
      <c r="L519" s="258"/>
      <c r="M519" s="189"/>
    </row>
    <row r="520" spans="1:13" ht="12.75" x14ac:dyDescent="0.2">
      <c r="A520" s="214"/>
      <c r="B520" s="189"/>
      <c r="C520" s="189"/>
      <c r="D520" s="189"/>
      <c r="E520" s="189"/>
      <c r="F520" s="189"/>
      <c r="G520" s="189"/>
      <c r="H520" s="189"/>
      <c r="I520" s="189"/>
      <c r="J520" s="189"/>
      <c r="K520" s="190"/>
      <c r="L520" s="258"/>
      <c r="M520" s="189"/>
    </row>
    <row r="521" spans="1:13" ht="12.75" x14ac:dyDescent="0.2">
      <c r="A521" s="214"/>
      <c r="B521" s="189"/>
      <c r="C521" s="189"/>
      <c r="D521" s="189"/>
      <c r="E521" s="189"/>
      <c r="F521" s="189"/>
      <c r="G521" s="189"/>
      <c r="H521" s="189"/>
      <c r="I521" s="189"/>
      <c r="J521" s="189"/>
      <c r="K521" s="190"/>
      <c r="L521" s="258"/>
      <c r="M521" s="189"/>
    </row>
    <row r="522" spans="1:13" ht="12.75" x14ac:dyDescent="0.2">
      <c r="A522" s="214"/>
      <c r="B522" s="189"/>
      <c r="C522" s="189"/>
      <c r="D522" s="189"/>
      <c r="E522" s="189"/>
      <c r="F522" s="189"/>
      <c r="G522" s="189"/>
      <c r="H522" s="189"/>
      <c r="I522" s="189"/>
      <c r="J522" s="189"/>
      <c r="K522" s="190"/>
      <c r="L522" s="258"/>
      <c r="M522" s="189"/>
    </row>
    <row r="523" spans="1:13" ht="12.75" x14ac:dyDescent="0.2">
      <c r="A523" s="214"/>
      <c r="B523" s="189"/>
      <c r="C523" s="189"/>
      <c r="D523" s="189"/>
      <c r="E523" s="189"/>
      <c r="F523" s="189"/>
      <c r="G523" s="189"/>
      <c r="H523" s="189"/>
      <c r="I523" s="189"/>
      <c r="J523" s="189"/>
      <c r="K523" s="190"/>
      <c r="L523" s="258"/>
      <c r="M523" s="189"/>
    </row>
    <row r="524" spans="1:13" ht="12.75" x14ac:dyDescent="0.2">
      <c r="A524" s="214"/>
      <c r="B524" s="189"/>
      <c r="C524" s="189"/>
      <c r="D524" s="189"/>
      <c r="E524" s="189"/>
      <c r="F524" s="189"/>
      <c r="G524" s="189"/>
      <c r="H524" s="189"/>
      <c r="I524" s="189"/>
      <c r="J524" s="189"/>
      <c r="K524" s="190"/>
      <c r="L524" s="258"/>
      <c r="M524" s="189"/>
    </row>
    <row r="525" spans="1:13" ht="12.75" x14ac:dyDescent="0.2">
      <c r="A525" s="214"/>
      <c r="B525" s="189"/>
      <c r="C525" s="189"/>
      <c r="D525" s="189"/>
      <c r="E525" s="189"/>
      <c r="F525" s="189"/>
      <c r="G525" s="189"/>
      <c r="H525" s="189"/>
      <c r="I525" s="189"/>
      <c r="J525" s="189"/>
      <c r="K525" s="190"/>
      <c r="L525" s="258"/>
      <c r="M525" s="189"/>
    </row>
    <row r="526" spans="1:13" ht="12.75" x14ac:dyDescent="0.2">
      <c r="A526" s="214"/>
      <c r="B526" s="189"/>
      <c r="C526" s="189"/>
      <c r="D526" s="189"/>
      <c r="E526" s="189"/>
      <c r="F526" s="189"/>
      <c r="G526" s="189"/>
      <c r="H526" s="189"/>
      <c r="I526" s="189"/>
      <c r="J526" s="189"/>
      <c r="K526" s="190"/>
      <c r="L526" s="258"/>
      <c r="M526" s="189"/>
    </row>
    <row r="527" spans="1:13" ht="12.75" x14ac:dyDescent="0.2">
      <c r="A527" s="214"/>
      <c r="B527" s="189"/>
      <c r="C527" s="189"/>
      <c r="D527" s="189"/>
      <c r="E527" s="189"/>
      <c r="F527" s="189"/>
      <c r="G527" s="189"/>
      <c r="H527" s="189"/>
      <c r="I527" s="189"/>
      <c r="J527" s="189"/>
      <c r="K527" s="190"/>
      <c r="L527" s="258"/>
      <c r="M527" s="189"/>
    </row>
    <row r="528" spans="1:13" ht="12.75" x14ac:dyDescent="0.2">
      <c r="A528" s="214"/>
      <c r="B528" s="189"/>
      <c r="C528" s="189"/>
      <c r="D528" s="189"/>
      <c r="E528" s="189"/>
      <c r="F528" s="189"/>
      <c r="G528" s="189"/>
      <c r="H528" s="189"/>
      <c r="I528" s="189"/>
      <c r="J528" s="189"/>
      <c r="K528" s="190"/>
      <c r="L528" s="258"/>
      <c r="M528" s="189"/>
    </row>
    <row r="529" spans="1:13" ht="12.75" x14ac:dyDescent="0.2">
      <c r="A529" s="214"/>
      <c r="B529" s="189"/>
      <c r="C529" s="189"/>
      <c r="D529" s="189"/>
      <c r="E529" s="189"/>
      <c r="F529" s="189"/>
      <c r="G529" s="189"/>
      <c r="H529" s="189"/>
      <c r="I529" s="189"/>
      <c r="J529" s="189"/>
      <c r="K529" s="190"/>
      <c r="L529" s="258"/>
      <c r="M529" s="189"/>
    </row>
    <row r="530" spans="1:13" ht="12.75" x14ac:dyDescent="0.2">
      <c r="A530" s="214"/>
      <c r="B530" s="189"/>
      <c r="C530" s="189"/>
      <c r="D530" s="189"/>
      <c r="E530" s="189"/>
      <c r="F530" s="189"/>
      <c r="G530" s="189"/>
      <c r="H530" s="189"/>
      <c r="I530" s="189"/>
      <c r="J530" s="189"/>
      <c r="K530" s="190"/>
      <c r="L530" s="258"/>
      <c r="M530" s="189"/>
    </row>
    <row r="531" spans="1:13" ht="12.75" x14ac:dyDescent="0.2">
      <c r="A531" s="214"/>
      <c r="B531" s="189"/>
      <c r="C531" s="189"/>
      <c r="D531" s="189"/>
      <c r="E531" s="189"/>
      <c r="F531" s="189"/>
      <c r="G531" s="189"/>
      <c r="H531" s="189"/>
      <c r="I531" s="189"/>
      <c r="J531" s="189"/>
      <c r="K531" s="190"/>
      <c r="L531" s="258"/>
      <c r="M531" s="189"/>
    </row>
    <row r="532" spans="1:13" ht="12.75" x14ac:dyDescent="0.2">
      <c r="A532" s="214"/>
      <c r="B532" s="189"/>
      <c r="C532" s="189"/>
      <c r="D532" s="189"/>
      <c r="E532" s="189"/>
      <c r="F532" s="189"/>
      <c r="G532" s="189"/>
      <c r="H532" s="189"/>
      <c r="I532" s="189"/>
      <c r="J532" s="189"/>
      <c r="K532" s="190"/>
      <c r="L532" s="258"/>
      <c r="M532" s="189"/>
    </row>
    <row r="533" spans="1:13" ht="12.75" x14ac:dyDescent="0.2">
      <c r="A533" s="214"/>
      <c r="B533" s="189"/>
      <c r="C533" s="189"/>
      <c r="D533" s="189"/>
      <c r="E533" s="189"/>
      <c r="F533" s="189"/>
      <c r="G533" s="189"/>
      <c r="H533" s="189"/>
      <c r="I533" s="189"/>
      <c r="J533" s="189"/>
      <c r="K533" s="190"/>
      <c r="L533" s="258"/>
      <c r="M533" s="189"/>
    </row>
    <row r="534" spans="1:13" ht="12.75" x14ac:dyDescent="0.2">
      <c r="A534" s="214"/>
      <c r="B534" s="189"/>
      <c r="C534" s="189"/>
      <c r="D534" s="189"/>
      <c r="E534" s="189"/>
      <c r="F534" s="189"/>
      <c r="G534" s="189"/>
      <c r="H534" s="189"/>
      <c r="I534" s="189"/>
      <c r="J534" s="189"/>
      <c r="K534" s="190"/>
      <c r="L534" s="258"/>
      <c r="M534" s="189"/>
    </row>
    <row r="535" spans="1:13" ht="12.75" x14ac:dyDescent="0.2">
      <c r="A535" s="214"/>
      <c r="B535" s="189"/>
      <c r="C535" s="189"/>
      <c r="D535" s="189"/>
      <c r="E535" s="189"/>
      <c r="F535" s="189"/>
      <c r="G535" s="189"/>
      <c r="H535" s="189"/>
      <c r="I535" s="189"/>
      <c r="J535" s="189"/>
      <c r="K535" s="190"/>
      <c r="L535" s="258"/>
      <c r="M535" s="189"/>
    </row>
    <row r="536" spans="1:13" ht="12.75" x14ac:dyDescent="0.2">
      <c r="A536" s="214"/>
      <c r="B536" s="189"/>
      <c r="C536" s="189"/>
      <c r="D536" s="189"/>
      <c r="E536" s="189"/>
      <c r="F536" s="189"/>
      <c r="G536" s="189"/>
      <c r="H536" s="189"/>
      <c r="I536" s="189"/>
      <c r="J536" s="189"/>
      <c r="K536" s="190"/>
      <c r="L536" s="258"/>
      <c r="M536" s="189"/>
    </row>
    <row r="537" spans="1:13" ht="12.75" x14ac:dyDescent="0.2">
      <c r="A537" s="214"/>
      <c r="B537" s="189"/>
      <c r="C537" s="189"/>
      <c r="D537" s="189"/>
      <c r="E537" s="189"/>
      <c r="F537" s="189"/>
      <c r="G537" s="189"/>
      <c r="H537" s="189"/>
      <c r="I537" s="189"/>
      <c r="J537" s="189"/>
      <c r="K537" s="190"/>
      <c r="L537" s="258"/>
      <c r="M537" s="189"/>
    </row>
    <row r="538" spans="1:13" ht="12.75" x14ac:dyDescent="0.2">
      <c r="A538" s="214"/>
      <c r="B538" s="189"/>
      <c r="C538" s="189"/>
      <c r="D538" s="189"/>
      <c r="E538" s="189"/>
      <c r="F538" s="189"/>
      <c r="G538" s="189"/>
      <c r="H538" s="189"/>
      <c r="I538" s="189"/>
      <c r="J538" s="189"/>
      <c r="K538" s="190"/>
      <c r="L538" s="258"/>
      <c r="M538" s="189"/>
    </row>
    <row r="539" spans="1:13" ht="12.75" x14ac:dyDescent="0.2">
      <c r="A539" s="214"/>
      <c r="B539" s="189"/>
      <c r="C539" s="189"/>
      <c r="D539" s="189"/>
      <c r="E539" s="189"/>
      <c r="F539" s="189"/>
      <c r="G539" s="189"/>
      <c r="H539" s="189"/>
      <c r="I539" s="189"/>
      <c r="J539" s="189"/>
      <c r="K539" s="190"/>
      <c r="L539" s="258"/>
      <c r="M539" s="189"/>
    </row>
    <row r="540" spans="1:13" ht="12.75" x14ac:dyDescent="0.2">
      <c r="A540" s="214"/>
      <c r="B540" s="189"/>
      <c r="C540" s="189"/>
      <c r="D540" s="189"/>
      <c r="E540" s="189"/>
      <c r="F540" s="189"/>
      <c r="G540" s="189"/>
      <c r="H540" s="189"/>
      <c r="I540" s="189"/>
      <c r="J540" s="189"/>
      <c r="K540" s="190"/>
      <c r="L540" s="258"/>
      <c r="M540" s="189"/>
    </row>
    <row r="541" spans="1:13" ht="12.75" x14ac:dyDescent="0.2">
      <c r="A541" s="214"/>
      <c r="B541" s="189"/>
      <c r="C541" s="189"/>
      <c r="D541" s="189"/>
      <c r="E541" s="189"/>
      <c r="F541" s="189"/>
      <c r="G541" s="189"/>
      <c r="H541" s="189"/>
      <c r="I541" s="189"/>
      <c r="J541" s="189"/>
      <c r="K541" s="190"/>
      <c r="L541" s="258"/>
      <c r="M541" s="189"/>
    </row>
    <row r="542" spans="1:13" ht="12.75" x14ac:dyDescent="0.2">
      <c r="A542" s="214"/>
      <c r="B542" s="189"/>
      <c r="C542" s="189"/>
      <c r="D542" s="189"/>
      <c r="E542" s="189"/>
      <c r="F542" s="189"/>
      <c r="G542" s="189"/>
      <c r="H542" s="189"/>
      <c r="I542" s="189"/>
      <c r="J542" s="189"/>
      <c r="K542" s="190"/>
      <c r="L542" s="258"/>
      <c r="M542" s="189"/>
    </row>
    <row r="543" spans="1:13" ht="12.75" x14ac:dyDescent="0.2">
      <c r="A543" s="214"/>
      <c r="B543" s="189"/>
      <c r="C543" s="189"/>
      <c r="D543" s="189"/>
      <c r="E543" s="189"/>
      <c r="F543" s="189"/>
      <c r="G543" s="189"/>
      <c r="H543" s="189"/>
      <c r="I543" s="189"/>
      <c r="J543" s="189"/>
      <c r="K543" s="190"/>
      <c r="L543" s="258"/>
      <c r="M543" s="189"/>
    </row>
    <row r="544" spans="1:13" ht="12.75" x14ac:dyDescent="0.2">
      <c r="A544" s="214"/>
      <c r="B544" s="189"/>
      <c r="C544" s="189"/>
      <c r="D544" s="189"/>
      <c r="E544" s="189"/>
      <c r="F544" s="189"/>
      <c r="G544" s="189"/>
      <c r="H544" s="189"/>
      <c r="I544" s="189"/>
      <c r="J544" s="189"/>
      <c r="K544" s="190"/>
      <c r="L544" s="258"/>
      <c r="M544" s="189"/>
    </row>
    <row r="545" spans="1:13" ht="12.75" x14ac:dyDescent="0.2">
      <c r="A545" s="214"/>
      <c r="B545" s="189"/>
      <c r="C545" s="189"/>
      <c r="D545" s="189"/>
      <c r="E545" s="189"/>
      <c r="F545" s="189"/>
      <c r="G545" s="189"/>
      <c r="H545" s="189"/>
      <c r="I545" s="189"/>
      <c r="J545" s="189"/>
      <c r="K545" s="190"/>
      <c r="L545" s="258"/>
      <c r="M545" s="189"/>
    </row>
    <row r="546" spans="1:13" ht="12.75" x14ac:dyDescent="0.2">
      <c r="A546" s="214"/>
      <c r="B546" s="189"/>
      <c r="C546" s="189"/>
      <c r="D546" s="189"/>
      <c r="E546" s="189"/>
      <c r="F546" s="189"/>
      <c r="G546" s="189"/>
      <c r="H546" s="189"/>
      <c r="I546" s="189"/>
      <c r="J546" s="189"/>
      <c r="K546" s="190"/>
      <c r="L546" s="258"/>
      <c r="M546" s="189"/>
    </row>
    <row r="547" spans="1:13" ht="12.75" x14ac:dyDescent="0.2">
      <c r="A547" s="214"/>
      <c r="B547" s="189"/>
      <c r="C547" s="189"/>
      <c r="D547" s="189"/>
      <c r="E547" s="189"/>
      <c r="F547" s="189"/>
      <c r="G547" s="189"/>
      <c r="H547" s="189"/>
      <c r="I547" s="189"/>
      <c r="J547" s="189"/>
      <c r="K547" s="190"/>
      <c r="L547" s="258"/>
      <c r="M547" s="189"/>
    </row>
    <row r="548" spans="1:13" ht="12.75" x14ac:dyDescent="0.2">
      <c r="A548" s="214"/>
      <c r="B548" s="189"/>
      <c r="C548" s="189"/>
      <c r="D548" s="189"/>
      <c r="E548" s="189"/>
      <c r="F548" s="189"/>
      <c r="G548" s="189"/>
      <c r="H548" s="189"/>
      <c r="I548" s="189"/>
      <c r="J548" s="189"/>
      <c r="K548" s="190"/>
      <c r="L548" s="258"/>
      <c r="M548" s="189"/>
    </row>
    <row r="549" spans="1:13" ht="12.75" x14ac:dyDescent="0.2">
      <c r="A549" s="214"/>
      <c r="B549" s="189"/>
      <c r="C549" s="189"/>
      <c r="D549" s="189"/>
      <c r="E549" s="189"/>
      <c r="F549" s="189"/>
      <c r="G549" s="189"/>
      <c r="H549" s="189"/>
      <c r="I549" s="189"/>
      <c r="J549" s="189"/>
      <c r="K549" s="190"/>
      <c r="L549" s="258"/>
      <c r="M549" s="189"/>
    </row>
    <row r="550" spans="1:13" ht="12.75" x14ac:dyDescent="0.2">
      <c r="A550" s="214"/>
      <c r="B550" s="189"/>
      <c r="C550" s="189"/>
      <c r="D550" s="189"/>
      <c r="E550" s="189"/>
      <c r="F550" s="189"/>
      <c r="G550" s="189"/>
      <c r="H550" s="189"/>
      <c r="I550" s="189"/>
      <c r="J550" s="189"/>
      <c r="K550" s="190"/>
      <c r="L550" s="258"/>
      <c r="M550" s="189"/>
    </row>
    <row r="551" spans="1:13" ht="12.75" x14ac:dyDescent="0.2">
      <c r="A551" s="214"/>
      <c r="B551" s="189"/>
      <c r="C551" s="189"/>
      <c r="D551" s="189"/>
      <c r="E551" s="189"/>
      <c r="F551" s="189"/>
      <c r="G551" s="189"/>
      <c r="H551" s="189"/>
      <c r="I551" s="189"/>
      <c r="J551" s="189"/>
      <c r="K551" s="190"/>
      <c r="L551" s="258"/>
      <c r="M551" s="189"/>
    </row>
    <row r="552" spans="1:13" ht="12.75" x14ac:dyDescent="0.2">
      <c r="A552" s="214"/>
      <c r="B552" s="189"/>
      <c r="C552" s="189"/>
      <c r="D552" s="189"/>
      <c r="E552" s="189"/>
      <c r="F552" s="189"/>
      <c r="G552" s="189"/>
      <c r="H552" s="189"/>
      <c r="I552" s="189"/>
      <c r="J552" s="189"/>
      <c r="K552" s="190"/>
      <c r="L552" s="258"/>
      <c r="M552" s="189"/>
    </row>
    <row r="553" spans="1:13" ht="12.75" x14ac:dyDescent="0.2">
      <c r="A553" s="214"/>
      <c r="B553" s="189"/>
      <c r="C553" s="189"/>
      <c r="D553" s="189"/>
      <c r="E553" s="189"/>
      <c r="F553" s="189"/>
      <c r="G553" s="189"/>
      <c r="H553" s="189"/>
      <c r="I553" s="189"/>
      <c r="J553" s="189"/>
      <c r="K553" s="190"/>
      <c r="L553" s="258"/>
      <c r="M553" s="189"/>
    </row>
    <row r="554" spans="1:13" ht="12.75" x14ac:dyDescent="0.2">
      <c r="A554" s="214"/>
      <c r="B554" s="189"/>
      <c r="C554" s="189"/>
      <c r="D554" s="189"/>
      <c r="E554" s="189"/>
      <c r="F554" s="189"/>
      <c r="G554" s="189"/>
      <c r="H554" s="189"/>
      <c r="I554" s="189"/>
      <c r="J554" s="189"/>
      <c r="K554" s="190"/>
      <c r="L554" s="258"/>
      <c r="M554" s="189"/>
    </row>
    <row r="555" spans="1:13" ht="12.75" x14ac:dyDescent="0.2">
      <c r="A555" s="214"/>
      <c r="B555" s="189"/>
      <c r="C555" s="189"/>
      <c r="D555" s="189"/>
      <c r="E555" s="189"/>
      <c r="F555" s="189"/>
      <c r="G555" s="189"/>
      <c r="H555" s="189"/>
      <c r="I555" s="189"/>
      <c r="J555" s="189"/>
      <c r="K555" s="190"/>
      <c r="L555" s="258"/>
      <c r="M555" s="189"/>
    </row>
    <row r="556" spans="1:13" ht="12.75" x14ac:dyDescent="0.2">
      <c r="A556" s="214"/>
      <c r="B556" s="189"/>
      <c r="C556" s="189"/>
      <c r="D556" s="189"/>
      <c r="E556" s="189"/>
      <c r="F556" s="189"/>
      <c r="G556" s="189"/>
      <c r="H556" s="189"/>
      <c r="I556" s="189"/>
      <c r="J556" s="189"/>
      <c r="K556" s="190"/>
      <c r="L556" s="258"/>
      <c r="M556" s="189"/>
    </row>
    <row r="557" spans="1:13" ht="12.75" x14ac:dyDescent="0.2">
      <c r="A557" s="214"/>
      <c r="B557" s="189"/>
      <c r="C557" s="189"/>
      <c r="D557" s="189"/>
      <c r="E557" s="189"/>
      <c r="F557" s="189"/>
      <c r="G557" s="189"/>
      <c r="H557" s="189"/>
      <c r="I557" s="189"/>
      <c r="J557" s="189"/>
      <c r="K557" s="190"/>
      <c r="L557" s="258"/>
      <c r="M557" s="189"/>
    </row>
    <row r="558" spans="1:13" ht="12.75" x14ac:dyDescent="0.2">
      <c r="A558" s="214"/>
      <c r="B558" s="189"/>
      <c r="C558" s="189"/>
      <c r="D558" s="189"/>
      <c r="E558" s="189"/>
      <c r="F558" s="189"/>
      <c r="G558" s="189"/>
      <c r="H558" s="189"/>
      <c r="I558" s="189"/>
      <c r="J558" s="189"/>
      <c r="K558" s="190"/>
      <c r="L558" s="258"/>
      <c r="M558" s="189"/>
    </row>
    <row r="559" spans="1:13" ht="12.75" x14ac:dyDescent="0.2">
      <c r="A559" s="214"/>
      <c r="B559" s="189"/>
      <c r="C559" s="189"/>
      <c r="D559" s="189"/>
      <c r="E559" s="189"/>
      <c r="F559" s="189"/>
      <c r="G559" s="189"/>
      <c r="H559" s="189"/>
      <c r="I559" s="189"/>
      <c r="J559" s="189"/>
      <c r="K559" s="190"/>
      <c r="L559" s="258"/>
      <c r="M559" s="189"/>
    </row>
    <row r="560" spans="1:13" ht="12.75" x14ac:dyDescent="0.2">
      <c r="A560" s="214"/>
      <c r="B560" s="189"/>
      <c r="C560" s="189"/>
      <c r="D560" s="189"/>
      <c r="E560" s="189"/>
      <c r="F560" s="189"/>
      <c r="G560" s="189"/>
      <c r="H560" s="189"/>
      <c r="I560" s="189"/>
      <c r="J560" s="189"/>
      <c r="K560" s="190"/>
      <c r="L560" s="258"/>
      <c r="M560" s="189"/>
    </row>
    <row r="561" spans="1:13" ht="12.75" x14ac:dyDescent="0.2">
      <c r="A561" s="214"/>
      <c r="B561" s="189"/>
      <c r="C561" s="189"/>
      <c r="D561" s="189"/>
      <c r="E561" s="189"/>
      <c r="F561" s="189"/>
      <c r="G561" s="189"/>
      <c r="H561" s="189"/>
      <c r="I561" s="189"/>
      <c r="J561" s="189"/>
      <c r="K561" s="190"/>
      <c r="L561" s="258"/>
      <c r="M561" s="189"/>
    </row>
    <row r="562" spans="1:13" ht="12.75" x14ac:dyDescent="0.2">
      <c r="A562" s="214"/>
      <c r="B562" s="189"/>
      <c r="C562" s="189"/>
      <c r="D562" s="189"/>
      <c r="E562" s="189"/>
      <c r="F562" s="189"/>
      <c r="G562" s="189"/>
      <c r="H562" s="189"/>
      <c r="I562" s="189"/>
      <c r="J562" s="189"/>
      <c r="K562" s="190"/>
      <c r="L562" s="258"/>
      <c r="M562" s="189"/>
    </row>
    <row r="563" spans="1:13" ht="12.75" x14ac:dyDescent="0.2">
      <c r="A563" s="214"/>
      <c r="B563" s="189"/>
      <c r="C563" s="189"/>
      <c r="D563" s="189"/>
      <c r="E563" s="189"/>
      <c r="F563" s="189"/>
      <c r="G563" s="189"/>
      <c r="H563" s="189"/>
      <c r="I563" s="189"/>
      <c r="J563" s="189"/>
      <c r="K563" s="190"/>
      <c r="L563" s="258"/>
      <c r="M563" s="189"/>
    </row>
    <row r="564" spans="1:13" ht="12.75" x14ac:dyDescent="0.2">
      <c r="A564" s="214"/>
      <c r="B564" s="189"/>
      <c r="C564" s="189"/>
      <c r="D564" s="189"/>
      <c r="E564" s="189"/>
      <c r="F564" s="189"/>
      <c r="G564" s="189"/>
      <c r="H564" s="189"/>
      <c r="I564" s="189"/>
      <c r="J564" s="189"/>
      <c r="K564" s="190"/>
      <c r="L564" s="258"/>
      <c r="M564" s="189"/>
    </row>
    <row r="565" spans="1:13" ht="12.75" x14ac:dyDescent="0.2">
      <c r="A565" s="214"/>
      <c r="B565" s="189"/>
      <c r="C565" s="189"/>
      <c r="D565" s="189"/>
      <c r="E565" s="189"/>
      <c r="F565" s="189"/>
      <c r="G565" s="189"/>
      <c r="H565" s="189"/>
      <c r="I565" s="189"/>
      <c r="J565" s="189"/>
      <c r="K565" s="190"/>
      <c r="L565" s="258"/>
      <c r="M565" s="189"/>
    </row>
    <row r="566" spans="1:13" ht="12.75" x14ac:dyDescent="0.2">
      <c r="A566" s="214"/>
      <c r="B566" s="189"/>
      <c r="C566" s="189"/>
      <c r="D566" s="189"/>
      <c r="E566" s="189"/>
      <c r="F566" s="189"/>
      <c r="G566" s="189"/>
      <c r="H566" s="189"/>
      <c r="I566" s="189"/>
      <c r="J566" s="189"/>
      <c r="K566" s="190"/>
      <c r="L566" s="258"/>
      <c r="M566" s="189"/>
    </row>
    <row r="567" spans="1:13" ht="12.75" x14ac:dyDescent="0.2">
      <c r="A567" s="214"/>
      <c r="B567" s="189"/>
      <c r="C567" s="189"/>
      <c r="D567" s="189"/>
      <c r="E567" s="189"/>
      <c r="F567" s="189"/>
      <c r="G567" s="189"/>
      <c r="H567" s="189"/>
      <c r="I567" s="189"/>
      <c r="J567" s="189"/>
      <c r="K567" s="190"/>
      <c r="L567" s="258"/>
      <c r="M567" s="189"/>
    </row>
    <row r="568" spans="1:13" ht="12.75" x14ac:dyDescent="0.2">
      <c r="A568" s="214"/>
      <c r="B568" s="189"/>
      <c r="C568" s="189"/>
      <c r="D568" s="189"/>
      <c r="E568" s="189"/>
      <c r="F568" s="189"/>
      <c r="G568" s="189"/>
      <c r="H568" s="189"/>
      <c r="I568" s="189"/>
      <c r="J568" s="189"/>
      <c r="K568" s="190"/>
      <c r="L568" s="258"/>
      <c r="M568" s="189"/>
    </row>
    <row r="569" spans="1:13" ht="12.75" x14ac:dyDescent="0.2">
      <c r="A569" s="214"/>
      <c r="B569" s="189"/>
      <c r="C569" s="189"/>
      <c r="D569" s="189"/>
      <c r="E569" s="189"/>
      <c r="F569" s="189"/>
      <c r="G569" s="189"/>
      <c r="H569" s="189"/>
      <c r="I569" s="189"/>
      <c r="J569" s="189"/>
      <c r="K569" s="190"/>
      <c r="L569" s="258"/>
      <c r="M569" s="189"/>
    </row>
    <row r="570" spans="1:13" ht="12.75" x14ac:dyDescent="0.2">
      <c r="A570" s="214"/>
      <c r="B570" s="189"/>
      <c r="C570" s="189"/>
      <c r="D570" s="189"/>
      <c r="E570" s="189"/>
      <c r="F570" s="189"/>
      <c r="G570" s="189"/>
      <c r="H570" s="189"/>
      <c r="I570" s="189"/>
      <c r="J570" s="189"/>
      <c r="K570" s="190"/>
      <c r="L570" s="258"/>
      <c r="M570" s="189"/>
    </row>
    <row r="571" spans="1:13" ht="12.75" x14ac:dyDescent="0.2">
      <c r="A571" s="214"/>
      <c r="B571" s="189"/>
      <c r="C571" s="189"/>
      <c r="D571" s="189"/>
      <c r="E571" s="189"/>
      <c r="F571" s="189"/>
      <c r="G571" s="189"/>
      <c r="H571" s="189"/>
      <c r="I571" s="189"/>
      <c r="J571" s="189"/>
      <c r="K571" s="190"/>
      <c r="L571" s="258"/>
      <c r="M571" s="189"/>
    </row>
    <row r="572" spans="1:13" ht="12.75" x14ac:dyDescent="0.2">
      <c r="A572" s="214"/>
      <c r="B572" s="189"/>
      <c r="C572" s="189"/>
      <c r="D572" s="189"/>
      <c r="E572" s="189"/>
      <c r="F572" s="189"/>
      <c r="G572" s="189"/>
      <c r="H572" s="189"/>
      <c r="I572" s="189"/>
      <c r="J572" s="189"/>
      <c r="K572" s="190"/>
      <c r="L572" s="258"/>
      <c r="M572" s="189"/>
    </row>
    <row r="573" spans="1:13" ht="12.75" x14ac:dyDescent="0.2">
      <c r="A573" s="214"/>
      <c r="B573" s="189"/>
      <c r="C573" s="189"/>
      <c r="D573" s="189"/>
      <c r="E573" s="189"/>
      <c r="F573" s="189"/>
      <c r="G573" s="189"/>
      <c r="H573" s="189"/>
      <c r="I573" s="189"/>
      <c r="J573" s="189"/>
      <c r="K573" s="190"/>
      <c r="L573" s="258"/>
      <c r="M573" s="189"/>
    </row>
    <row r="574" spans="1:13" ht="12.75" x14ac:dyDescent="0.2">
      <c r="A574" s="214"/>
      <c r="B574" s="189"/>
      <c r="C574" s="189"/>
      <c r="D574" s="189"/>
      <c r="E574" s="189"/>
      <c r="F574" s="189"/>
      <c r="G574" s="189"/>
      <c r="H574" s="189"/>
      <c r="I574" s="189"/>
      <c r="J574" s="189"/>
      <c r="K574" s="190"/>
      <c r="L574" s="258"/>
      <c r="M574" s="189"/>
    </row>
    <row r="575" spans="1:13" ht="12.75" x14ac:dyDescent="0.2">
      <c r="A575" s="214"/>
      <c r="B575" s="189"/>
      <c r="C575" s="189"/>
      <c r="D575" s="189"/>
      <c r="E575" s="189"/>
      <c r="F575" s="189"/>
      <c r="G575" s="189"/>
      <c r="H575" s="189"/>
      <c r="I575" s="189"/>
      <c r="J575" s="189"/>
      <c r="K575" s="190"/>
      <c r="L575" s="258"/>
      <c r="M575" s="189"/>
    </row>
    <row r="576" spans="1:13" ht="12.75" x14ac:dyDescent="0.2">
      <c r="A576" s="214"/>
      <c r="B576" s="189"/>
      <c r="C576" s="189"/>
      <c r="D576" s="189"/>
      <c r="E576" s="189"/>
      <c r="F576" s="189"/>
      <c r="G576" s="189"/>
      <c r="H576" s="189"/>
      <c r="I576" s="189"/>
      <c r="J576" s="189"/>
      <c r="K576" s="190"/>
      <c r="L576" s="258"/>
      <c r="M576" s="189"/>
    </row>
    <row r="577" spans="1:13" ht="12.75" x14ac:dyDescent="0.2">
      <c r="A577" s="214"/>
      <c r="B577" s="189"/>
      <c r="C577" s="189"/>
      <c r="D577" s="189"/>
      <c r="E577" s="189"/>
      <c r="F577" s="189"/>
      <c r="G577" s="189"/>
      <c r="H577" s="189"/>
      <c r="I577" s="189"/>
      <c r="J577" s="189"/>
      <c r="K577" s="190"/>
      <c r="L577" s="258"/>
      <c r="M577" s="189"/>
    </row>
    <row r="578" spans="1:13" ht="12.75" x14ac:dyDescent="0.2">
      <c r="A578" s="214"/>
      <c r="B578" s="189"/>
      <c r="C578" s="189"/>
      <c r="D578" s="189"/>
      <c r="E578" s="189"/>
      <c r="F578" s="189"/>
      <c r="G578" s="189"/>
      <c r="H578" s="189"/>
      <c r="I578" s="189"/>
      <c r="J578" s="189"/>
      <c r="K578" s="190"/>
      <c r="L578" s="258"/>
      <c r="M578" s="189"/>
    </row>
    <row r="579" spans="1:13" ht="12.75" x14ac:dyDescent="0.2">
      <c r="A579" s="214"/>
      <c r="B579" s="189"/>
      <c r="C579" s="189"/>
      <c r="D579" s="189"/>
      <c r="E579" s="189"/>
      <c r="F579" s="189"/>
      <c r="G579" s="189"/>
      <c r="H579" s="189"/>
      <c r="I579" s="189"/>
      <c r="J579" s="189"/>
      <c r="K579" s="190"/>
      <c r="L579" s="258"/>
      <c r="M579" s="189"/>
    </row>
    <row r="580" spans="1:13" ht="12.75" x14ac:dyDescent="0.2">
      <c r="A580" s="214"/>
      <c r="B580" s="189"/>
      <c r="C580" s="189"/>
      <c r="D580" s="189"/>
      <c r="E580" s="189"/>
      <c r="F580" s="189"/>
      <c r="G580" s="189"/>
      <c r="H580" s="189"/>
      <c r="I580" s="189"/>
      <c r="J580" s="189"/>
      <c r="K580" s="190"/>
      <c r="L580" s="258"/>
      <c r="M580" s="189"/>
    </row>
    <row r="581" spans="1:13" ht="12.75" x14ac:dyDescent="0.2">
      <c r="A581" s="214"/>
      <c r="B581" s="189"/>
      <c r="C581" s="189"/>
      <c r="D581" s="189"/>
      <c r="E581" s="189"/>
      <c r="F581" s="189"/>
      <c r="G581" s="189"/>
      <c r="H581" s="189"/>
      <c r="I581" s="189"/>
      <c r="J581" s="189"/>
      <c r="K581" s="190"/>
      <c r="L581" s="258"/>
      <c r="M581" s="189"/>
    </row>
    <row r="582" spans="1:13" ht="12.75" x14ac:dyDescent="0.2">
      <c r="A582" s="214"/>
      <c r="B582" s="189"/>
      <c r="C582" s="189"/>
      <c r="D582" s="189"/>
      <c r="E582" s="189"/>
      <c r="F582" s="189"/>
      <c r="G582" s="189"/>
      <c r="H582" s="189"/>
      <c r="I582" s="189"/>
      <c r="J582" s="189"/>
      <c r="K582" s="190"/>
      <c r="L582" s="258"/>
      <c r="M582" s="189"/>
    </row>
    <row r="583" spans="1:13" ht="12.75" x14ac:dyDescent="0.2">
      <c r="A583" s="214"/>
      <c r="B583" s="189"/>
      <c r="C583" s="189"/>
      <c r="D583" s="189"/>
      <c r="E583" s="189"/>
      <c r="F583" s="189"/>
      <c r="G583" s="189"/>
      <c r="H583" s="189"/>
      <c r="I583" s="189"/>
      <c r="J583" s="189"/>
      <c r="K583" s="190"/>
      <c r="L583" s="258"/>
      <c r="M583" s="189"/>
    </row>
    <row r="584" spans="1:13" ht="12.75" x14ac:dyDescent="0.2">
      <c r="A584" s="214"/>
      <c r="B584" s="189"/>
      <c r="C584" s="189"/>
      <c r="D584" s="189"/>
      <c r="E584" s="189"/>
      <c r="F584" s="189"/>
      <c r="G584" s="189"/>
      <c r="H584" s="189"/>
      <c r="I584" s="189"/>
      <c r="J584" s="189"/>
      <c r="K584" s="190"/>
      <c r="L584" s="258"/>
      <c r="M584" s="189"/>
    </row>
    <row r="585" spans="1:13" ht="12.75" x14ac:dyDescent="0.2">
      <c r="A585" s="214"/>
      <c r="B585" s="189"/>
      <c r="C585" s="189"/>
      <c r="D585" s="189"/>
      <c r="E585" s="189"/>
      <c r="F585" s="189"/>
      <c r="G585" s="189"/>
      <c r="H585" s="189"/>
      <c r="I585" s="189"/>
      <c r="J585" s="189"/>
      <c r="K585" s="190"/>
      <c r="L585" s="258"/>
      <c r="M585" s="189"/>
    </row>
    <row r="586" spans="1:13" ht="12.75" x14ac:dyDescent="0.2">
      <c r="A586" s="214"/>
      <c r="B586" s="189"/>
      <c r="C586" s="189"/>
      <c r="D586" s="189"/>
      <c r="E586" s="189"/>
      <c r="F586" s="189"/>
      <c r="G586" s="189"/>
      <c r="H586" s="189"/>
      <c r="I586" s="189"/>
      <c r="J586" s="189"/>
      <c r="K586" s="190"/>
      <c r="L586" s="258"/>
      <c r="M586" s="189"/>
    </row>
    <row r="587" spans="1:13" ht="12.75" x14ac:dyDescent="0.2">
      <c r="A587" s="214"/>
      <c r="B587" s="189"/>
      <c r="C587" s="189"/>
      <c r="D587" s="189"/>
      <c r="E587" s="189"/>
      <c r="F587" s="189"/>
      <c r="G587" s="189"/>
      <c r="H587" s="189"/>
      <c r="I587" s="189"/>
      <c r="J587" s="189"/>
      <c r="K587" s="190"/>
      <c r="L587" s="258"/>
      <c r="M587" s="189"/>
    </row>
    <row r="588" spans="1:13" ht="12.75" x14ac:dyDescent="0.2">
      <c r="A588" s="214"/>
      <c r="B588" s="189"/>
      <c r="C588" s="189"/>
      <c r="D588" s="189"/>
      <c r="E588" s="189"/>
      <c r="F588" s="189"/>
      <c r="G588" s="189"/>
      <c r="H588" s="189"/>
      <c r="I588" s="189"/>
      <c r="J588" s="189"/>
      <c r="K588" s="190"/>
      <c r="L588" s="258"/>
      <c r="M588" s="189"/>
    </row>
    <row r="589" spans="1:13" ht="12.75" x14ac:dyDescent="0.2">
      <c r="A589" s="214"/>
      <c r="B589" s="189"/>
      <c r="C589" s="189"/>
      <c r="D589" s="189"/>
      <c r="E589" s="189"/>
      <c r="F589" s="189"/>
      <c r="G589" s="189"/>
      <c r="H589" s="189"/>
      <c r="I589" s="189"/>
      <c r="J589" s="189"/>
      <c r="K589" s="190"/>
      <c r="L589" s="258"/>
      <c r="M589" s="189"/>
    </row>
    <row r="590" spans="1:13" ht="12.75" x14ac:dyDescent="0.2">
      <c r="A590" s="214"/>
      <c r="B590" s="189"/>
      <c r="C590" s="189"/>
      <c r="D590" s="189"/>
      <c r="E590" s="189"/>
      <c r="F590" s="189"/>
      <c r="G590" s="189"/>
      <c r="H590" s="189"/>
      <c r="I590" s="189"/>
      <c r="J590" s="189"/>
      <c r="K590" s="190"/>
      <c r="L590" s="258"/>
      <c r="M590" s="189"/>
    </row>
    <row r="591" spans="1:13" ht="12.75" x14ac:dyDescent="0.2">
      <c r="A591" s="214"/>
      <c r="B591" s="189"/>
      <c r="C591" s="189"/>
      <c r="D591" s="189"/>
      <c r="E591" s="189"/>
      <c r="F591" s="189"/>
      <c r="G591" s="189"/>
      <c r="H591" s="189"/>
      <c r="I591" s="189"/>
      <c r="J591" s="189"/>
      <c r="K591" s="190"/>
      <c r="L591" s="258"/>
      <c r="M591" s="189"/>
    </row>
    <row r="592" spans="1:13" ht="12.75" x14ac:dyDescent="0.2">
      <c r="A592" s="214"/>
      <c r="B592" s="189"/>
      <c r="C592" s="189"/>
      <c r="D592" s="189"/>
      <c r="E592" s="189"/>
      <c r="F592" s="189"/>
      <c r="G592" s="189"/>
      <c r="H592" s="189"/>
      <c r="I592" s="189"/>
      <c r="J592" s="189"/>
      <c r="K592" s="190"/>
      <c r="L592" s="258"/>
      <c r="M592" s="189"/>
    </row>
    <row r="593" spans="1:13" ht="12.75" x14ac:dyDescent="0.2">
      <c r="A593" s="214"/>
      <c r="B593" s="189"/>
      <c r="C593" s="189"/>
      <c r="D593" s="189"/>
      <c r="E593" s="189"/>
      <c r="F593" s="189"/>
      <c r="G593" s="189"/>
      <c r="H593" s="189"/>
      <c r="I593" s="189"/>
      <c r="J593" s="189"/>
      <c r="K593" s="190"/>
      <c r="L593" s="258"/>
      <c r="M593" s="189"/>
    </row>
    <row r="594" spans="1:13" ht="12.75" x14ac:dyDescent="0.2">
      <c r="A594" s="214"/>
      <c r="B594" s="189"/>
      <c r="C594" s="189"/>
      <c r="D594" s="189"/>
      <c r="E594" s="189"/>
      <c r="F594" s="189"/>
      <c r="G594" s="189"/>
      <c r="H594" s="189"/>
      <c r="I594" s="189"/>
      <c r="J594" s="189"/>
      <c r="K594" s="190"/>
      <c r="L594" s="258"/>
      <c r="M594" s="189"/>
    </row>
    <row r="595" spans="1:13" ht="12.75" x14ac:dyDescent="0.2">
      <c r="A595" s="214"/>
      <c r="B595" s="189"/>
      <c r="C595" s="189"/>
      <c r="D595" s="189"/>
      <c r="E595" s="189"/>
      <c r="F595" s="189"/>
      <c r="G595" s="189"/>
      <c r="H595" s="189"/>
      <c r="I595" s="189"/>
      <c r="J595" s="189"/>
      <c r="K595" s="190"/>
      <c r="L595" s="258"/>
      <c r="M595" s="189"/>
    </row>
    <row r="596" spans="1:13" ht="12.75" x14ac:dyDescent="0.2">
      <c r="A596" s="214"/>
      <c r="B596" s="189"/>
      <c r="C596" s="189"/>
      <c r="D596" s="189"/>
      <c r="E596" s="189"/>
      <c r="F596" s="189"/>
      <c r="G596" s="189"/>
      <c r="H596" s="189"/>
      <c r="I596" s="189"/>
      <c r="J596" s="189"/>
      <c r="K596" s="190"/>
      <c r="L596" s="258"/>
      <c r="M596" s="189"/>
    </row>
    <row r="597" spans="1:13" ht="12.75" x14ac:dyDescent="0.2">
      <c r="A597" s="214"/>
      <c r="B597" s="189"/>
      <c r="C597" s="189"/>
      <c r="D597" s="189"/>
      <c r="E597" s="189"/>
      <c r="F597" s="189"/>
      <c r="G597" s="189"/>
      <c r="H597" s="189"/>
      <c r="I597" s="189"/>
      <c r="J597" s="189"/>
      <c r="K597" s="190"/>
      <c r="L597" s="258"/>
      <c r="M597" s="189"/>
    </row>
    <row r="598" spans="1:13" ht="12.75" x14ac:dyDescent="0.2">
      <c r="A598" s="214"/>
      <c r="B598" s="189"/>
      <c r="C598" s="189"/>
      <c r="D598" s="189"/>
      <c r="E598" s="189"/>
      <c r="F598" s="189"/>
      <c r="G598" s="189"/>
      <c r="H598" s="189"/>
      <c r="I598" s="189"/>
      <c r="J598" s="189"/>
      <c r="K598" s="190"/>
      <c r="L598" s="258"/>
      <c r="M598" s="189"/>
    </row>
    <row r="599" spans="1:13" ht="12.75" x14ac:dyDescent="0.2">
      <c r="A599" s="214"/>
      <c r="B599" s="189"/>
      <c r="C599" s="189"/>
      <c r="D599" s="189"/>
      <c r="E599" s="189"/>
      <c r="F599" s="189"/>
      <c r="G599" s="189"/>
      <c r="H599" s="189"/>
      <c r="I599" s="189"/>
      <c r="J599" s="189"/>
      <c r="K599" s="190"/>
      <c r="L599" s="258"/>
      <c r="M599" s="189"/>
    </row>
    <row r="600" spans="1:13" ht="12.75" x14ac:dyDescent="0.2">
      <c r="A600" s="214"/>
      <c r="B600" s="189"/>
      <c r="C600" s="189"/>
      <c r="D600" s="189"/>
      <c r="E600" s="189"/>
      <c r="F600" s="189"/>
      <c r="G600" s="189"/>
      <c r="H600" s="189"/>
      <c r="I600" s="189"/>
      <c r="J600" s="189"/>
      <c r="K600" s="190"/>
      <c r="L600" s="258"/>
      <c r="M600" s="189"/>
    </row>
    <row r="601" spans="1:13" ht="12.75" x14ac:dyDescent="0.2">
      <c r="A601" s="214"/>
      <c r="B601" s="189"/>
      <c r="C601" s="189"/>
      <c r="D601" s="189"/>
      <c r="E601" s="189"/>
      <c r="F601" s="189"/>
      <c r="G601" s="189"/>
      <c r="H601" s="189"/>
      <c r="I601" s="189"/>
      <c r="J601" s="189"/>
      <c r="K601" s="190"/>
      <c r="L601" s="258"/>
      <c r="M601" s="189"/>
    </row>
    <row r="602" spans="1:13" ht="12.75" x14ac:dyDescent="0.2">
      <c r="A602" s="214"/>
      <c r="B602" s="189"/>
      <c r="C602" s="189"/>
      <c r="D602" s="189"/>
      <c r="E602" s="189"/>
      <c r="F602" s="189"/>
      <c r="G602" s="189"/>
      <c r="H602" s="189"/>
      <c r="I602" s="189"/>
      <c r="J602" s="189"/>
      <c r="K602" s="190"/>
      <c r="L602" s="258"/>
      <c r="M602" s="189"/>
    </row>
    <row r="603" spans="1:13" ht="12.75" x14ac:dyDescent="0.2">
      <c r="A603" s="214"/>
      <c r="B603" s="189"/>
      <c r="C603" s="189"/>
      <c r="D603" s="189"/>
      <c r="E603" s="189"/>
      <c r="F603" s="189"/>
      <c r="G603" s="189"/>
      <c r="H603" s="189"/>
      <c r="I603" s="189"/>
      <c r="J603" s="189"/>
      <c r="K603" s="190"/>
      <c r="L603" s="258"/>
      <c r="M603" s="189"/>
    </row>
    <row r="604" spans="1:13" ht="12.75" x14ac:dyDescent="0.2">
      <c r="A604" s="214"/>
      <c r="B604" s="189"/>
      <c r="C604" s="189"/>
      <c r="D604" s="189"/>
      <c r="E604" s="189"/>
      <c r="F604" s="189"/>
      <c r="G604" s="189"/>
      <c r="H604" s="189"/>
      <c r="I604" s="189"/>
      <c r="J604" s="189"/>
      <c r="K604" s="190"/>
      <c r="L604" s="258"/>
      <c r="M604" s="189"/>
    </row>
    <row r="605" spans="1:13" ht="12.75" x14ac:dyDescent="0.2">
      <c r="A605" s="214"/>
      <c r="B605" s="189"/>
      <c r="C605" s="189"/>
      <c r="D605" s="189"/>
      <c r="E605" s="189"/>
      <c r="F605" s="189"/>
      <c r="G605" s="189"/>
      <c r="H605" s="189"/>
      <c r="I605" s="189"/>
      <c r="J605" s="189"/>
      <c r="K605" s="190"/>
      <c r="L605" s="258"/>
      <c r="M605" s="189"/>
    </row>
    <row r="606" spans="1:13" ht="12.75" x14ac:dyDescent="0.2">
      <c r="A606" s="214"/>
      <c r="B606" s="189"/>
      <c r="C606" s="189"/>
      <c r="D606" s="189"/>
      <c r="E606" s="189"/>
      <c r="F606" s="189"/>
      <c r="G606" s="189"/>
      <c r="H606" s="189"/>
      <c r="I606" s="189"/>
      <c r="J606" s="189"/>
      <c r="K606" s="190"/>
      <c r="L606" s="258"/>
      <c r="M606" s="189"/>
    </row>
    <row r="607" spans="1:13" ht="12.75" x14ac:dyDescent="0.2">
      <c r="A607" s="214"/>
      <c r="B607" s="189"/>
      <c r="C607" s="189"/>
      <c r="D607" s="189"/>
      <c r="E607" s="189"/>
      <c r="F607" s="189"/>
      <c r="G607" s="189"/>
      <c r="H607" s="189"/>
      <c r="I607" s="189"/>
      <c r="J607" s="189"/>
      <c r="K607" s="190"/>
      <c r="L607" s="258"/>
      <c r="M607" s="189"/>
    </row>
    <row r="608" spans="1:13" ht="12.75" x14ac:dyDescent="0.2">
      <c r="A608" s="214"/>
      <c r="B608" s="189"/>
      <c r="C608" s="189"/>
      <c r="D608" s="189"/>
      <c r="E608" s="189"/>
      <c r="F608" s="189"/>
      <c r="G608" s="189"/>
      <c r="H608" s="189"/>
      <c r="I608" s="189"/>
      <c r="J608" s="189"/>
      <c r="K608" s="190"/>
      <c r="L608" s="258"/>
      <c r="M608" s="189"/>
    </row>
    <row r="609" spans="1:13" ht="12.75" x14ac:dyDescent="0.2">
      <c r="A609" s="214"/>
      <c r="B609" s="189"/>
      <c r="C609" s="189"/>
      <c r="D609" s="189"/>
      <c r="E609" s="189"/>
      <c r="F609" s="189"/>
      <c r="G609" s="189"/>
      <c r="H609" s="189"/>
      <c r="I609" s="189"/>
      <c r="J609" s="189"/>
      <c r="K609" s="190"/>
      <c r="L609" s="258"/>
      <c r="M609" s="189"/>
    </row>
    <row r="610" spans="1:13" ht="12.75" x14ac:dyDescent="0.2">
      <c r="A610" s="214"/>
      <c r="B610" s="189"/>
      <c r="C610" s="189"/>
      <c r="D610" s="189"/>
      <c r="E610" s="189"/>
      <c r="F610" s="189"/>
      <c r="G610" s="189"/>
      <c r="H610" s="189"/>
      <c r="I610" s="189"/>
      <c r="J610" s="189"/>
      <c r="K610" s="190"/>
      <c r="L610" s="258"/>
      <c r="M610" s="189"/>
    </row>
    <row r="611" spans="1:13" ht="12.75" x14ac:dyDescent="0.2">
      <c r="A611" s="214"/>
      <c r="B611" s="189"/>
      <c r="C611" s="189"/>
      <c r="D611" s="189"/>
      <c r="E611" s="189"/>
      <c r="F611" s="189"/>
      <c r="G611" s="189"/>
      <c r="H611" s="189"/>
      <c r="I611" s="189"/>
      <c r="J611" s="189"/>
      <c r="K611" s="190"/>
      <c r="L611" s="258"/>
      <c r="M611" s="189"/>
    </row>
    <row r="612" spans="1:13" ht="12.75" x14ac:dyDescent="0.2">
      <c r="A612" s="214"/>
      <c r="B612" s="189"/>
      <c r="C612" s="189"/>
      <c r="D612" s="189"/>
      <c r="E612" s="189"/>
      <c r="F612" s="189"/>
      <c r="G612" s="189"/>
      <c r="H612" s="189"/>
      <c r="I612" s="189"/>
      <c r="J612" s="189"/>
      <c r="K612" s="190"/>
      <c r="L612" s="258"/>
      <c r="M612" s="189"/>
    </row>
    <row r="613" spans="1:13" ht="12.75" x14ac:dyDescent="0.2">
      <c r="A613" s="214"/>
      <c r="B613" s="189"/>
      <c r="C613" s="189"/>
      <c r="D613" s="189"/>
      <c r="E613" s="189"/>
      <c r="F613" s="189"/>
      <c r="G613" s="189"/>
      <c r="H613" s="189"/>
      <c r="I613" s="189"/>
      <c r="J613" s="189"/>
      <c r="K613" s="190"/>
      <c r="L613" s="258"/>
      <c r="M613" s="189"/>
    </row>
    <row r="614" spans="1:13" ht="12.75" x14ac:dyDescent="0.2">
      <c r="A614" s="214"/>
      <c r="B614" s="189"/>
      <c r="C614" s="189"/>
      <c r="D614" s="189"/>
      <c r="E614" s="189"/>
      <c r="F614" s="189"/>
      <c r="G614" s="189"/>
      <c r="H614" s="189"/>
      <c r="I614" s="189"/>
      <c r="J614" s="189"/>
      <c r="K614" s="190"/>
      <c r="L614" s="258"/>
      <c r="M614" s="189"/>
    </row>
    <row r="615" spans="1:13" ht="12.75" x14ac:dyDescent="0.2">
      <c r="A615" s="214"/>
      <c r="B615" s="189"/>
      <c r="C615" s="189"/>
      <c r="D615" s="189"/>
      <c r="E615" s="189"/>
      <c r="F615" s="189"/>
      <c r="G615" s="189"/>
      <c r="H615" s="189"/>
      <c r="I615" s="189"/>
      <c r="J615" s="189"/>
      <c r="K615" s="190"/>
      <c r="L615" s="258"/>
      <c r="M615" s="189"/>
    </row>
    <row r="616" spans="1:13" ht="12.75" x14ac:dyDescent="0.2">
      <c r="A616" s="214"/>
      <c r="B616" s="189"/>
      <c r="C616" s="189"/>
      <c r="D616" s="189"/>
      <c r="E616" s="189"/>
      <c r="F616" s="189"/>
      <c r="G616" s="189"/>
      <c r="H616" s="189"/>
      <c r="I616" s="189"/>
      <c r="J616" s="189"/>
      <c r="K616" s="190"/>
      <c r="L616" s="258"/>
      <c r="M616" s="189"/>
    </row>
    <row r="617" spans="1:13" ht="12.75" x14ac:dyDescent="0.2">
      <c r="A617" s="214"/>
      <c r="B617" s="189"/>
      <c r="C617" s="189"/>
      <c r="D617" s="189"/>
      <c r="E617" s="189"/>
      <c r="F617" s="189"/>
      <c r="G617" s="189"/>
      <c r="H617" s="189"/>
      <c r="I617" s="189"/>
      <c r="J617" s="189"/>
      <c r="K617" s="190"/>
      <c r="L617" s="258"/>
      <c r="M617" s="189"/>
    </row>
    <row r="618" spans="1:13" ht="12.75" x14ac:dyDescent="0.2">
      <c r="A618" s="214"/>
      <c r="B618" s="189"/>
      <c r="C618" s="189"/>
      <c r="D618" s="189"/>
      <c r="E618" s="189"/>
      <c r="F618" s="189"/>
      <c r="G618" s="189"/>
      <c r="H618" s="189"/>
      <c r="I618" s="189"/>
      <c r="J618" s="189"/>
      <c r="K618" s="190"/>
      <c r="L618" s="258"/>
      <c r="M618" s="189"/>
    </row>
    <row r="619" spans="1:13" ht="12.75" x14ac:dyDescent="0.2">
      <c r="A619" s="214"/>
      <c r="B619" s="189"/>
      <c r="C619" s="189"/>
      <c r="D619" s="189"/>
      <c r="E619" s="189"/>
      <c r="F619" s="189"/>
      <c r="G619" s="189"/>
      <c r="H619" s="189"/>
      <c r="I619" s="189"/>
      <c r="J619" s="189"/>
      <c r="K619" s="190"/>
      <c r="L619" s="258"/>
      <c r="M619" s="189"/>
    </row>
    <row r="620" spans="1:13" ht="12.75" x14ac:dyDescent="0.2">
      <c r="A620" s="214"/>
      <c r="B620" s="189"/>
      <c r="C620" s="189"/>
      <c r="D620" s="189"/>
      <c r="E620" s="189"/>
      <c r="F620" s="189"/>
      <c r="G620" s="189"/>
      <c r="H620" s="189"/>
      <c r="I620" s="189"/>
      <c r="J620" s="189"/>
      <c r="K620" s="190"/>
      <c r="L620" s="258"/>
      <c r="M620" s="189"/>
    </row>
    <row r="621" spans="1:13" ht="12.75" x14ac:dyDescent="0.2">
      <c r="A621" s="214"/>
      <c r="B621" s="189"/>
      <c r="C621" s="189"/>
      <c r="D621" s="189"/>
      <c r="E621" s="189"/>
      <c r="F621" s="189"/>
      <c r="G621" s="189"/>
      <c r="H621" s="189"/>
      <c r="I621" s="189"/>
      <c r="J621" s="189"/>
      <c r="K621" s="190"/>
      <c r="L621" s="258"/>
      <c r="M621" s="189"/>
    </row>
    <row r="622" spans="1:13" ht="12.75" x14ac:dyDescent="0.2">
      <c r="A622" s="214"/>
      <c r="B622" s="189"/>
      <c r="C622" s="189"/>
      <c r="D622" s="189"/>
      <c r="E622" s="189"/>
      <c r="F622" s="189"/>
      <c r="G622" s="189"/>
      <c r="H622" s="189"/>
      <c r="I622" s="189"/>
      <c r="J622" s="189"/>
      <c r="K622" s="190"/>
      <c r="L622" s="258"/>
      <c r="M622" s="189"/>
    </row>
    <row r="623" spans="1:13" ht="12.75" x14ac:dyDescent="0.2">
      <c r="A623" s="214"/>
      <c r="B623" s="189"/>
      <c r="C623" s="189"/>
      <c r="D623" s="189"/>
      <c r="E623" s="189"/>
      <c r="F623" s="189"/>
      <c r="G623" s="189"/>
      <c r="H623" s="189"/>
      <c r="I623" s="189"/>
      <c r="J623" s="189"/>
      <c r="K623" s="190"/>
      <c r="L623" s="258"/>
      <c r="M623" s="189"/>
    </row>
    <row r="624" spans="1:13" ht="12.75" x14ac:dyDescent="0.2">
      <c r="A624" s="214"/>
      <c r="B624" s="189"/>
      <c r="C624" s="189"/>
      <c r="D624" s="189"/>
      <c r="E624" s="189"/>
      <c r="F624" s="189"/>
      <c r="G624" s="189"/>
      <c r="H624" s="189"/>
      <c r="I624" s="189"/>
      <c r="J624" s="189"/>
      <c r="K624" s="190"/>
      <c r="L624" s="258"/>
      <c r="M624" s="189"/>
    </row>
    <row r="625" spans="1:13" ht="12.75" x14ac:dyDescent="0.2">
      <c r="A625" s="214"/>
      <c r="B625" s="189"/>
      <c r="C625" s="189"/>
      <c r="D625" s="189"/>
      <c r="E625" s="189"/>
      <c r="F625" s="189"/>
      <c r="G625" s="189"/>
      <c r="H625" s="189"/>
      <c r="I625" s="189"/>
      <c r="J625" s="189"/>
      <c r="K625" s="190"/>
      <c r="L625" s="258"/>
      <c r="M625" s="189"/>
    </row>
    <row r="626" spans="1:13" ht="12.75" x14ac:dyDescent="0.2">
      <c r="A626" s="214"/>
      <c r="B626" s="189"/>
      <c r="C626" s="189"/>
      <c r="D626" s="189"/>
      <c r="E626" s="189"/>
      <c r="F626" s="189"/>
      <c r="G626" s="189"/>
      <c r="H626" s="189"/>
      <c r="I626" s="189"/>
      <c r="J626" s="189"/>
      <c r="K626" s="190"/>
      <c r="L626" s="258"/>
      <c r="M626" s="189"/>
    </row>
    <row r="627" spans="1:13" ht="12.75" x14ac:dyDescent="0.2">
      <c r="A627" s="214"/>
      <c r="B627" s="189"/>
      <c r="C627" s="189"/>
      <c r="D627" s="189"/>
      <c r="E627" s="189"/>
      <c r="F627" s="189"/>
      <c r="G627" s="189"/>
      <c r="H627" s="189"/>
      <c r="I627" s="189"/>
      <c r="J627" s="189"/>
      <c r="K627" s="190"/>
      <c r="L627" s="258"/>
      <c r="M627" s="189"/>
    </row>
    <row r="628" spans="1:13" ht="12.75" x14ac:dyDescent="0.2">
      <c r="A628" s="214"/>
      <c r="B628" s="189"/>
      <c r="C628" s="189"/>
      <c r="D628" s="189"/>
      <c r="E628" s="189"/>
      <c r="F628" s="189"/>
      <c r="G628" s="189"/>
      <c r="H628" s="189"/>
      <c r="I628" s="189"/>
      <c r="J628" s="189"/>
      <c r="K628" s="190"/>
      <c r="L628" s="258"/>
      <c r="M628" s="189"/>
    </row>
    <row r="629" spans="1:13" ht="12.75" x14ac:dyDescent="0.2">
      <c r="A629" s="214"/>
      <c r="B629" s="189"/>
      <c r="C629" s="189"/>
      <c r="D629" s="189"/>
      <c r="E629" s="189"/>
      <c r="F629" s="189"/>
      <c r="G629" s="189"/>
      <c r="H629" s="189"/>
      <c r="I629" s="189"/>
      <c r="J629" s="189"/>
      <c r="K629" s="190"/>
      <c r="L629" s="258"/>
      <c r="M629" s="189"/>
    </row>
    <row r="630" spans="1:13" ht="12.75" x14ac:dyDescent="0.2">
      <c r="A630" s="214"/>
      <c r="B630" s="189"/>
      <c r="C630" s="189"/>
      <c r="D630" s="189"/>
      <c r="E630" s="189"/>
      <c r="F630" s="189"/>
      <c r="G630" s="189"/>
      <c r="H630" s="189"/>
      <c r="I630" s="189"/>
      <c r="J630" s="189"/>
      <c r="K630" s="190"/>
      <c r="L630" s="258"/>
      <c r="M630" s="189"/>
    </row>
    <row r="631" spans="1:13" ht="12.75" x14ac:dyDescent="0.2">
      <c r="A631" s="214"/>
      <c r="B631" s="189"/>
      <c r="C631" s="189"/>
      <c r="D631" s="189"/>
      <c r="E631" s="189"/>
      <c r="F631" s="189"/>
      <c r="G631" s="189"/>
      <c r="H631" s="189"/>
      <c r="I631" s="189"/>
      <c r="J631" s="189"/>
      <c r="K631" s="190"/>
      <c r="L631" s="258"/>
      <c r="M631" s="189"/>
    </row>
    <row r="632" spans="1:13" ht="12.75" x14ac:dyDescent="0.2">
      <c r="A632" s="214"/>
      <c r="B632" s="189"/>
      <c r="C632" s="189"/>
      <c r="D632" s="189"/>
      <c r="E632" s="189"/>
      <c r="F632" s="189"/>
      <c r="G632" s="189"/>
      <c r="H632" s="189"/>
      <c r="I632" s="189"/>
      <c r="J632" s="189"/>
      <c r="K632" s="190"/>
      <c r="L632" s="258"/>
      <c r="M632" s="189"/>
    </row>
    <row r="633" spans="1:13" ht="12.75" x14ac:dyDescent="0.2">
      <c r="A633" s="214"/>
      <c r="B633" s="189"/>
      <c r="C633" s="189"/>
      <c r="D633" s="189"/>
      <c r="E633" s="189"/>
      <c r="F633" s="189"/>
      <c r="G633" s="189"/>
      <c r="H633" s="189"/>
      <c r="I633" s="189"/>
      <c r="J633" s="189"/>
      <c r="K633" s="190"/>
      <c r="L633" s="258"/>
      <c r="M633" s="189"/>
    </row>
    <row r="634" spans="1:13" ht="12.75" x14ac:dyDescent="0.2">
      <c r="A634" s="214"/>
      <c r="B634" s="189"/>
      <c r="C634" s="189"/>
      <c r="D634" s="189"/>
      <c r="E634" s="189"/>
      <c r="F634" s="189"/>
      <c r="G634" s="189"/>
      <c r="H634" s="189"/>
      <c r="I634" s="189"/>
      <c r="J634" s="189"/>
      <c r="K634" s="190"/>
      <c r="L634" s="258"/>
      <c r="M634" s="189"/>
    </row>
    <row r="635" spans="1:13" ht="12.75" x14ac:dyDescent="0.2">
      <c r="A635" s="214"/>
      <c r="B635" s="189"/>
      <c r="C635" s="189"/>
      <c r="D635" s="189"/>
      <c r="E635" s="189"/>
      <c r="F635" s="189"/>
      <c r="G635" s="189"/>
      <c r="H635" s="189"/>
      <c r="I635" s="189"/>
      <c r="J635" s="189"/>
      <c r="K635" s="190"/>
      <c r="L635" s="258"/>
      <c r="M635" s="189"/>
    </row>
    <row r="636" spans="1:13" ht="12.75" x14ac:dyDescent="0.2">
      <c r="A636" s="214"/>
      <c r="B636" s="189"/>
      <c r="C636" s="189"/>
      <c r="D636" s="189"/>
      <c r="E636" s="189"/>
      <c r="F636" s="189"/>
      <c r="G636" s="189"/>
      <c r="H636" s="189"/>
      <c r="I636" s="189"/>
      <c r="J636" s="189"/>
      <c r="K636" s="190"/>
      <c r="L636" s="258"/>
      <c r="M636" s="189"/>
    </row>
    <row r="637" spans="1:13" ht="12.75" x14ac:dyDescent="0.2">
      <c r="A637" s="214"/>
      <c r="B637" s="189"/>
      <c r="C637" s="189"/>
      <c r="D637" s="189"/>
      <c r="E637" s="189"/>
      <c r="F637" s="189"/>
      <c r="G637" s="189"/>
      <c r="H637" s="189"/>
      <c r="I637" s="189"/>
      <c r="J637" s="189"/>
      <c r="K637" s="190"/>
      <c r="L637" s="258"/>
      <c r="M637" s="189"/>
    </row>
    <row r="638" spans="1:13" ht="12.75" x14ac:dyDescent="0.2">
      <c r="A638" s="214"/>
      <c r="B638" s="189"/>
      <c r="C638" s="189"/>
      <c r="D638" s="189"/>
      <c r="E638" s="189"/>
      <c r="F638" s="189"/>
      <c r="G638" s="189"/>
      <c r="H638" s="189"/>
      <c r="I638" s="189"/>
      <c r="J638" s="189"/>
      <c r="K638" s="190"/>
      <c r="L638" s="258"/>
      <c r="M638" s="189"/>
    </row>
    <row r="639" spans="1:13" ht="12.75" x14ac:dyDescent="0.2">
      <c r="A639" s="214"/>
      <c r="B639" s="189"/>
      <c r="C639" s="189"/>
      <c r="D639" s="189"/>
      <c r="E639" s="189"/>
      <c r="F639" s="189"/>
      <c r="G639" s="189"/>
      <c r="H639" s="189"/>
      <c r="I639" s="189"/>
      <c r="J639" s="189"/>
      <c r="K639" s="190"/>
      <c r="L639" s="258"/>
      <c r="M639" s="189"/>
    </row>
    <row r="640" spans="1:13" ht="12.75" x14ac:dyDescent="0.2">
      <c r="A640" s="214"/>
      <c r="B640" s="189"/>
      <c r="C640" s="189"/>
      <c r="D640" s="189"/>
      <c r="E640" s="189"/>
      <c r="F640" s="189"/>
      <c r="G640" s="189"/>
      <c r="H640" s="189"/>
      <c r="I640" s="189"/>
      <c r="J640" s="189"/>
      <c r="K640" s="190"/>
      <c r="L640" s="258"/>
      <c r="M640" s="189"/>
    </row>
    <row r="641" spans="1:13" ht="12.75" x14ac:dyDescent="0.2">
      <c r="A641" s="214"/>
      <c r="B641" s="189"/>
      <c r="C641" s="189"/>
      <c r="D641" s="189"/>
      <c r="E641" s="189"/>
      <c r="F641" s="189"/>
      <c r="G641" s="189"/>
      <c r="H641" s="189"/>
      <c r="I641" s="189"/>
      <c r="J641" s="189"/>
      <c r="K641" s="190"/>
      <c r="L641" s="258"/>
      <c r="M641" s="189"/>
    </row>
    <row r="642" spans="1:13" ht="12.75" x14ac:dyDescent="0.2">
      <c r="A642" s="214"/>
      <c r="B642" s="189"/>
      <c r="C642" s="189"/>
      <c r="D642" s="189"/>
      <c r="E642" s="189"/>
      <c r="F642" s="189"/>
      <c r="G642" s="189"/>
      <c r="H642" s="189"/>
      <c r="I642" s="189"/>
      <c r="J642" s="189"/>
      <c r="K642" s="190"/>
      <c r="L642" s="258"/>
      <c r="M642" s="189"/>
    </row>
    <row r="643" spans="1:13" ht="12.75" x14ac:dyDescent="0.2">
      <c r="A643" s="214"/>
      <c r="B643" s="189"/>
      <c r="C643" s="189"/>
      <c r="D643" s="189"/>
      <c r="E643" s="189"/>
      <c r="F643" s="189"/>
      <c r="G643" s="189"/>
      <c r="H643" s="189"/>
      <c r="I643" s="189"/>
      <c r="J643" s="189"/>
      <c r="K643" s="190"/>
      <c r="L643" s="258"/>
      <c r="M643" s="189"/>
    </row>
    <row r="644" spans="1:13" ht="12.75" x14ac:dyDescent="0.2">
      <c r="A644" s="214"/>
      <c r="B644" s="189"/>
      <c r="C644" s="189"/>
      <c r="D644" s="189"/>
      <c r="E644" s="189"/>
      <c r="F644" s="189"/>
      <c r="G644" s="189"/>
      <c r="H644" s="189"/>
      <c r="I644" s="189"/>
      <c r="J644" s="189"/>
      <c r="K644" s="190"/>
      <c r="L644" s="258"/>
      <c r="M644" s="189"/>
    </row>
    <row r="645" spans="1:13" ht="12.75" x14ac:dyDescent="0.2">
      <c r="A645" s="214"/>
      <c r="B645" s="189"/>
      <c r="C645" s="189"/>
      <c r="D645" s="189"/>
      <c r="E645" s="189"/>
      <c r="F645" s="189"/>
      <c r="G645" s="189"/>
      <c r="H645" s="189"/>
      <c r="I645" s="189"/>
      <c r="J645" s="189"/>
      <c r="K645" s="190"/>
      <c r="L645" s="258"/>
      <c r="M645" s="189"/>
    </row>
    <row r="646" spans="1:13" ht="12.75" x14ac:dyDescent="0.2">
      <c r="A646" s="214"/>
      <c r="B646" s="189"/>
      <c r="C646" s="189"/>
      <c r="D646" s="189"/>
      <c r="E646" s="189"/>
      <c r="F646" s="189"/>
      <c r="G646" s="189"/>
      <c r="H646" s="189"/>
      <c r="I646" s="189"/>
      <c r="J646" s="189"/>
      <c r="K646" s="190"/>
      <c r="L646" s="258"/>
      <c r="M646" s="189"/>
    </row>
    <row r="647" spans="1:13" ht="12.75" x14ac:dyDescent="0.2">
      <c r="A647" s="214"/>
      <c r="B647" s="189"/>
      <c r="C647" s="189"/>
      <c r="D647" s="189"/>
      <c r="E647" s="189"/>
      <c r="F647" s="189"/>
      <c r="G647" s="189"/>
      <c r="H647" s="189"/>
      <c r="I647" s="189"/>
      <c r="J647" s="189"/>
      <c r="K647" s="190"/>
      <c r="L647" s="258"/>
      <c r="M647" s="189"/>
    </row>
    <row r="648" spans="1:13" ht="12.75" x14ac:dyDescent="0.2">
      <c r="A648" s="214"/>
      <c r="B648" s="189"/>
      <c r="C648" s="189"/>
      <c r="D648" s="189"/>
      <c r="E648" s="189"/>
      <c r="F648" s="189"/>
      <c r="G648" s="189"/>
      <c r="H648" s="189"/>
      <c r="I648" s="189"/>
      <c r="J648" s="189"/>
      <c r="K648" s="190"/>
      <c r="L648" s="258"/>
      <c r="M648" s="189"/>
    </row>
    <row r="649" spans="1:13" ht="12.75" x14ac:dyDescent="0.2">
      <c r="A649" s="214"/>
      <c r="B649" s="189"/>
      <c r="C649" s="189"/>
      <c r="D649" s="189"/>
      <c r="E649" s="189"/>
      <c r="F649" s="189"/>
      <c r="G649" s="189"/>
      <c r="H649" s="189"/>
      <c r="I649" s="189"/>
      <c r="J649" s="189"/>
      <c r="K649" s="190"/>
      <c r="L649" s="258"/>
      <c r="M649" s="189"/>
    </row>
    <row r="650" spans="1:13" ht="12.75" x14ac:dyDescent="0.2">
      <c r="A650" s="214"/>
      <c r="B650" s="189"/>
      <c r="C650" s="189"/>
      <c r="D650" s="189"/>
      <c r="E650" s="189"/>
      <c r="F650" s="189"/>
      <c r="G650" s="189"/>
      <c r="H650" s="189"/>
      <c r="I650" s="189"/>
      <c r="J650" s="189"/>
      <c r="K650" s="190"/>
      <c r="L650" s="258"/>
      <c r="M650" s="189"/>
    </row>
    <row r="651" spans="1:13" ht="12.75" x14ac:dyDescent="0.2">
      <c r="A651" s="214"/>
      <c r="B651" s="189"/>
      <c r="C651" s="189"/>
      <c r="D651" s="189"/>
      <c r="E651" s="189"/>
      <c r="F651" s="189"/>
      <c r="G651" s="189"/>
      <c r="H651" s="189"/>
      <c r="I651" s="189"/>
      <c r="J651" s="189"/>
      <c r="K651" s="190"/>
      <c r="L651" s="258"/>
      <c r="M651" s="189"/>
    </row>
    <row r="652" spans="1:13" ht="12.75" x14ac:dyDescent="0.2">
      <c r="A652" s="214"/>
      <c r="B652" s="189"/>
      <c r="C652" s="189"/>
      <c r="D652" s="189"/>
      <c r="E652" s="189"/>
      <c r="F652" s="189"/>
      <c r="G652" s="189"/>
      <c r="H652" s="189"/>
      <c r="I652" s="189"/>
      <c r="J652" s="189"/>
      <c r="K652" s="190"/>
      <c r="L652" s="258"/>
      <c r="M652" s="189"/>
    </row>
    <row r="653" spans="1:13" ht="12.75" x14ac:dyDescent="0.2">
      <c r="A653" s="214"/>
      <c r="B653" s="189"/>
      <c r="C653" s="189"/>
      <c r="D653" s="189"/>
      <c r="E653" s="189"/>
      <c r="F653" s="189"/>
      <c r="G653" s="189"/>
      <c r="H653" s="189"/>
      <c r="I653" s="189"/>
      <c r="J653" s="189"/>
      <c r="K653" s="190"/>
      <c r="L653" s="258"/>
      <c r="M653" s="189"/>
    </row>
    <row r="654" spans="1:13" ht="12.75" x14ac:dyDescent="0.2">
      <c r="A654" s="214"/>
      <c r="B654" s="189"/>
      <c r="C654" s="189"/>
      <c r="D654" s="189"/>
      <c r="E654" s="189"/>
      <c r="F654" s="189"/>
      <c r="G654" s="189"/>
      <c r="H654" s="189"/>
      <c r="I654" s="189"/>
      <c r="J654" s="189"/>
      <c r="K654" s="190"/>
      <c r="L654" s="258"/>
      <c r="M654" s="189"/>
    </row>
    <row r="655" spans="1:13" ht="12.75" x14ac:dyDescent="0.2">
      <c r="A655" s="214"/>
      <c r="B655" s="189"/>
      <c r="C655" s="189"/>
      <c r="D655" s="189"/>
      <c r="E655" s="189"/>
      <c r="F655" s="189"/>
      <c r="G655" s="189"/>
      <c r="H655" s="189"/>
      <c r="I655" s="189"/>
      <c r="J655" s="189"/>
      <c r="K655" s="190"/>
      <c r="L655" s="258"/>
      <c r="M655" s="189"/>
    </row>
    <row r="656" spans="1:13" ht="12.75" x14ac:dyDescent="0.2">
      <c r="A656" s="214"/>
      <c r="B656" s="189"/>
      <c r="C656" s="189"/>
      <c r="D656" s="189"/>
      <c r="E656" s="189"/>
      <c r="F656" s="189"/>
      <c r="G656" s="189"/>
      <c r="H656" s="189"/>
      <c r="I656" s="189"/>
      <c r="J656" s="189"/>
      <c r="K656" s="190"/>
      <c r="L656" s="258"/>
      <c r="M656" s="189"/>
    </row>
    <row r="657" spans="1:13" ht="12.75" x14ac:dyDescent="0.2">
      <c r="A657" s="214"/>
      <c r="B657" s="189"/>
      <c r="C657" s="189"/>
      <c r="D657" s="189"/>
      <c r="E657" s="189"/>
      <c r="F657" s="189"/>
      <c r="G657" s="189"/>
      <c r="H657" s="189"/>
      <c r="I657" s="189"/>
      <c r="J657" s="189"/>
      <c r="K657" s="190"/>
      <c r="L657" s="258"/>
      <c r="M657" s="189"/>
    </row>
    <row r="658" spans="1:13" ht="12.75" x14ac:dyDescent="0.2">
      <c r="A658" s="214"/>
      <c r="B658" s="189"/>
      <c r="C658" s="189"/>
      <c r="D658" s="189"/>
      <c r="E658" s="189"/>
      <c r="F658" s="189"/>
      <c r="G658" s="189"/>
      <c r="H658" s="189"/>
      <c r="I658" s="189"/>
      <c r="J658" s="189"/>
      <c r="K658" s="190"/>
      <c r="L658" s="258"/>
      <c r="M658" s="189"/>
    </row>
    <row r="659" spans="1:13" ht="12.75" x14ac:dyDescent="0.2">
      <c r="A659" s="214"/>
      <c r="B659" s="189"/>
      <c r="C659" s="189"/>
      <c r="D659" s="189"/>
      <c r="E659" s="189"/>
      <c r="F659" s="189"/>
      <c r="G659" s="189"/>
      <c r="H659" s="189"/>
      <c r="I659" s="189"/>
      <c r="J659" s="189"/>
      <c r="K659" s="190"/>
      <c r="L659" s="258"/>
      <c r="M659" s="189"/>
    </row>
    <row r="660" spans="1:13" ht="12.75" x14ac:dyDescent="0.2">
      <c r="A660" s="214"/>
      <c r="B660" s="189"/>
      <c r="C660" s="189"/>
      <c r="D660" s="189"/>
      <c r="E660" s="189"/>
      <c r="F660" s="189"/>
      <c r="G660" s="189"/>
      <c r="H660" s="189"/>
      <c r="I660" s="189"/>
      <c r="J660" s="189"/>
      <c r="K660" s="190"/>
      <c r="L660" s="258"/>
      <c r="M660" s="189"/>
    </row>
    <row r="661" spans="1:13" ht="12.75" x14ac:dyDescent="0.2">
      <c r="A661" s="214"/>
      <c r="B661" s="189"/>
      <c r="C661" s="189"/>
      <c r="D661" s="189"/>
      <c r="E661" s="189"/>
      <c r="F661" s="189"/>
      <c r="G661" s="189"/>
      <c r="H661" s="189"/>
      <c r="I661" s="189"/>
      <c r="J661" s="189"/>
      <c r="K661" s="190"/>
      <c r="L661" s="258"/>
      <c r="M661" s="189"/>
    </row>
    <row r="662" spans="1:13" ht="12.75" x14ac:dyDescent="0.2">
      <c r="A662" s="214"/>
      <c r="B662" s="189"/>
      <c r="C662" s="189"/>
      <c r="D662" s="189"/>
      <c r="E662" s="189"/>
      <c r="F662" s="189"/>
      <c r="G662" s="189"/>
      <c r="H662" s="189"/>
      <c r="I662" s="189"/>
      <c r="J662" s="189"/>
      <c r="K662" s="190"/>
      <c r="L662" s="258"/>
      <c r="M662" s="189"/>
    </row>
    <row r="663" spans="1:13" ht="12.75" x14ac:dyDescent="0.2">
      <c r="A663" s="214"/>
      <c r="B663" s="189"/>
      <c r="C663" s="189"/>
      <c r="D663" s="189"/>
      <c r="E663" s="189"/>
      <c r="F663" s="189"/>
      <c r="G663" s="189"/>
      <c r="H663" s="189"/>
      <c r="I663" s="189"/>
      <c r="J663" s="189"/>
      <c r="K663" s="190"/>
      <c r="L663" s="258"/>
      <c r="M663" s="189"/>
    </row>
    <row r="664" spans="1:13" ht="12.75" x14ac:dyDescent="0.2">
      <c r="A664" s="214"/>
      <c r="B664" s="189"/>
      <c r="C664" s="189"/>
      <c r="D664" s="189"/>
      <c r="E664" s="189"/>
      <c r="F664" s="189"/>
      <c r="G664" s="189"/>
      <c r="H664" s="189"/>
      <c r="I664" s="189"/>
      <c r="J664" s="189"/>
      <c r="K664" s="190"/>
      <c r="L664" s="258"/>
      <c r="M664" s="189"/>
    </row>
    <row r="665" spans="1:13" ht="12.75" x14ac:dyDescent="0.2">
      <c r="A665" s="214"/>
      <c r="B665" s="189"/>
      <c r="C665" s="189"/>
      <c r="D665" s="189"/>
      <c r="E665" s="189"/>
      <c r="F665" s="189"/>
      <c r="G665" s="189"/>
      <c r="H665" s="189"/>
      <c r="I665" s="189"/>
      <c r="J665" s="189"/>
      <c r="K665" s="190"/>
      <c r="L665" s="258"/>
      <c r="M665" s="189"/>
    </row>
    <row r="666" spans="1:13" ht="12.75" x14ac:dyDescent="0.2">
      <c r="A666" s="214"/>
      <c r="B666" s="189"/>
      <c r="C666" s="189"/>
      <c r="D666" s="189"/>
      <c r="E666" s="189"/>
      <c r="F666" s="189"/>
      <c r="G666" s="189"/>
      <c r="H666" s="189"/>
      <c r="I666" s="189"/>
      <c r="J666" s="189"/>
      <c r="K666" s="190"/>
      <c r="L666" s="258"/>
      <c r="M666" s="189"/>
    </row>
    <row r="667" spans="1:13" ht="12.75" x14ac:dyDescent="0.2">
      <c r="A667" s="214"/>
      <c r="B667" s="189"/>
      <c r="C667" s="189"/>
      <c r="D667" s="189"/>
      <c r="E667" s="189"/>
      <c r="F667" s="189"/>
      <c r="G667" s="189"/>
      <c r="H667" s="189"/>
      <c r="I667" s="189"/>
      <c r="J667" s="189"/>
      <c r="K667" s="190"/>
      <c r="L667" s="258"/>
      <c r="M667" s="189"/>
    </row>
    <row r="668" spans="1:13" ht="12.75" x14ac:dyDescent="0.2">
      <c r="A668" s="214"/>
      <c r="B668" s="189"/>
      <c r="C668" s="189"/>
      <c r="D668" s="189"/>
      <c r="E668" s="189"/>
      <c r="F668" s="189"/>
      <c r="G668" s="189"/>
      <c r="H668" s="189"/>
      <c r="I668" s="189"/>
      <c r="J668" s="189"/>
      <c r="K668" s="190"/>
      <c r="L668" s="258"/>
      <c r="M668" s="189"/>
    </row>
    <row r="669" spans="1:13" ht="12.75" x14ac:dyDescent="0.2">
      <c r="A669" s="214"/>
      <c r="B669" s="189"/>
      <c r="C669" s="189"/>
      <c r="D669" s="189"/>
      <c r="E669" s="189"/>
      <c r="F669" s="189"/>
      <c r="G669" s="189"/>
      <c r="H669" s="189"/>
      <c r="I669" s="189"/>
      <c r="J669" s="189"/>
      <c r="K669" s="190"/>
      <c r="L669" s="258"/>
      <c r="M669" s="189"/>
    </row>
    <row r="670" spans="1:13" ht="12.75" x14ac:dyDescent="0.2">
      <c r="A670" s="214"/>
      <c r="B670" s="189"/>
      <c r="C670" s="189"/>
      <c r="D670" s="189"/>
      <c r="E670" s="189"/>
      <c r="F670" s="189"/>
      <c r="G670" s="189"/>
      <c r="H670" s="189"/>
      <c r="I670" s="189"/>
      <c r="J670" s="189"/>
      <c r="K670" s="190"/>
      <c r="L670" s="258"/>
      <c r="M670" s="189"/>
    </row>
    <row r="671" spans="1:13" ht="12.75" x14ac:dyDescent="0.2">
      <c r="A671" s="214"/>
      <c r="B671" s="189"/>
      <c r="C671" s="189"/>
      <c r="D671" s="189"/>
      <c r="E671" s="189"/>
      <c r="F671" s="189"/>
      <c r="G671" s="189"/>
      <c r="H671" s="189"/>
      <c r="I671" s="189"/>
      <c r="J671" s="189"/>
      <c r="K671" s="190"/>
      <c r="L671" s="258"/>
      <c r="M671" s="189"/>
    </row>
    <row r="672" spans="1:13" ht="12.75" x14ac:dyDescent="0.2">
      <c r="A672" s="214"/>
      <c r="B672" s="189"/>
      <c r="C672" s="189"/>
      <c r="D672" s="189"/>
      <c r="E672" s="189"/>
      <c r="F672" s="189"/>
      <c r="G672" s="189"/>
      <c r="H672" s="189"/>
      <c r="I672" s="189"/>
      <c r="J672" s="189"/>
      <c r="K672" s="190"/>
      <c r="L672" s="258"/>
      <c r="M672" s="189"/>
    </row>
    <row r="673" spans="1:13" ht="12.75" x14ac:dyDescent="0.2">
      <c r="A673" s="214"/>
      <c r="B673" s="189"/>
      <c r="C673" s="189"/>
      <c r="D673" s="189"/>
      <c r="E673" s="189"/>
      <c r="F673" s="189"/>
      <c r="G673" s="189"/>
      <c r="H673" s="189"/>
      <c r="I673" s="189"/>
      <c r="J673" s="189"/>
      <c r="K673" s="190"/>
      <c r="L673" s="258"/>
      <c r="M673" s="189"/>
    </row>
    <row r="674" spans="1:13" ht="12.75" x14ac:dyDescent="0.2">
      <c r="A674" s="214"/>
      <c r="B674" s="189"/>
      <c r="C674" s="189"/>
      <c r="D674" s="189"/>
      <c r="E674" s="189"/>
      <c r="F674" s="189"/>
      <c r="G674" s="189"/>
      <c r="H674" s="189"/>
      <c r="I674" s="189"/>
      <c r="J674" s="189"/>
      <c r="K674" s="190"/>
      <c r="L674" s="258"/>
      <c r="M674" s="189"/>
    </row>
    <row r="675" spans="1:13" ht="12.75" x14ac:dyDescent="0.2">
      <c r="A675" s="214"/>
      <c r="B675" s="189"/>
      <c r="C675" s="189"/>
      <c r="D675" s="189"/>
      <c r="E675" s="189"/>
      <c r="F675" s="189"/>
      <c r="G675" s="189"/>
      <c r="H675" s="189"/>
      <c r="I675" s="189"/>
      <c r="J675" s="189"/>
      <c r="K675" s="190"/>
      <c r="L675" s="258"/>
      <c r="M675" s="189"/>
    </row>
    <row r="676" spans="1:13" ht="12.75" x14ac:dyDescent="0.2">
      <c r="A676" s="214"/>
      <c r="B676" s="189"/>
      <c r="C676" s="189"/>
      <c r="D676" s="189"/>
      <c r="E676" s="189"/>
      <c r="F676" s="189"/>
      <c r="G676" s="189"/>
      <c r="H676" s="189"/>
      <c r="I676" s="189"/>
      <c r="J676" s="189"/>
      <c r="K676" s="190"/>
      <c r="L676" s="258"/>
      <c r="M676" s="189"/>
    </row>
    <row r="677" spans="1:13" ht="12.75" x14ac:dyDescent="0.2">
      <c r="A677" s="214"/>
      <c r="B677" s="189"/>
      <c r="C677" s="189"/>
      <c r="D677" s="189"/>
      <c r="E677" s="189"/>
      <c r="F677" s="189"/>
      <c r="G677" s="189"/>
      <c r="H677" s="189"/>
      <c r="I677" s="189"/>
      <c r="J677" s="189"/>
      <c r="K677" s="190"/>
      <c r="L677" s="258"/>
      <c r="M677" s="189"/>
    </row>
    <row r="678" spans="1:13" ht="12.75" x14ac:dyDescent="0.2">
      <c r="A678" s="214"/>
      <c r="B678" s="189"/>
      <c r="C678" s="189"/>
      <c r="D678" s="189"/>
      <c r="E678" s="189"/>
      <c r="F678" s="189"/>
      <c r="G678" s="189"/>
      <c r="H678" s="189"/>
      <c r="I678" s="189"/>
      <c r="J678" s="189"/>
      <c r="K678" s="190"/>
      <c r="L678" s="258"/>
      <c r="M678" s="189"/>
    </row>
    <row r="679" spans="1:13" ht="12.75" x14ac:dyDescent="0.2">
      <c r="A679" s="214"/>
      <c r="B679" s="189"/>
      <c r="C679" s="189"/>
      <c r="D679" s="189"/>
      <c r="E679" s="189"/>
      <c r="F679" s="189"/>
      <c r="G679" s="189"/>
      <c r="H679" s="189"/>
      <c r="I679" s="189"/>
      <c r="J679" s="189"/>
      <c r="K679" s="190"/>
      <c r="L679" s="258"/>
      <c r="M679" s="189"/>
    </row>
    <row r="680" spans="1:13" ht="12.75" x14ac:dyDescent="0.2">
      <c r="A680" s="214"/>
      <c r="B680" s="189"/>
      <c r="C680" s="189"/>
      <c r="D680" s="189"/>
      <c r="E680" s="189"/>
      <c r="F680" s="189"/>
      <c r="G680" s="189"/>
      <c r="H680" s="189"/>
      <c r="I680" s="189"/>
      <c r="J680" s="189"/>
      <c r="K680" s="190"/>
      <c r="L680" s="258"/>
      <c r="M680" s="189"/>
    </row>
    <row r="681" spans="1:13" ht="12.75" x14ac:dyDescent="0.2">
      <c r="A681" s="214"/>
      <c r="B681" s="189"/>
      <c r="C681" s="189"/>
      <c r="D681" s="189"/>
      <c r="E681" s="189"/>
      <c r="F681" s="189"/>
      <c r="G681" s="189"/>
      <c r="H681" s="189"/>
      <c r="I681" s="189"/>
      <c r="J681" s="189"/>
      <c r="K681" s="190"/>
      <c r="L681" s="258"/>
      <c r="M681" s="189"/>
    </row>
    <row r="682" spans="1:13" ht="12.75" x14ac:dyDescent="0.2">
      <c r="A682" s="214"/>
      <c r="B682" s="189"/>
      <c r="C682" s="189"/>
      <c r="D682" s="189"/>
      <c r="E682" s="189"/>
      <c r="F682" s="189"/>
      <c r="G682" s="189"/>
      <c r="H682" s="189"/>
      <c r="I682" s="189"/>
      <c r="J682" s="189"/>
      <c r="K682" s="190"/>
      <c r="L682" s="258"/>
      <c r="M682" s="189"/>
    </row>
    <row r="683" spans="1:13" ht="12.75" x14ac:dyDescent="0.2">
      <c r="A683" s="214"/>
      <c r="B683" s="189"/>
      <c r="C683" s="189"/>
      <c r="D683" s="189"/>
      <c r="E683" s="189"/>
      <c r="F683" s="189"/>
      <c r="G683" s="189"/>
      <c r="H683" s="189"/>
      <c r="I683" s="189"/>
      <c r="J683" s="189"/>
      <c r="K683" s="190"/>
      <c r="L683" s="258"/>
      <c r="M683" s="189"/>
    </row>
    <row r="684" spans="1:13" ht="12.75" x14ac:dyDescent="0.2">
      <c r="A684" s="214"/>
      <c r="B684" s="189"/>
      <c r="C684" s="189"/>
      <c r="D684" s="189"/>
      <c r="E684" s="189"/>
      <c r="F684" s="189"/>
      <c r="G684" s="189"/>
      <c r="H684" s="189"/>
      <c r="I684" s="189"/>
      <c r="J684" s="189"/>
      <c r="K684" s="190"/>
      <c r="L684" s="258"/>
      <c r="M684" s="189"/>
    </row>
    <row r="685" spans="1:13" ht="12.75" x14ac:dyDescent="0.2">
      <c r="A685" s="214"/>
      <c r="B685" s="189"/>
      <c r="C685" s="189"/>
      <c r="D685" s="189"/>
      <c r="E685" s="189"/>
      <c r="F685" s="189"/>
      <c r="G685" s="189"/>
      <c r="H685" s="189"/>
      <c r="I685" s="189"/>
      <c r="J685" s="189"/>
      <c r="K685" s="190"/>
      <c r="L685" s="258"/>
      <c r="M685" s="189"/>
    </row>
    <row r="686" spans="1:13" ht="12.75" x14ac:dyDescent="0.2">
      <c r="A686" s="214"/>
      <c r="B686" s="189"/>
      <c r="C686" s="189"/>
      <c r="D686" s="189"/>
      <c r="E686" s="189"/>
      <c r="F686" s="189"/>
      <c r="G686" s="189"/>
      <c r="H686" s="189"/>
      <c r="I686" s="189"/>
      <c r="J686" s="189"/>
      <c r="K686" s="190"/>
      <c r="L686" s="258"/>
      <c r="M686" s="189"/>
    </row>
    <row r="687" spans="1:13" ht="12.75" x14ac:dyDescent="0.2">
      <c r="A687" s="214"/>
      <c r="B687" s="189"/>
      <c r="C687" s="189"/>
      <c r="D687" s="189"/>
      <c r="E687" s="189"/>
      <c r="F687" s="189"/>
      <c r="G687" s="189"/>
      <c r="H687" s="189"/>
      <c r="I687" s="189"/>
      <c r="J687" s="189"/>
      <c r="K687" s="190"/>
      <c r="L687" s="258"/>
      <c r="M687" s="189"/>
    </row>
    <row r="688" spans="1:13" ht="12.75" x14ac:dyDescent="0.2">
      <c r="A688" s="214"/>
      <c r="B688" s="189"/>
      <c r="C688" s="189"/>
      <c r="D688" s="189"/>
      <c r="E688" s="189"/>
      <c r="F688" s="189"/>
      <c r="G688" s="189"/>
      <c r="H688" s="189"/>
      <c r="I688" s="189"/>
      <c r="J688" s="189"/>
      <c r="K688" s="190"/>
      <c r="L688" s="258"/>
      <c r="M688" s="189"/>
    </row>
    <row r="689" spans="1:13" ht="12.75" x14ac:dyDescent="0.2">
      <c r="A689" s="214"/>
      <c r="B689" s="189"/>
      <c r="C689" s="189"/>
      <c r="D689" s="189"/>
      <c r="E689" s="189"/>
      <c r="F689" s="189"/>
      <c r="G689" s="189"/>
      <c r="H689" s="189"/>
      <c r="I689" s="189"/>
      <c r="J689" s="189"/>
      <c r="K689" s="190"/>
      <c r="L689" s="258"/>
      <c r="M689" s="189"/>
    </row>
    <row r="690" spans="1:13" ht="12.75" x14ac:dyDescent="0.2">
      <c r="A690" s="214"/>
      <c r="B690" s="189"/>
      <c r="C690" s="189"/>
      <c r="D690" s="189"/>
      <c r="E690" s="189"/>
      <c r="F690" s="189"/>
      <c r="G690" s="189"/>
      <c r="H690" s="189"/>
      <c r="I690" s="189"/>
      <c r="J690" s="189"/>
      <c r="K690" s="190"/>
      <c r="L690" s="258"/>
      <c r="M690" s="189"/>
    </row>
    <row r="691" spans="1:13" ht="12.75" x14ac:dyDescent="0.2">
      <c r="A691" s="214"/>
      <c r="B691" s="189"/>
      <c r="C691" s="189"/>
      <c r="D691" s="189"/>
      <c r="E691" s="189"/>
      <c r="F691" s="189"/>
      <c r="G691" s="189"/>
      <c r="H691" s="189"/>
      <c r="I691" s="189"/>
      <c r="J691" s="189"/>
      <c r="K691" s="190"/>
      <c r="L691" s="258"/>
      <c r="M691" s="189"/>
    </row>
    <row r="692" spans="1:13" ht="12.75" x14ac:dyDescent="0.2">
      <c r="A692" s="214"/>
      <c r="B692" s="189"/>
      <c r="C692" s="189"/>
      <c r="D692" s="189"/>
      <c r="E692" s="189"/>
      <c r="F692" s="189"/>
      <c r="G692" s="189"/>
      <c r="H692" s="189"/>
      <c r="I692" s="189"/>
      <c r="J692" s="189"/>
      <c r="K692" s="190"/>
      <c r="L692" s="258"/>
      <c r="M692" s="189"/>
    </row>
    <row r="693" spans="1:13" ht="12.75" x14ac:dyDescent="0.2">
      <c r="A693" s="214"/>
      <c r="B693" s="189"/>
      <c r="C693" s="189"/>
      <c r="D693" s="189"/>
      <c r="E693" s="189"/>
      <c r="F693" s="189"/>
      <c r="G693" s="189"/>
      <c r="H693" s="189"/>
      <c r="I693" s="189"/>
      <c r="J693" s="189"/>
      <c r="K693" s="190"/>
      <c r="L693" s="258"/>
      <c r="M693" s="189"/>
    </row>
    <row r="694" spans="1:13" ht="12.75" x14ac:dyDescent="0.2">
      <c r="A694" s="214"/>
      <c r="B694" s="189"/>
      <c r="C694" s="189"/>
      <c r="D694" s="189"/>
      <c r="E694" s="189"/>
      <c r="F694" s="189"/>
      <c r="G694" s="189"/>
      <c r="H694" s="189"/>
      <c r="I694" s="189"/>
      <c r="J694" s="189"/>
      <c r="K694" s="190"/>
      <c r="L694" s="258"/>
      <c r="M694" s="189"/>
    </row>
    <row r="695" spans="1:13" ht="12.75" x14ac:dyDescent="0.2">
      <c r="A695" s="214"/>
      <c r="B695" s="189"/>
      <c r="C695" s="189"/>
      <c r="D695" s="189"/>
      <c r="E695" s="189"/>
      <c r="F695" s="189"/>
      <c r="G695" s="189"/>
      <c r="H695" s="189"/>
      <c r="I695" s="189"/>
      <c r="J695" s="189"/>
      <c r="K695" s="190"/>
      <c r="L695" s="258"/>
      <c r="M695" s="189"/>
    </row>
    <row r="696" spans="1:13" ht="12.75" x14ac:dyDescent="0.2">
      <c r="A696" s="214"/>
      <c r="B696" s="189"/>
      <c r="C696" s="189"/>
      <c r="D696" s="189"/>
      <c r="E696" s="189"/>
      <c r="F696" s="189"/>
      <c r="G696" s="189"/>
      <c r="H696" s="189"/>
      <c r="I696" s="189"/>
      <c r="J696" s="189"/>
      <c r="K696" s="190"/>
      <c r="L696" s="258"/>
      <c r="M696" s="189"/>
    </row>
    <row r="697" spans="1:13" ht="12.75" x14ac:dyDescent="0.2">
      <c r="A697" s="214"/>
      <c r="B697" s="189"/>
      <c r="C697" s="189"/>
      <c r="D697" s="189"/>
      <c r="E697" s="189"/>
      <c r="F697" s="189"/>
      <c r="G697" s="189"/>
      <c r="H697" s="189"/>
      <c r="I697" s="189"/>
      <c r="J697" s="189"/>
      <c r="K697" s="190"/>
      <c r="L697" s="258"/>
      <c r="M697" s="189"/>
    </row>
    <row r="698" spans="1:13" ht="12.75" x14ac:dyDescent="0.2">
      <c r="A698" s="214"/>
      <c r="B698" s="189"/>
      <c r="C698" s="189"/>
      <c r="D698" s="189"/>
      <c r="E698" s="189"/>
      <c r="F698" s="189"/>
      <c r="G698" s="189"/>
      <c r="H698" s="189"/>
      <c r="I698" s="189"/>
      <c r="J698" s="189"/>
      <c r="K698" s="190"/>
      <c r="L698" s="258"/>
      <c r="M698" s="189"/>
    </row>
    <row r="699" spans="1:13" ht="12.75" x14ac:dyDescent="0.2">
      <c r="A699" s="214"/>
      <c r="B699" s="189"/>
      <c r="C699" s="189"/>
      <c r="D699" s="189"/>
      <c r="E699" s="189"/>
      <c r="F699" s="189"/>
      <c r="G699" s="189"/>
      <c r="H699" s="189"/>
      <c r="I699" s="189"/>
      <c r="J699" s="189"/>
      <c r="K699" s="190"/>
      <c r="L699" s="258"/>
      <c r="M699" s="189"/>
    </row>
    <row r="700" spans="1:13" ht="12.75" x14ac:dyDescent="0.2">
      <c r="A700" s="214"/>
      <c r="B700" s="189"/>
      <c r="C700" s="189"/>
      <c r="D700" s="189"/>
      <c r="E700" s="189"/>
      <c r="F700" s="189"/>
      <c r="G700" s="189"/>
      <c r="H700" s="189"/>
      <c r="I700" s="189"/>
      <c r="J700" s="189"/>
      <c r="K700" s="190"/>
      <c r="L700" s="258"/>
      <c r="M700" s="189"/>
    </row>
    <row r="701" spans="1:13" ht="12.75" x14ac:dyDescent="0.2">
      <c r="A701" s="214"/>
      <c r="B701" s="189"/>
      <c r="C701" s="189"/>
      <c r="D701" s="189"/>
      <c r="E701" s="189"/>
      <c r="F701" s="189"/>
      <c r="G701" s="189"/>
      <c r="H701" s="189"/>
      <c r="I701" s="189"/>
      <c r="J701" s="189"/>
      <c r="K701" s="190"/>
      <c r="L701" s="258"/>
      <c r="M701" s="189"/>
    </row>
    <row r="702" spans="1:13" ht="12.75" x14ac:dyDescent="0.2">
      <c r="A702" s="214"/>
      <c r="B702" s="189"/>
      <c r="C702" s="189"/>
      <c r="D702" s="189"/>
      <c r="E702" s="189"/>
      <c r="F702" s="189"/>
      <c r="G702" s="189"/>
      <c r="H702" s="189"/>
      <c r="I702" s="189"/>
      <c r="J702" s="189"/>
      <c r="K702" s="190"/>
      <c r="L702" s="258"/>
      <c r="M702" s="189"/>
    </row>
    <row r="703" spans="1:13" ht="12.75" x14ac:dyDescent="0.2">
      <c r="A703" s="214"/>
      <c r="B703" s="189"/>
      <c r="C703" s="189"/>
      <c r="D703" s="189"/>
      <c r="E703" s="189"/>
      <c r="F703" s="189"/>
      <c r="G703" s="189"/>
      <c r="H703" s="189"/>
      <c r="I703" s="189"/>
      <c r="J703" s="189"/>
      <c r="K703" s="190"/>
      <c r="L703" s="258"/>
      <c r="M703" s="189"/>
    </row>
    <row r="704" spans="1:13" ht="12.75" x14ac:dyDescent="0.2">
      <c r="A704" s="214"/>
      <c r="B704" s="189"/>
      <c r="C704" s="189"/>
      <c r="D704" s="189"/>
      <c r="E704" s="189"/>
      <c r="F704" s="189"/>
      <c r="G704" s="189"/>
      <c r="H704" s="189"/>
      <c r="I704" s="189"/>
      <c r="J704" s="189"/>
      <c r="K704" s="190"/>
      <c r="L704" s="258"/>
      <c r="M704" s="189"/>
    </row>
    <row r="705" spans="1:13" ht="12.75" x14ac:dyDescent="0.2">
      <c r="A705" s="214"/>
      <c r="B705" s="189"/>
      <c r="C705" s="189"/>
      <c r="D705" s="189"/>
      <c r="E705" s="189"/>
      <c r="F705" s="189"/>
      <c r="G705" s="189"/>
      <c r="H705" s="189"/>
      <c r="I705" s="189"/>
      <c r="J705" s="189"/>
      <c r="K705" s="190"/>
      <c r="L705" s="258"/>
      <c r="M705" s="189"/>
    </row>
    <row r="706" spans="1:13" ht="12.75" x14ac:dyDescent="0.2">
      <c r="A706" s="214"/>
      <c r="B706" s="189"/>
      <c r="C706" s="189"/>
      <c r="D706" s="189"/>
      <c r="E706" s="189"/>
      <c r="F706" s="189"/>
      <c r="G706" s="189"/>
      <c r="H706" s="189"/>
      <c r="I706" s="189"/>
      <c r="J706" s="189"/>
      <c r="K706" s="190"/>
      <c r="L706" s="258"/>
      <c r="M706" s="189"/>
    </row>
    <row r="707" spans="1:13" ht="12.75" x14ac:dyDescent="0.2">
      <c r="A707" s="214"/>
      <c r="B707" s="189"/>
      <c r="C707" s="189"/>
      <c r="D707" s="189"/>
      <c r="E707" s="189"/>
      <c r="F707" s="189"/>
      <c r="G707" s="189"/>
      <c r="H707" s="189"/>
      <c r="I707" s="189"/>
      <c r="J707" s="189"/>
      <c r="K707" s="190"/>
      <c r="L707" s="258"/>
      <c r="M707" s="189"/>
    </row>
    <row r="708" spans="1:13" ht="12.75" x14ac:dyDescent="0.2">
      <c r="A708" s="214"/>
      <c r="B708" s="189"/>
      <c r="C708" s="189"/>
      <c r="D708" s="189"/>
      <c r="E708" s="189"/>
      <c r="F708" s="189"/>
      <c r="G708" s="189"/>
      <c r="H708" s="189"/>
      <c r="I708" s="189"/>
      <c r="J708" s="189"/>
      <c r="K708" s="190"/>
      <c r="L708" s="258"/>
      <c r="M708" s="189"/>
    </row>
    <row r="709" spans="1:13" ht="12.75" x14ac:dyDescent="0.2">
      <c r="A709" s="214"/>
      <c r="B709" s="189"/>
      <c r="C709" s="189"/>
      <c r="D709" s="189"/>
      <c r="E709" s="189"/>
      <c r="F709" s="189"/>
      <c r="G709" s="189"/>
      <c r="H709" s="189"/>
      <c r="I709" s="189"/>
      <c r="J709" s="189"/>
      <c r="K709" s="190"/>
      <c r="L709" s="258"/>
      <c r="M709" s="189"/>
    </row>
    <row r="710" spans="1:13" ht="12.75" x14ac:dyDescent="0.2">
      <c r="A710" s="214"/>
      <c r="B710" s="189"/>
      <c r="C710" s="189"/>
      <c r="D710" s="189"/>
      <c r="E710" s="189"/>
      <c r="F710" s="189"/>
      <c r="G710" s="189"/>
      <c r="H710" s="189"/>
      <c r="I710" s="189"/>
      <c r="J710" s="189"/>
      <c r="K710" s="190"/>
      <c r="L710" s="258"/>
      <c r="M710" s="189"/>
    </row>
    <row r="711" spans="1:13" ht="12.75" x14ac:dyDescent="0.2">
      <c r="A711" s="214"/>
      <c r="B711" s="189"/>
      <c r="C711" s="189"/>
      <c r="D711" s="189"/>
      <c r="E711" s="189"/>
      <c r="F711" s="189"/>
      <c r="G711" s="189"/>
      <c r="H711" s="189"/>
      <c r="I711" s="189"/>
      <c r="J711" s="189"/>
      <c r="K711" s="190"/>
      <c r="L711" s="258"/>
      <c r="M711" s="189"/>
    </row>
    <row r="712" spans="1:13" ht="12.75" x14ac:dyDescent="0.2">
      <c r="A712" s="214"/>
      <c r="B712" s="189"/>
      <c r="C712" s="189"/>
      <c r="D712" s="189"/>
      <c r="E712" s="189"/>
      <c r="F712" s="189"/>
      <c r="G712" s="189"/>
      <c r="H712" s="189"/>
      <c r="I712" s="189"/>
      <c r="J712" s="189"/>
      <c r="K712" s="190"/>
      <c r="L712" s="258"/>
      <c r="M712" s="189"/>
    </row>
    <row r="713" spans="1:13" ht="12.75" x14ac:dyDescent="0.2">
      <c r="A713" s="214"/>
      <c r="B713" s="189"/>
      <c r="C713" s="189"/>
      <c r="D713" s="189"/>
      <c r="E713" s="189"/>
      <c r="F713" s="189"/>
      <c r="G713" s="189"/>
      <c r="H713" s="189"/>
      <c r="I713" s="189"/>
      <c r="J713" s="189"/>
      <c r="K713" s="190"/>
      <c r="L713" s="258"/>
      <c r="M713" s="189"/>
    </row>
    <row r="714" spans="1:13" ht="12.75" x14ac:dyDescent="0.2">
      <c r="A714" s="214"/>
      <c r="B714" s="189"/>
      <c r="C714" s="189"/>
      <c r="D714" s="189"/>
      <c r="E714" s="189"/>
      <c r="F714" s="189"/>
      <c r="G714" s="189"/>
      <c r="H714" s="189"/>
      <c r="I714" s="189"/>
      <c r="J714" s="189"/>
      <c r="K714" s="190"/>
      <c r="L714" s="258"/>
      <c r="M714" s="189"/>
    </row>
    <row r="715" spans="1:13" ht="12.75" x14ac:dyDescent="0.2">
      <c r="A715" s="214"/>
      <c r="B715" s="189"/>
      <c r="C715" s="189"/>
      <c r="D715" s="189"/>
      <c r="E715" s="189"/>
      <c r="F715" s="189"/>
      <c r="G715" s="189"/>
      <c r="H715" s="189"/>
      <c r="I715" s="189"/>
      <c r="J715" s="189"/>
      <c r="K715" s="190"/>
      <c r="L715" s="258"/>
      <c r="M715" s="189"/>
    </row>
    <row r="716" spans="1:13" ht="12.75" x14ac:dyDescent="0.2">
      <c r="A716" s="214"/>
      <c r="B716" s="189"/>
      <c r="C716" s="189"/>
      <c r="D716" s="189"/>
      <c r="E716" s="189"/>
      <c r="F716" s="189"/>
      <c r="G716" s="189"/>
      <c r="H716" s="189"/>
      <c r="I716" s="189"/>
      <c r="J716" s="189"/>
      <c r="K716" s="190"/>
      <c r="L716" s="258"/>
      <c r="M716" s="189"/>
    </row>
    <row r="717" spans="1:13" ht="12.75" x14ac:dyDescent="0.2">
      <c r="A717" s="214"/>
      <c r="B717" s="189"/>
      <c r="C717" s="189"/>
      <c r="D717" s="189"/>
      <c r="E717" s="189"/>
      <c r="F717" s="189"/>
      <c r="G717" s="189"/>
      <c r="H717" s="189"/>
      <c r="I717" s="189"/>
      <c r="J717" s="189"/>
      <c r="K717" s="190"/>
      <c r="L717" s="258"/>
      <c r="M717" s="189"/>
    </row>
    <row r="718" spans="1:13" ht="12.75" x14ac:dyDescent="0.2">
      <c r="A718" s="214"/>
      <c r="B718" s="189"/>
      <c r="C718" s="189"/>
      <c r="D718" s="189"/>
      <c r="E718" s="189"/>
      <c r="F718" s="189"/>
      <c r="G718" s="189"/>
      <c r="H718" s="189"/>
      <c r="I718" s="189"/>
      <c r="J718" s="189"/>
      <c r="K718" s="190"/>
      <c r="L718" s="258"/>
      <c r="M718" s="189"/>
    </row>
    <row r="719" spans="1:13" ht="12.75" x14ac:dyDescent="0.2">
      <c r="A719" s="214"/>
      <c r="B719" s="189"/>
      <c r="C719" s="189"/>
      <c r="D719" s="189"/>
      <c r="E719" s="189"/>
      <c r="F719" s="189"/>
      <c r="G719" s="189"/>
      <c r="H719" s="189"/>
      <c r="I719" s="189"/>
      <c r="J719" s="189"/>
      <c r="K719" s="190"/>
      <c r="L719" s="258"/>
      <c r="M719" s="189"/>
    </row>
    <row r="720" spans="1:13" ht="12.75" x14ac:dyDescent="0.2">
      <c r="A720" s="214"/>
      <c r="B720" s="189"/>
      <c r="C720" s="189"/>
      <c r="D720" s="189"/>
      <c r="E720" s="189"/>
      <c r="F720" s="189"/>
      <c r="G720" s="189"/>
      <c r="H720" s="189"/>
      <c r="I720" s="189"/>
      <c r="J720" s="189"/>
      <c r="K720" s="190"/>
      <c r="L720" s="258"/>
      <c r="M720" s="189"/>
    </row>
    <row r="721" spans="1:13" ht="12.75" x14ac:dyDescent="0.2">
      <c r="A721" s="214"/>
      <c r="B721" s="189"/>
      <c r="C721" s="189"/>
      <c r="D721" s="189"/>
      <c r="E721" s="189"/>
      <c r="F721" s="189"/>
      <c r="G721" s="189"/>
      <c r="H721" s="189"/>
      <c r="I721" s="189"/>
      <c r="J721" s="189"/>
      <c r="K721" s="190"/>
      <c r="L721" s="258"/>
      <c r="M721" s="189"/>
    </row>
    <row r="722" spans="1:13" ht="12.75" x14ac:dyDescent="0.2">
      <c r="A722" s="214"/>
      <c r="B722" s="189"/>
      <c r="C722" s="189"/>
      <c r="D722" s="189"/>
      <c r="E722" s="189"/>
      <c r="F722" s="189"/>
      <c r="G722" s="189"/>
      <c r="H722" s="189"/>
      <c r="I722" s="189"/>
      <c r="J722" s="189"/>
      <c r="K722" s="190"/>
      <c r="L722" s="258"/>
      <c r="M722" s="189"/>
    </row>
    <row r="723" spans="1:13" ht="12.75" x14ac:dyDescent="0.2">
      <c r="A723" s="214"/>
      <c r="B723" s="189"/>
      <c r="C723" s="189"/>
      <c r="D723" s="189"/>
      <c r="E723" s="189"/>
      <c r="F723" s="189"/>
      <c r="G723" s="189"/>
      <c r="H723" s="189"/>
      <c r="I723" s="189"/>
      <c r="J723" s="189"/>
      <c r="K723" s="190"/>
      <c r="L723" s="258"/>
      <c r="M723" s="189"/>
    </row>
    <row r="724" spans="1:13" ht="12.75" x14ac:dyDescent="0.2">
      <c r="A724" s="214"/>
      <c r="B724" s="189"/>
      <c r="C724" s="189"/>
      <c r="D724" s="189"/>
      <c r="E724" s="189"/>
      <c r="F724" s="189"/>
      <c r="G724" s="189"/>
      <c r="H724" s="189"/>
      <c r="I724" s="189"/>
      <c r="J724" s="189"/>
      <c r="K724" s="190"/>
      <c r="L724" s="258"/>
      <c r="M724" s="189"/>
    </row>
    <row r="725" spans="1:13" ht="12.75" x14ac:dyDescent="0.2">
      <c r="A725" s="214"/>
      <c r="B725" s="189"/>
      <c r="C725" s="189"/>
      <c r="D725" s="189"/>
      <c r="E725" s="189"/>
      <c r="F725" s="189"/>
      <c r="G725" s="189"/>
      <c r="H725" s="189"/>
      <c r="I725" s="189"/>
      <c r="J725" s="189"/>
      <c r="K725" s="190"/>
      <c r="L725" s="258"/>
      <c r="M725" s="189"/>
    </row>
    <row r="726" spans="1:13" ht="12.75" x14ac:dyDescent="0.2">
      <c r="A726" s="214"/>
      <c r="B726" s="189"/>
      <c r="C726" s="189"/>
      <c r="D726" s="189"/>
      <c r="E726" s="189"/>
      <c r="F726" s="189"/>
      <c r="G726" s="189"/>
      <c r="H726" s="189"/>
      <c r="I726" s="189"/>
      <c r="J726" s="189"/>
      <c r="K726" s="190"/>
      <c r="L726" s="258"/>
      <c r="M726" s="189"/>
    </row>
    <row r="727" spans="1:13" ht="12.75" x14ac:dyDescent="0.2">
      <c r="A727" s="214"/>
      <c r="B727" s="189"/>
      <c r="C727" s="189"/>
      <c r="D727" s="189"/>
      <c r="E727" s="189"/>
      <c r="F727" s="189"/>
      <c r="G727" s="189"/>
      <c r="H727" s="189"/>
      <c r="I727" s="189"/>
      <c r="J727" s="189"/>
      <c r="K727" s="190"/>
      <c r="L727" s="258"/>
      <c r="M727" s="189"/>
    </row>
    <row r="728" spans="1:13" ht="12.75" x14ac:dyDescent="0.2">
      <c r="A728" s="214"/>
      <c r="B728" s="189"/>
      <c r="C728" s="189"/>
      <c r="D728" s="189"/>
      <c r="E728" s="189"/>
      <c r="F728" s="189"/>
      <c r="G728" s="189"/>
      <c r="H728" s="189"/>
      <c r="I728" s="189"/>
      <c r="J728" s="189"/>
      <c r="K728" s="190"/>
      <c r="L728" s="258"/>
      <c r="M728" s="189"/>
    </row>
    <row r="729" spans="1:13" ht="12.75" x14ac:dyDescent="0.2">
      <c r="A729" s="214"/>
      <c r="B729" s="189"/>
      <c r="C729" s="189"/>
      <c r="D729" s="189"/>
      <c r="E729" s="189"/>
      <c r="F729" s="189"/>
      <c r="G729" s="189"/>
      <c r="H729" s="189"/>
      <c r="I729" s="189"/>
      <c r="J729" s="189"/>
      <c r="K729" s="190"/>
      <c r="L729" s="258"/>
      <c r="M729" s="189"/>
    </row>
    <row r="730" spans="1:13" ht="12.75" x14ac:dyDescent="0.2">
      <c r="A730" s="214"/>
      <c r="B730" s="189"/>
      <c r="C730" s="189"/>
      <c r="D730" s="189"/>
      <c r="E730" s="189"/>
      <c r="F730" s="189"/>
      <c r="G730" s="189"/>
      <c r="H730" s="189"/>
      <c r="I730" s="189"/>
      <c r="J730" s="189"/>
      <c r="K730" s="190"/>
      <c r="L730" s="258"/>
      <c r="M730" s="189"/>
    </row>
    <row r="731" spans="1:13" ht="12.75" x14ac:dyDescent="0.2">
      <c r="A731" s="214"/>
      <c r="B731" s="189"/>
      <c r="C731" s="189"/>
      <c r="D731" s="189"/>
      <c r="E731" s="189"/>
      <c r="F731" s="189"/>
      <c r="G731" s="189"/>
      <c r="H731" s="189"/>
      <c r="I731" s="189"/>
      <c r="J731" s="189"/>
      <c r="K731" s="190"/>
      <c r="L731" s="258"/>
      <c r="M731" s="189"/>
    </row>
    <row r="732" spans="1:13" ht="12.75" x14ac:dyDescent="0.2">
      <c r="A732" s="214"/>
      <c r="B732" s="189"/>
      <c r="C732" s="189"/>
      <c r="D732" s="189"/>
      <c r="E732" s="189"/>
      <c r="F732" s="189"/>
      <c r="G732" s="189"/>
      <c r="H732" s="189"/>
      <c r="I732" s="189"/>
      <c r="J732" s="189"/>
      <c r="K732" s="190"/>
      <c r="L732" s="258"/>
      <c r="M732" s="189"/>
    </row>
    <row r="733" spans="1:13" ht="12.75" x14ac:dyDescent="0.2">
      <c r="A733" s="214"/>
      <c r="B733" s="189"/>
      <c r="C733" s="189"/>
      <c r="D733" s="189"/>
      <c r="E733" s="189"/>
      <c r="F733" s="189"/>
      <c r="G733" s="189"/>
      <c r="H733" s="189"/>
      <c r="I733" s="189"/>
      <c r="J733" s="189"/>
      <c r="K733" s="190"/>
      <c r="L733" s="258"/>
      <c r="M733" s="189"/>
    </row>
    <row r="734" spans="1:13" ht="12.75" x14ac:dyDescent="0.2">
      <c r="A734" s="214"/>
      <c r="B734" s="189"/>
      <c r="C734" s="189"/>
      <c r="D734" s="189"/>
      <c r="E734" s="189"/>
      <c r="F734" s="189"/>
      <c r="G734" s="189"/>
      <c r="H734" s="189"/>
      <c r="I734" s="189"/>
      <c r="J734" s="189"/>
      <c r="K734" s="190"/>
      <c r="L734" s="258"/>
      <c r="M734" s="189"/>
    </row>
    <row r="735" spans="1:13" ht="12.75" x14ac:dyDescent="0.2">
      <c r="A735" s="214"/>
      <c r="B735" s="189"/>
      <c r="C735" s="189"/>
      <c r="D735" s="189"/>
      <c r="E735" s="189"/>
      <c r="F735" s="189"/>
      <c r="G735" s="189"/>
      <c r="H735" s="189"/>
      <c r="I735" s="189"/>
      <c r="J735" s="189"/>
      <c r="K735" s="190"/>
      <c r="L735" s="258"/>
      <c r="M735" s="189"/>
    </row>
    <row r="736" spans="1:13" ht="12.75" x14ac:dyDescent="0.2">
      <c r="A736" s="214"/>
      <c r="B736" s="189"/>
      <c r="C736" s="189"/>
      <c r="D736" s="189"/>
      <c r="E736" s="189"/>
      <c r="F736" s="189"/>
      <c r="G736" s="189"/>
      <c r="H736" s="189"/>
      <c r="I736" s="189"/>
      <c r="J736" s="189"/>
      <c r="K736" s="190"/>
      <c r="L736" s="258"/>
      <c r="M736" s="189"/>
    </row>
    <row r="737" spans="1:13" ht="12.75" x14ac:dyDescent="0.2">
      <c r="A737" s="214"/>
      <c r="B737" s="189"/>
      <c r="C737" s="189"/>
      <c r="D737" s="189"/>
      <c r="E737" s="189"/>
      <c r="F737" s="189"/>
      <c r="G737" s="189"/>
      <c r="H737" s="189"/>
      <c r="I737" s="189"/>
      <c r="J737" s="189"/>
      <c r="K737" s="190"/>
      <c r="L737" s="258"/>
      <c r="M737" s="189"/>
    </row>
    <row r="738" spans="1:13" ht="12.75" x14ac:dyDescent="0.2">
      <c r="A738" s="214"/>
      <c r="B738" s="189"/>
      <c r="C738" s="189"/>
      <c r="D738" s="189"/>
      <c r="E738" s="189"/>
      <c r="F738" s="189"/>
      <c r="G738" s="189"/>
      <c r="H738" s="189"/>
      <c r="I738" s="189"/>
      <c r="J738" s="189"/>
      <c r="K738" s="190"/>
      <c r="L738" s="258"/>
      <c r="M738" s="189"/>
    </row>
    <row r="739" spans="1:13" ht="12.75" x14ac:dyDescent="0.2">
      <c r="A739" s="214"/>
      <c r="B739" s="189"/>
      <c r="C739" s="189"/>
      <c r="D739" s="189"/>
      <c r="E739" s="189"/>
      <c r="F739" s="189"/>
      <c r="G739" s="189"/>
      <c r="H739" s="189"/>
      <c r="I739" s="189"/>
      <c r="J739" s="189"/>
      <c r="K739" s="190"/>
      <c r="L739" s="258"/>
      <c r="M739" s="189"/>
    </row>
    <row r="740" spans="1:13" ht="12.75" x14ac:dyDescent="0.2">
      <c r="A740" s="214"/>
      <c r="B740" s="189"/>
      <c r="C740" s="189"/>
      <c r="D740" s="189"/>
      <c r="E740" s="189"/>
      <c r="F740" s="189"/>
      <c r="G740" s="189"/>
      <c r="H740" s="189"/>
      <c r="I740" s="189"/>
      <c r="J740" s="189"/>
      <c r="K740" s="190"/>
      <c r="L740" s="258"/>
      <c r="M740" s="189"/>
    </row>
    <row r="741" spans="1:13" ht="12.75" x14ac:dyDescent="0.2">
      <c r="A741" s="214"/>
      <c r="B741" s="189"/>
      <c r="C741" s="189"/>
      <c r="D741" s="189"/>
      <c r="E741" s="189"/>
      <c r="F741" s="189"/>
      <c r="G741" s="189"/>
      <c r="H741" s="189"/>
      <c r="I741" s="189"/>
      <c r="J741" s="189"/>
      <c r="K741" s="190"/>
      <c r="L741" s="258"/>
      <c r="M741" s="189"/>
    </row>
    <row r="742" spans="1:13" ht="12.75" x14ac:dyDescent="0.2">
      <c r="A742" s="214"/>
      <c r="B742" s="189"/>
      <c r="C742" s="189"/>
      <c r="D742" s="189"/>
      <c r="E742" s="189"/>
      <c r="F742" s="189"/>
      <c r="G742" s="189"/>
      <c r="H742" s="189"/>
      <c r="I742" s="189"/>
      <c r="J742" s="189"/>
      <c r="K742" s="190"/>
      <c r="L742" s="258"/>
      <c r="M742" s="189"/>
    </row>
    <row r="743" spans="1:13" ht="12.75" x14ac:dyDescent="0.2">
      <c r="A743" s="214"/>
      <c r="B743" s="189"/>
      <c r="C743" s="189"/>
      <c r="D743" s="189"/>
      <c r="E743" s="189"/>
      <c r="F743" s="189"/>
      <c r="G743" s="189"/>
      <c r="H743" s="189"/>
      <c r="I743" s="189"/>
      <c r="J743" s="189"/>
      <c r="K743" s="190"/>
      <c r="L743" s="258"/>
      <c r="M743" s="189"/>
    </row>
    <row r="744" spans="1:13" ht="12.75" x14ac:dyDescent="0.2">
      <c r="A744" s="214"/>
      <c r="B744" s="189"/>
      <c r="C744" s="189"/>
      <c r="D744" s="189"/>
      <c r="E744" s="189"/>
      <c r="F744" s="189"/>
      <c r="G744" s="189"/>
      <c r="H744" s="189"/>
      <c r="I744" s="189"/>
      <c r="J744" s="189"/>
      <c r="K744" s="190"/>
      <c r="L744" s="258"/>
      <c r="M744" s="189"/>
    </row>
    <row r="745" spans="1:13" ht="12.75" x14ac:dyDescent="0.2">
      <c r="A745" s="214"/>
      <c r="B745" s="189"/>
      <c r="C745" s="189"/>
      <c r="D745" s="189"/>
      <c r="E745" s="189"/>
      <c r="F745" s="189"/>
      <c r="G745" s="189"/>
      <c r="H745" s="189"/>
      <c r="I745" s="189"/>
      <c r="J745" s="189"/>
      <c r="K745" s="190"/>
      <c r="L745" s="258"/>
      <c r="M745" s="189"/>
    </row>
    <row r="746" spans="1:13" ht="12.75" x14ac:dyDescent="0.2">
      <c r="A746" s="214"/>
      <c r="B746" s="189"/>
      <c r="C746" s="189"/>
      <c r="D746" s="189"/>
      <c r="E746" s="189"/>
      <c r="F746" s="189"/>
      <c r="G746" s="189"/>
      <c r="H746" s="189"/>
      <c r="I746" s="189"/>
      <c r="J746" s="189"/>
      <c r="K746" s="190"/>
      <c r="L746" s="258"/>
      <c r="M746" s="189"/>
    </row>
    <row r="747" spans="1:13" ht="12.75" x14ac:dyDescent="0.2">
      <c r="A747" s="214"/>
      <c r="B747" s="189"/>
      <c r="C747" s="189"/>
      <c r="D747" s="189"/>
      <c r="E747" s="189"/>
      <c r="F747" s="189"/>
      <c r="G747" s="189"/>
      <c r="H747" s="189"/>
      <c r="I747" s="189"/>
      <c r="J747" s="189"/>
      <c r="K747" s="190"/>
      <c r="L747" s="258"/>
      <c r="M747" s="189"/>
    </row>
    <row r="748" spans="1:13" ht="12.75" x14ac:dyDescent="0.2">
      <c r="A748" s="214"/>
      <c r="B748" s="189"/>
      <c r="C748" s="189"/>
      <c r="D748" s="189"/>
      <c r="E748" s="189"/>
      <c r="F748" s="189"/>
      <c r="G748" s="189"/>
      <c r="H748" s="189"/>
      <c r="I748" s="189"/>
      <c r="J748" s="189"/>
      <c r="K748" s="190"/>
      <c r="L748" s="258"/>
      <c r="M748" s="189"/>
    </row>
    <row r="749" spans="1:13" ht="12.75" x14ac:dyDescent="0.2">
      <c r="A749" s="214"/>
      <c r="B749" s="189"/>
      <c r="C749" s="189"/>
      <c r="D749" s="189"/>
      <c r="E749" s="189"/>
      <c r="F749" s="189"/>
      <c r="G749" s="189"/>
      <c r="H749" s="189"/>
      <c r="I749" s="189"/>
      <c r="J749" s="189"/>
      <c r="K749" s="190"/>
      <c r="L749" s="258"/>
      <c r="M749" s="189"/>
    </row>
    <row r="750" spans="1:13" ht="12.75" x14ac:dyDescent="0.2">
      <c r="A750" s="214"/>
      <c r="B750" s="189"/>
      <c r="C750" s="189"/>
      <c r="D750" s="189"/>
      <c r="E750" s="189"/>
      <c r="F750" s="189"/>
      <c r="G750" s="189"/>
      <c r="H750" s="189"/>
      <c r="I750" s="189"/>
      <c r="J750" s="189"/>
      <c r="K750" s="190"/>
      <c r="L750" s="258"/>
      <c r="M750" s="189"/>
    </row>
    <row r="751" spans="1:13" ht="12.75" x14ac:dyDescent="0.2">
      <c r="A751" s="214"/>
      <c r="B751" s="189"/>
      <c r="C751" s="189"/>
      <c r="D751" s="189"/>
      <c r="E751" s="189"/>
      <c r="F751" s="189"/>
      <c r="G751" s="189"/>
      <c r="H751" s="189"/>
      <c r="I751" s="189"/>
      <c r="J751" s="189"/>
      <c r="K751" s="190"/>
      <c r="L751" s="258"/>
      <c r="M751" s="189"/>
    </row>
    <row r="752" spans="1:13" ht="12.75" x14ac:dyDescent="0.2">
      <c r="A752" s="214"/>
      <c r="B752" s="189"/>
      <c r="C752" s="189"/>
      <c r="D752" s="189"/>
      <c r="E752" s="189"/>
      <c r="F752" s="189"/>
      <c r="G752" s="189"/>
      <c r="H752" s="189"/>
      <c r="I752" s="189"/>
      <c r="J752" s="189"/>
      <c r="K752" s="190"/>
      <c r="L752" s="258"/>
      <c r="M752" s="189"/>
    </row>
    <row r="753" spans="1:13" ht="12.75" x14ac:dyDescent="0.2">
      <c r="A753" s="214"/>
      <c r="B753" s="189"/>
      <c r="C753" s="189"/>
      <c r="D753" s="189"/>
      <c r="E753" s="189"/>
      <c r="F753" s="189"/>
      <c r="G753" s="189"/>
      <c r="H753" s="189"/>
      <c r="I753" s="189"/>
      <c r="J753" s="189"/>
      <c r="K753" s="190"/>
      <c r="L753" s="258"/>
      <c r="M753" s="189"/>
    </row>
    <row r="754" spans="1:13" ht="12.75" x14ac:dyDescent="0.2">
      <c r="A754" s="214"/>
      <c r="B754" s="189"/>
      <c r="C754" s="189"/>
      <c r="D754" s="189"/>
      <c r="E754" s="189"/>
      <c r="F754" s="189"/>
      <c r="G754" s="189"/>
      <c r="H754" s="189"/>
      <c r="I754" s="189"/>
      <c r="J754" s="189"/>
      <c r="K754" s="190"/>
      <c r="L754" s="258"/>
      <c r="M754" s="189"/>
    </row>
    <row r="755" spans="1:13" ht="12.75" x14ac:dyDescent="0.2">
      <c r="A755" s="214"/>
      <c r="B755" s="189"/>
      <c r="C755" s="189"/>
      <c r="D755" s="189"/>
      <c r="E755" s="189"/>
      <c r="F755" s="189"/>
      <c r="G755" s="189"/>
      <c r="H755" s="189"/>
      <c r="I755" s="189"/>
      <c r="J755" s="189"/>
      <c r="K755" s="190"/>
      <c r="L755" s="258"/>
      <c r="M755" s="189"/>
    </row>
    <row r="756" spans="1:13" ht="12.75" x14ac:dyDescent="0.2">
      <c r="A756" s="214"/>
      <c r="B756" s="189"/>
      <c r="C756" s="189"/>
      <c r="D756" s="189"/>
      <c r="E756" s="189"/>
      <c r="F756" s="189"/>
      <c r="G756" s="189"/>
      <c r="H756" s="189"/>
      <c r="I756" s="189"/>
      <c r="J756" s="189"/>
      <c r="K756" s="190"/>
      <c r="L756" s="258"/>
      <c r="M756" s="189"/>
    </row>
    <row r="757" spans="1:13" ht="12.75" x14ac:dyDescent="0.2">
      <c r="A757" s="214"/>
      <c r="B757" s="189"/>
      <c r="C757" s="189"/>
      <c r="D757" s="189"/>
      <c r="E757" s="189"/>
      <c r="F757" s="189"/>
      <c r="G757" s="189"/>
      <c r="H757" s="189"/>
      <c r="I757" s="189"/>
      <c r="J757" s="189"/>
      <c r="K757" s="190"/>
      <c r="L757" s="258"/>
      <c r="M757" s="189"/>
    </row>
    <row r="758" spans="1:13" ht="12.75" x14ac:dyDescent="0.2">
      <c r="A758" s="214"/>
      <c r="B758" s="189"/>
      <c r="C758" s="189"/>
      <c r="D758" s="189"/>
      <c r="E758" s="189"/>
      <c r="F758" s="189"/>
      <c r="G758" s="189"/>
      <c r="H758" s="189"/>
      <c r="I758" s="189"/>
      <c r="J758" s="189"/>
      <c r="K758" s="190"/>
      <c r="L758" s="258"/>
      <c r="M758" s="189"/>
    </row>
    <row r="759" spans="1:13" ht="12.75" x14ac:dyDescent="0.2">
      <c r="A759" s="214"/>
      <c r="B759" s="189"/>
      <c r="C759" s="189"/>
      <c r="D759" s="189"/>
      <c r="E759" s="189"/>
      <c r="F759" s="189"/>
      <c r="G759" s="189"/>
      <c r="H759" s="189"/>
      <c r="I759" s="189"/>
      <c r="J759" s="189"/>
      <c r="K759" s="190"/>
      <c r="L759" s="258"/>
      <c r="M759" s="189"/>
    </row>
    <row r="760" spans="1:13" ht="12.75" x14ac:dyDescent="0.2">
      <c r="A760" s="214"/>
      <c r="B760" s="189"/>
      <c r="C760" s="189"/>
      <c r="D760" s="189"/>
      <c r="E760" s="189"/>
      <c r="F760" s="189"/>
      <c r="G760" s="189"/>
      <c r="H760" s="189"/>
      <c r="I760" s="189"/>
      <c r="J760" s="189"/>
      <c r="K760" s="190"/>
      <c r="L760" s="258"/>
      <c r="M760" s="189"/>
    </row>
    <row r="761" spans="1:13" ht="12.75" x14ac:dyDescent="0.2">
      <c r="A761" s="214"/>
      <c r="B761" s="189"/>
      <c r="C761" s="189"/>
      <c r="D761" s="189"/>
      <c r="E761" s="189"/>
      <c r="F761" s="189"/>
      <c r="G761" s="189"/>
      <c r="H761" s="189"/>
      <c r="I761" s="189"/>
      <c r="J761" s="189"/>
      <c r="K761" s="190"/>
      <c r="L761" s="258"/>
      <c r="M761" s="189"/>
    </row>
    <row r="762" spans="1:13" ht="12.75" x14ac:dyDescent="0.2">
      <c r="A762" s="214"/>
      <c r="B762" s="189"/>
      <c r="C762" s="189"/>
      <c r="D762" s="189"/>
      <c r="E762" s="189"/>
      <c r="F762" s="189"/>
      <c r="G762" s="189"/>
      <c r="H762" s="189"/>
      <c r="I762" s="189"/>
      <c r="J762" s="189"/>
      <c r="K762" s="190"/>
      <c r="L762" s="258"/>
      <c r="M762" s="189"/>
    </row>
    <row r="763" spans="1:13" ht="12.75" x14ac:dyDescent="0.2">
      <c r="A763" s="214"/>
      <c r="B763" s="189"/>
      <c r="C763" s="189"/>
      <c r="D763" s="189"/>
      <c r="E763" s="189"/>
      <c r="F763" s="189"/>
      <c r="G763" s="189"/>
      <c r="H763" s="189"/>
      <c r="I763" s="189"/>
      <c r="J763" s="189"/>
      <c r="K763" s="190"/>
      <c r="L763" s="258"/>
      <c r="M763" s="189"/>
    </row>
    <row r="764" spans="1:13" ht="12.75" x14ac:dyDescent="0.2">
      <c r="A764" s="214"/>
      <c r="B764" s="189"/>
      <c r="C764" s="189"/>
      <c r="D764" s="189"/>
      <c r="E764" s="189"/>
      <c r="F764" s="189"/>
      <c r="G764" s="189"/>
      <c r="H764" s="189"/>
      <c r="I764" s="189"/>
      <c r="J764" s="189"/>
      <c r="K764" s="190"/>
      <c r="L764" s="258"/>
      <c r="M764" s="189"/>
    </row>
    <row r="765" spans="1:13" ht="12.75" x14ac:dyDescent="0.2">
      <c r="A765" s="214"/>
      <c r="B765" s="189"/>
      <c r="C765" s="189"/>
      <c r="D765" s="189"/>
      <c r="E765" s="189"/>
      <c r="F765" s="189"/>
      <c r="G765" s="189"/>
      <c r="H765" s="189"/>
      <c r="I765" s="189"/>
      <c r="J765" s="189"/>
      <c r="K765" s="190"/>
      <c r="L765" s="258"/>
      <c r="M765" s="189"/>
    </row>
    <row r="766" spans="1:13" ht="12.75" x14ac:dyDescent="0.2">
      <c r="A766" s="214"/>
      <c r="B766" s="189"/>
      <c r="C766" s="189"/>
      <c r="D766" s="189"/>
      <c r="E766" s="189"/>
      <c r="F766" s="189"/>
      <c r="G766" s="189"/>
      <c r="H766" s="189"/>
      <c r="I766" s="189"/>
      <c r="J766" s="189"/>
      <c r="K766" s="190"/>
      <c r="L766" s="258"/>
      <c r="M766" s="189"/>
    </row>
    <row r="767" spans="1:13" ht="12.75" x14ac:dyDescent="0.2">
      <c r="A767" s="214"/>
      <c r="B767" s="189"/>
      <c r="C767" s="189"/>
      <c r="D767" s="189"/>
      <c r="E767" s="189"/>
      <c r="F767" s="189"/>
      <c r="G767" s="189"/>
      <c r="H767" s="189"/>
      <c r="I767" s="189"/>
      <c r="J767" s="189"/>
      <c r="K767" s="190"/>
      <c r="L767" s="258"/>
      <c r="M767" s="189"/>
    </row>
    <row r="768" spans="1:13" ht="12.75" x14ac:dyDescent="0.2">
      <c r="A768" s="214"/>
      <c r="B768" s="189"/>
      <c r="C768" s="189"/>
      <c r="D768" s="189"/>
      <c r="E768" s="189"/>
      <c r="F768" s="189"/>
      <c r="G768" s="189"/>
      <c r="H768" s="189"/>
      <c r="I768" s="189"/>
      <c r="J768" s="189"/>
      <c r="K768" s="190"/>
      <c r="L768" s="258"/>
      <c r="M768" s="189"/>
    </row>
    <row r="769" spans="1:13" ht="12.75" x14ac:dyDescent="0.2">
      <c r="A769" s="214"/>
      <c r="B769" s="189"/>
      <c r="C769" s="189"/>
      <c r="D769" s="189"/>
      <c r="E769" s="189"/>
      <c r="F769" s="189"/>
      <c r="G769" s="189"/>
      <c r="H769" s="189"/>
      <c r="I769" s="189"/>
      <c r="J769" s="189"/>
      <c r="K769" s="190"/>
      <c r="L769" s="258"/>
      <c r="M769" s="189"/>
    </row>
    <row r="770" spans="1:13" ht="12.75" x14ac:dyDescent="0.2">
      <c r="A770" s="214"/>
      <c r="B770" s="189"/>
      <c r="C770" s="189"/>
      <c r="D770" s="189"/>
      <c r="E770" s="189"/>
      <c r="F770" s="189"/>
      <c r="G770" s="189"/>
      <c r="H770" s="189"/>
      <c r="I770" s="189"/>
      <c r="J770" s="189"/>
      <c r="K770" s="190"/>
      <c r="L770" s="258"/>
      <c r="M770" s="189"/>
    </row>
    <row r="771" spans="1:13" ht="12.75" x14ac:dyDescent="0.2">
      <c r="A771" s="214"/>
      <c r="B771" s="189"/>
      <c r="C771" s="189"/>
      <c r="D771" s="189"/>
      <c r="E771" s="189"/>
      <c r="F771" s="189"/>
      <c r="G771" s="189"/>
      <c r="H771" s="189"/>
      <c r="I771" s="189"/>
      <c r="J771" s="189"/>
      <c r="K771" s="190"/>
      <c r="L771" s="258"/>
      <c r="M771" s="189"/>
    </row>
    <row r="772" spans="1:13" ht="12.75" x14ac:dyDescent="0.2">
      <c r="A772" s="214"/>
      <c r="B772" s="189"/>
      <c r="C772" s="189"/>
      <c r="D772" s="189"/>
      <c r="E772" s="189"/>
      <c r="F772" s="189"/>
      <c r="G772" s="189"/>
      <c r="H772" s="189"/>
      <c r="I772" s="189"/>
      <c r="J772" s="189"/>
      <c r="K772" s="190"/>
      <c r="L772" s="258"/>
      <c r="M772" s="189"/>
    </row>
    <row r="773" spans="1:13" ht="12.75" x14ac:dyDescent="0.2">
      <c r="A773" s="214"/>
      <c r="B773" s="189"/>
      <c r="C773" s="189"/>
      <c r="D773" s="189"/>
      <c r="E773" s="189"/>
      <c r="F773" s="189"/>
      <c r="G773" s="189"/>
      <c r="H773" s="189"/>
      <c r="I773" s="189"/>
      <c r="J773" s="189"/>
      <c r="K773" s="190"/>
      <c r="L773" s="258"/>
      <c r="M773" s="189"/>
    </row>
    <row r="774" spans="1:13" ht="12.75" x14ac:dyDescent="0.2">
      <c r="A774" s="214"/>
      <c r="B774" s="189"/>
      <c r="C774" s="189"/>
      <c r="D774" s="189"/>
      <c r="E774" s="189"/>
      <c r="F774" s="189"/>
      <c r="G774" s="189"/>
      <c r="H774" s="189"/>
      <c r="I774" s="189"/>
      <c r="J774" s="189"/>
      <c r="K774" s="190"/>
      <c r="L774" s="258"/>
      <c r="M774" s="189"/>
    </row>
    <row r="775" spans="1:13" ht="12.75" x14ac:dyDescent="0.2">
      <c r="A775" s="214"/>
      <c r="B775" s="189"/>
      <c r="C775" s="189"/>
      <c r="D775" s="189"/>
      <c r="E775" s="189"/>
      <c r="F775" s="189"/>
      <c r="G775" s="189"/>
      <c r="H775" s="189"/>
      <c r="I775" s="189"/>
      <c r="J775" s="189"/>
      <c r="K775" s="190"/>
      <c r="L775" s="258"/>
      <c r="M775" s="189"/>
    </row>
    <row r="776" spans="1:13" ht="12.75" x14ac:dyDescent="0.2">
      <c r="A776" s="214"/>
      <c r="B776" s="189"/>
      <c r="C776" s="189"/>
      <c r="D776" s="189"/>
      <c r="E776" s="189"/>
      <c r="F776" s="189"/>
      <c r="G776" s="189"/>
      <c r="H776" s="189"/>
      <c r="I776" s="189"/>
      <c r="J776" s="189"/>
      <c r="K776" s="190"/>
      <c r="L776" s="258"/>
      <c r="M776" s="189"/>
    </row>
    <row r="777" spans="1:13" ht="12.75" x14ac:dyDescent="0.2">
      <c r="A777" s="214"/>
      <c r="B777" s="189"/>
      <c r="C777" s="189"/>
      <c r="D777" s="189"/>
      <c r="E777" s="189"/>
      <c r="F777" s="189"/>
      <c r="G777" s="189"/>
      <c r="H777" s="189"/>
      <c r="I777" s="189"/>
      <c r="J777" s="189"/>
      <c r="K777" s="190"/>
      <c r="L777" s="258"/>
      <c r="M777" s="189"/>
    </row>
    <row r="778" spans="1:13" ht="12.75" x14ac:dyDescent="0.2">
      <c r="A778" s="214"/>
      <c r="B778" s="189"/>
      <c r="C778" s="189"/>
      <c r="D778" s="189"/>
      <c r="E778" s="189"/>
      <c r="F778" s="189"/>
      <c r="G778" s="189"/>
      <c r="H778" s="189"/>
      <c r="I778" s="189"/>
      <c r="J778" s="189"/>
      <c r="K778" s="190"/>
      <c r="L778" s="258"/>
      <c r="M778" s="189"/>
    </row>
    <row r="779" spans="1:13" ht="12.75" x14ac:dyDescent="0.2">
      <c r="A779" s="214"/>
      <c r="B779" s="189"/>
      <c r="C779" s="189"/>
      <c r="D779" s="189"/>
      <c r="E779" s="189"/>
      <c r="F779" s="189"/>
      <c r="G779" s="189"/>
      <c r="H779" s="189"/>
      <c r="I779" s="189"/>
      <c r="J779" s="189"/>
      <c r="K779" s="190"/>
      <c r="L779" s="258"/>
      <c r="M779" s="189"/>
    </row>
    <row r="780" spans="1:13" ht="12.75" x14ac:dyDescent="0.2">
      <c r="A780" s="214"/>
      <c r="B780" s="189"/>
      <c r="C780" s="189"/>
      <c r="D780" s="189"/>
      <c r="E780" s="189"/>
      <c r="F780" s="189"/>
      <c r="G780" s="189"/>
      <c r="H780" s="189"/>
      <c r="I780" s="189"/>
      <c r="J780" s="189"/>
      <c r="K780" s="190"/>
      <c r="L780" s="258"/>
      <c r="M780" s="189"/>
    </row>
    <row r="781" spans="1:13" ht="12.75" x14ac:dyDescent="0.2">
      <c r="A781" s="214"/>
      <c r="B781" s="189"/>
      <c r="C781" s="189"/>
      <c r="D781" s="189"/>
      <c r="E781" s="189"/>
      <c r="F781" s="189"/>
      <c r="G781" s="189"/>
      <c r="H781" s="189"/>
      <c r="I781" s="189"/>
      <c r="J781" s="189"/>
      <c r="K781" s="190"/>
      <c r="L781" s="258"/>
      <c r="M781" s="189"/>
    </row>
    <row r="782" spans="1:13" ht="12.75" x14ac:dyDescent="0.2">
      <c r="A782" s="214"/>
      <c r="B782" s="189"/>
      <c r="C782" s="189"/>
      <c r="D782" s="189"/>
      <c r="E782" s="189"/>
      <c r="F782" s="189"/>
      <c r="G782" s="189"/>
      <c r="H782" s="189"/>
      <c r="I782" s="189"/>
      <c r="J782" s="189"/>
      <c r="K782" s="190"/>
      <c r="L782" s="258"/>
      <c r="M782" s="189"/>
    </row>
    <row r="783" spans="1:13" ht="12.75" x14ac:dyDescent="0.2">
      <c r="A783" s="214"/>
      <c r="B783" s="189"/>
      <c r="C783" s="189"/>
      <c r="D783" s="189"/>
      <c r="E783" s="189"/>
      <c r="F783" s="189"/>
      <c r="G783" s="189"/>
      <c r="H783" s="189"/>
      <c r="I783" s="189"/>
      <c r="J783" s="189"/>
      <c r="K783" s="190"/>
      <c r="L783" s="258"/>
      <c r="M783" s="189"/>
    </row>
    <row r="784" spans="1:13" ht="12.75" x14ac:dyDescent="0.2">
      <c r="A784" s="214"/>
      <c r="B784" s="189"/>
      <c r="C784" s="189"/>
      <c r="D784" s="189"/>
      <c r="E784" s="189"/>
      <c r="F784" s="189"/>
      <c r="G784" s="189"/>
      <c r="H784" s="189"/>
      <c r="I784" s="189"/>
      <c r="J784" s="189"/>
      <c r="K784" s="190"/>
      <c r="L784" s="258"/>
      <c r="M784" s="189"/>
    </row>
    <row r="785" spans="1:13" ht="12.75" x14ac:dyDescent="0.2">
      <c r="A785" s="214"/>
      <c r="B785" s="189"/>
      <c r="C785" s="189"/>
      <c r="D785" s="189"/>
      <c r="E785" s="189"/>
      <c r="F785" s="189"/>
      <c r="G785" s="189"/>
      <c r="H785" s="189"/>
      <c r="I785" s="189"/>
      <c r="J785" s="189"/>
      <c r="K785" s="190"/>
      <c r="L785" s="258"/>
      <c r="M785" s="189"/>
    </row>
    <row r="786" spans="1:13" ht="12.75" x14ac:dyDescent="0.2">
      <c r="A786" s="214"/>
      <c r="B786" s="189"/>
      <c r="C786" s="189"/>
      <c r="D786" s="189"/>
      <c r="E786" s="189"/>
      <c r="F786" s="189"/>
      <c r="G786" s="189"/>
      <c r="H786" s="189"/>
      <c r="I786" s="189"/>
      <c r="J786" s="189"/>
      <c r="K786" s="190"/>
      <c r="L786" s="258"/>
      <c r="M786" s="189"/>
    </row>
    <row r="787" spans="1:13" ht="12.75" x14ac:dyDescent="0.2">
      <c r="A787" s="214"/>
      <c r="B787" s="189"/>
      <c r="C787" s="189"/>
      <c r="D787" s="189"/>
      <c r="E787" s="189"/>
      <c r="F787" s="189"/>
      <c r="G787" s="189"/>
      <c r="H787" s="189"/>
      <c r="I787" s="189"/>
      <c r="J787" s="189"/>
      <c r="K787" s="190"/>
      <c r="L787" s="258"/>
      <c r="M787" s="189"/>
    </row>
    <row r="788" spans="1:13" ht="12.75" x14ac:dyDescent="0.2">
      <c r="A788" s="214"/>
      <c r="B788" s="189"/>
      <c r="C788" s="189"/>
      <c r="D788" s="189"/>
      <c r="E788" s="189"/>
      <c r="F788" s="189"/>
      <c r="G788" s="189"/>
      <c r="H788" s="189"/>
      <c r="I788" s="189"/>
      <c r="J788" s="189"/>
      <c r="K788" s="190"/>
      <c r="L788" s="258"/>
      <c r="M788" s="189"/>
    </row>
    <row r="789" spans="1:13" ht="12.75" x14ac:dyDescent="0.2">
      <c r="A789" s="214"/>
      <c r="B789" s="189"/>
      <c r="C789" s="189"/>
      <c r="D789" s="189"/>
      <c r="E789" s="189"/>
      <c r="F789" s="189"/>
      <c r="G789" s="189"/>
      <c r="H789" s="189"/>
      <c r="I789" s="189"/>
      <c r="J789" s="189"/>
      <c r="K789" s="190"/>
      <c r="L789" s="258"/>
      <c r="M789" s="189"/>
    </row>
    <row r="790" spans="1:13" ht="12.75" x14ac:dyDescent="0.2">
      <c r="A790" s="214"/>
      <c r="B790" s="189"/>
      <c r="C790" s="189"/>
      <c r="D790" s="189"/>
      <c r="E790" s="189"/>
      <c r="F790" s="189"/>
      <c r="G790" s="189"/>
      <c r="H790" s="189"/>
      <c r="I790" s="189"/>
      <c r="J790" s="189"/>
      <c r="K790" s="190"/>
      <c r="L790" s="258"/>
      <c r="M790" s="189"/>
    </row>
    <row r="791" spans="1:13" ht="12.75" x14ac:dyDescent="0.2">
      <c r="A791" s="214"/>
      <c r="B791" s="189"/>
      <c r="C791" s="189"/>
      <c r="D791" s="189"/>
      <c r="E791" s="189"/>
      <c r="F791" s="189"/>
      <c r="G791" s="189"/>
      <c r="H791" s="189"/>
      <c r="I791" s="189"/>
      <c r="J791" s="189"/>
      <c r="K791" s="190"/>
      <c r="L791" s="258"/>
      <c r="M791" s="189"/>
    </row>
    <row r="792" spans="1:13" ht="12.75" x14ac:dyDescent="0.2">
      <c r="A792" s="214"/>
      <c r="B792" s="189"/>
      <c r="C792" s="189"/>
      <c r="D792" s="189"/>
      <c r="E792" s="189"/>
      <c r="F792" s="189"/>
      <c r="G792" s="189"/>
      <c r="H792" s="189"/>
      <c r="I792" s="189"/>
      <c r="J792" s="189"/>
      <c r="K792" s="190"/>
      <c r="L792" s="258"/>
      <c r="M792" s="189"/>
    </row>
    <row r="793" spans="1:13" ht="12.75" x14ac:dyDescent="0.2">
      <c r="A793" s="214"/>
      <c r="B793" s="189"/>
      <c r="C793" s="189"/>
      <c r="D793" s="189"/>
      <c r="E793" s="189"/>
      <c r="F793" s="189"/>
      <c r="G793" s="189"/>
      <c r="H793" s="189"/>
      <c r="I793" s="189"/>
      <c r="J793" s="189"/>
      <c r="K793" s="190"/>
      <c r="L793" s="258"/>
      <c r="M793" s="189"/>
    </row>
    <row r="794" spans="1:13" ht="12.75" x14ac:dyDescent="0.2">
      <c r="A794" s="214"/>
      <c r="B794" s="189"/>
      <c r="C794" s="189"/>
      <c r="D794" s="189"/>
      <c r="E794" s="189"/>
      <c r="F794" s="189"/>
      <c r="G794" s="189"/>
      <c r="H794" s="189"/>
      <c r="I794" s="189"/>
      <c r="J794" s="189"/>
      <c r="K794" s="190"/>
      <c r="L794" s="258"/>
      <c r="M794" s="189"/>
    </row>
    <row r="795" spans="1:13" ht="12.75" x14ac:dyDescent="0.2">
      <c r="A795" s="214"/>
      <c r="B795" s="189"/>
      <c r="C795" s="189"/>
      <c r="D795" s="189"/>
      <c r="E795" s="189"/>
      <c r="F795" s="189"/>
      <c r="G795" s="189"/>
      <c r="H795" s="189"/>
      <c r="I795" s="189"/>
      <c r="J795" s="189"/>
      <c r="K795" s="190"/>
      <c r="L795" s="258"/>
      <c r="M795" s="189"/>
    </row>
    <row r="796" spans="1:13" ht="12.75" x14ac:dyDescent="0.2">
      <c r="A796" s="214"/>
      <c r="B796" s="189"/>
      <c r="C796" s="189"/>
      <c r="D796" s="189"/>
      <c r="E796" s="189"/>
      <c r="F796" s="189"/>
      <c r="G796" s="189"/>
      <c r="H796" s="189"/>
      <c r="I796" s="189"/>
      <c r="J796" s="189"/>
      <c r="K796" s="190"/>
      <c r="L796" s="258"/>
      <c r="M796" s="189"/>
    </row>
    <row r="797" spans="1:13" ht="12.75" x14ac:dyDescent="0.2">
      <c r="A797" s="214"/>
      <c r="B797" s="189"/>
      <c r="C797" s="189"/>
      <c r="D797" s="189"/>
      <c r="E797" s="189"/>
      <c r="F797" s="189"/>
      <c r="G797" s="189"/>
      <c r="H797" s="189"/>
      <c r="I797" s="189"/>
      <c r="J797" s="189"/>
      <c r="K797" s="190"/>
      <c r="L797" s="258"/>
      <c r="M797" s="189"/>
    </row>
    <row r="798" spans="1:13" ht="12.75" x14ac:dyDescent="0.2">
      <c r="A798" s="214"/>
      <c r="B798" s="189"/>
      <c r="C798" s="189"/>
      <c r="D798" s="189"/>
      <c r="E798" s="189"/>
      <c r="F798" s="189"/>
      <c r="G798" s="189"/>
      <c r="H798" s="189"/>
      <c r="I798" s="189"/>
      <c r="J798" s="189"/>
      <c r="K798" s="190"/>
      <c r="L798" s="258"/>
      <c r="M798" s="189"/>
    </row>
    <row r="799" spans="1:13" ht="12.75" x14ac:dyDescent="0.2">
      <c r="A799" s="214"/>
      <c r="B799" s="189"/>
      <c r="C799" s="189"/>
      <c r="D799" s="189"/>
      <c r="E799" s="189"/>
      <c r="F799" s="189"/>
      <c r="G799" s="189"/>
      <c r="H799" s="189"/>
      <c r="I799" s="189"/>
      <c r="J799" s="189"/>
      <c r="K799" s="190"/>
      <c r="L799" s="258"/>
      <c r="M799" s="189"/>
    </row>
    <row r="800" spans="1:13" ht="12.75" x14ac:dyDescent="0.2">
      <c r="A800" s="214"/>
      <c r="B800" s="189"/>
      <c r="C800" s="189"/>
      <c r="D800" s="189"/>
      <c r="E800" s="189"/>
      <c r="F800" s="189"/>
      <c r="G800" s="189"/>
      <c r="H800" s="189"/>
      <c r="I800" s="189"/>
      <c r="J800" s="189"/>
      <c r="K800" s="190"/>
      <c r="L800" s="258"/>
      <c r="M800" s="189"/>
    </row>
    <row r="801" spans="1:13" ht="12.75" x14ac:dyDescent="0.2">
      <c r="A801" s="214"/>
      <c r="B801" s="189"/>
      <c r="C801" s="189"/>
      <c r="D801" s="189"/>
      <c r="E801" s="189"/>
      <c r="F801" s="189"/>
      <c r="G801" s="189"/>
      <c r="H801" s="189"/>
      <c r="I801" s="189"/>
      <c r="J801" s="189"/>
      <c r="K801" s="190"/>
      <c r="L801" s="258"/>
      <c r="M801" s="189"/>
    </row>
    <row r="802" spans="1:13" ht="12.75" x14ac:dyDescent="0.2">
      <c r="A802" s="214"/>
      <c r="B802" s="189"/>
      <c r="C802" s="189"/>
      <c r="D802" s="189"/>
      <c r="E802" s="189"/>
      <c r="F802" s="189"/>
      <c r="G802" s="189"/>
      <c r="H802" s="189"/>
      <c r="I802" s="189"/>
      <c r="J802" s="189"/>
      <c r="K802" s="190"/>
      <c r="L802" s="258"/>
      <c r="M802" s="189"/>
    </row>
    <row r="803" spans="1:13" ht="12.75" x14ac:dyDescent="0.2">
      <c r="A803" s="214"/>
      <c r="B803" s="189"/>
      <c r="C803" s="189"/>
      <c r="D803" s="189"/>
      <c r="E803" s="189"/>
      <c r="F803" s="189"/>
      <c r="G803" s="189"/>
      <c r="H803" s="189"/>
      <c r="I803" s="189"/>
      <c r="J803" s="189"/>
      <c r="K803" s="190"/>
      <c r="L803" s="258"/>
      <c r="M803" s="189"/>
    </row>
    <row r="804" spans="1:13" ht="12.75" x14ac:dyDescent="0.2">
      <c r="A804" s="214"/>
      <c r="B804" s="189"/>
      <c r="C804" s="189"/>
      <c r="D804" s="189"/>
      <c r="E804" s="189"/>
      <c r="F804" s="189"/>
      <c r="G804" s="189"/>
      <c r="H804" s="189"/>
      <c r="I804" s="189"/>
      <c r="J804" s="189"/>
      <c r="K804" s="190"/>
      <c r="L804" s="258"/>
      <c r="M804" s="189"/>
    </row>
    <row r="805" spans="1:13" ht="12.75" x14ac:dyDescent="0.2">
      <c r="A805" s="214"/>
      <c r="B805" s="189"/>
      <c r="C805" s="189"/>
      <c r="D805" s="189"/>
      <c r="E805" s="189"/>
      <c r="F805" s="189"/>
      <c r="G805" s="189"/>
      <c r="H805" s="189"/>
      <c r="I805" s="189"/>
      <c r="J805" s="189"/>
      <c r="K805" s="190"/>
      <c r="L805" s="258"/>
      <c r="M805" s="189"/>
    </row>
    <row r="806" spans="1:13" ht="12.75" x14ac:dyDescent="0.2">
      <c r="A806" s="214"/>
      <c r="B806" s="189"/>
      <c r="C806" s="189"/>
      <c r="D806" s="189"/>
      <c r="E806" s="189"/>
      <c r="F806" s="189"/>
      <c r="G806" s="189"/>
      <c r="H806" s="189"/>
      <c r="I806" s="189"/>
      <c r="J806" s="189"/>
      <c r="K806" s="190"/>
      <c r="L806" s="258"/>
      <c r="M806" s="189"/>
    </row>
    <row r="807" spans="1:13" ht="12.75" x14ac:dyDescent="0.2">
      <c r="A807" s="214"/>
      <c r="B807" s="189"/>
      <c r="C807" s="189"/>
      <c r="D807" s="189"/>
      <c r="E807" s="189"/>
      <c r="F807" s="189"/>
      <c r="G807" s="189"/>
      <c r="H807" s="189"/>
      <c r="I807" s="189"/>
      <c r="J807" s="189"/>
      <c r="K807" s="190"/>
      <c r="L807" s="258"/>
      <c r="M807" s="189"/>
    </row>
    <row r="808" spans="1:13" ht="12.75" x14ac:dyDescent="0.2">
      <c r="A808" s="214"/>
      <c r="B808" s="189"/>
      <c r="C808" s="189"/>
      <c r="D808" s="189"/>
      <c r="E808" s="189"/>
      <c r="F808" s="189"/>
      <c r="G808" s="189"/>
      <c r="H808" s="189"/>
      <c r="I808" s="189"/>
      <c r="J808" s="189"/>
      <c r="K808" s="190"/>
      <c r="L808" s="258"/>
      <c r="M808" s="189"/>
    </row>
    <row r="809" spans="1:13" ht="12.75" x14ac:dyDescent="0.2">
      <c r="A809" s="214"/>
      <c r="B809" s="189"/>
      <c r="C809" s="189"/>
      <c r="D809" s="189"/>
      <c r="E809" s="189"/>
      <c r="F809" s="189"/>
      <c r="G809" s="189"/>
      <c r="H809" s="189"/>
      <c r="I809" s="189"/>
      <c r="J809" s="189"/>
      <c r="K809" s="190"/>
      <c r="L809" s="258"/>
      <c r="M809" s="189"/>
    </row>
    <row r="810" spans="1:13" ht="12.75" x14ac:dyDescent="0.2">
      <c r="A810" s="214"/>
      <c r="B810" s="189"/>
      <c r="C810" s="189"/>
      <c r="D810" s="189"/>
      <c r="E810" s="189"/>
      <c r="F810" s="189"/>
      <c r="G810" s="189"/>
      <c r="H810" s="189"/>
      <c r="I810" s="189"/>
      <c r="J810" s="189"/>
      <c r="K810" s="190"/>
      <c r="L810" s="258"/>
      <c r="M810" s="189"/>
    </row>
    <row r="811" spans="1:13" ht="12.75" x14ac:dyDescent="0.2">
      <c r="A811" s="214"/>
      <c r="B811" s="189"/>
      <c r="C811" s="189"/>
      <c r="D811" s="189"/>
      <c r="E811" s="189"/>
      <c r="F811" s="189"/>
      <c r="G811" s="189"/>
      <c r="H811" s="189"/>
      <c r="I811" s="189"/>
      <c r="J811" s="189"/>
      <c r="K811" s="190"/>
      <c r="L811" s="258"/>
      <c r="M811" s="189"/>
    </row>
    <row r="812" spans="1:13" ht="12.75" x14ac:dyDescent="0.2">
      <c r="A812" s="214"/>
      <c r="B812" s="189"/>
      <c r="C812" s="189"/>
      <c r="D812" s="189"/>
      <c r="E812" s="189"/>
      <c r="F812" s="189"/>
      <c r="G812" s="189"/>
      <c r="H812" s="189"/>
      <c r="I812" s="189"/>
      <c r="J812" s="189"/>
      <c r="K812" s="190"/>
      <c r="L812" s="258"/>
      <c r="M812" s="189"/>
    </row>
    <row r="813" spans="1:13" ht="12.75" x14ac:dyDescent="0.2">
      <c r="A813" s="214"/>
      <c r="B813" s="189"/>
      <c r="C813" s="189"/>
      <c r="D813" s="189"/>
      <c r="E813" s="189"/>
      <c r="F813" s="189"/>
      <c r="G813" s="189"/>
      <c r="H813" s="189"/>
      <c r="I813" s="189"/>
      <c r="J813" s="189"/>
      <c r="K813" s="190"/>
      <c r="L813" s="258"/>
      <c r="M813" s="189"/>
    </row>
    <row r="814" spans="1:13" ht="12.75" x14ac:dyDescent="0.2">
      <c r="A814" s="214"/>
      <c r="B814" s="189"/>
      <c r="C814" s="189"/>
      <c r="D814" s="189"/>
      <c r="E814" s="189"/>
      <c r="F814" s="189"/>
      <c r="G814" s="189"/>
      <c r="H814" s="189"/>
      <c r="I814" s="189"/>
      <c r="J814" s="189"/>
      <c r="K814" s="190"/>
      <c r="L814" s="258"/>
      <c r="M814" s="189"/>
    </row>
    <row r="815" spans="1:13" ht="12.75" x14ac:dyDescent="0.2">
      <c r="A815" s="214"/>
      <c r="B815" s="189"/>
      <c r="C815" s="189"/>
      <c r="D815" s="189"/>
      <c r="E815" s="189"/>
      <c r="F815" s="189"/>
      <c r="G815" s="189"/>
      <c r="H815" s="189"/>
      <c r="I815" s="189"/>
      <c r="J815" s="189"/>
      <c r="K815" s="190"/>
      <c r="L815" s="258"/>
      <c r="M815" s="189"/>
    </row>
    <row r="816" spans="1:13" ht="12.75" x14ac:dyDescent="0.2">
      <c r="A816" s="214"/>
      <c r="B816" s="189"/>
      <c r="C816" s="189"/>
      <c r="D816" s="189"/>
      <c r="E816" s="189"/>
      <c r="F816" s="189"/>
      <c r="G816" s="189"/>
      <c r="H816" s="189"/>
      <c r="I816" s="189"/>
      <c r="J816" s="189"/>
      <c r="K816" s="190"/>
      <c r="L816" s="258"/>
      <c r="M816" s="189"/>
    </row>
    <row r="817" spans="1:13" ht="12.75" x14ac:dyDescent="0.2">
      <c r="A817" s="214"/>
      <c r="B817" s="189"/>
      <c r="C817" s="189"/>
      <c r="D817" s="189"/>
      <c r="E817" s="189"/>
      <c r="F817" s="189"/>
      <c r="G817" s="189"/>
      <c r="H817" s="189"/>
      <c r="I817" s="189"/>
      <c r="J817" s="189"/>
      <c r="K817" s="190"/>
      <c r="L817" s="258"/>
      <c r="M817" s="189"/>
    </row>
    <row r="818" spans="1:13" ht="12.75" x14ac:dyDescent="0.2">
      <c r="A818" s="214"/>
      <c r="B818" s="189"/>
      <c r="C818" s="189"/>
      <c r="D818" s="189"/>
      <c r="E818" s="189"/>
      <c r="F818" s="189"/>
      <c r="G818" s="189"/>
      <c r="H818" s="189"/>
      <c r="I818" s="189"/>
      <c r="J818" s="189"/>
      <c r="K818" s="190"/>
      <c r="L818" s="258"/>
      <c r="M818" s="189"/>
    </row>
    <row r="819" spans="1:13" ht="12.75" x14ac:dyDescent="0.2">
      <c r="A819" s="214"/>
      <c r="B819" s="189"/>
      <c r="C819" s="189"/>
      <c r="D819" s="189"/>
      <c r="E819" s="189"/>
      <c r="F819" s="189"/>
      <c r="G819" s="189"/>
      <c r="H819" s="189"/>
      <c r="I819" s="189"/>
      <c r="J819" s="189"/>
      <c r="K819" s="190"/>
      <c r="L819" s="258"/>
      <c r="M819" s="189"/>
    </row>
    <row r="820" spans="1:13" ht="12.75" x14ac:dyDescent="0.2">
      <c r="A820" s="214"/>
      <c r="B820" s="189"/>
      <c r="C820" s="189"/>
      <c r="D820" s="189"/>
      <c r="E820" s="189"/>
      <c r="F820" s="189"/>
      <c r="G820" s="189"/>
      <c r="H820" s="189"/>
      <c r="I820" s="189"/>
      <c r="J820" s="189"/>
      <c r="K820" s="190"/>
      <c r="L820" s="258"/>
      <c r="M820" s="189"/>
    </row>
    <row r="821" spans="1:13" ht="12.75" x14ac:dyDescent="0.2">
      <c r="A821" s="214"/>
      <c r="B821" s="189"/>
      <c r="C821" s="189"/>
      <c r="D821" s="189"/>
      <c r="E821" s="189"/>
      <c r="F821" s="189"/>
      <c r="G821" s="189"/>
      <c r="H821" s="189"/>
      <c r="I821" s="189"/>
      <c r="J821" s="189"/>
      <c r="K821" s="190"/>
      <c r="L821" s="258"/>
      <c r="M821" s="189"/>
    </row>
    <row r="822" spans="1:13" ht="12.75" x14ac:dyDescent="0.2">
      <c r="A822" s="214"/>
      <c r="B822" s="189"/>
      <c r="C822" s="189"/>
      <c r="D822" s="189"/>
      <c r="E822" s="189"/>
      <c r="F822" s="189"/>
      <c r="G822" s="189"/>
      <c r="H822" s="189"/>
      <c r="I822" s="189"/>
      <c r="J822" s="189"/>
      <c r="K822" s="190"/>
      <c r="L822" s="258"/>
      <c r="M822" s="189"/>
    </row>
    <row r="823" spans="1:13" ht="12.75" x14ac:dyDescent="0.2">
      <c r="A823" s="214"/>
      <c r="B823" s="189"/>
      <c r="C823" s="189"/>
      <c r="D823" s="189"/>
      <c r="E823" s="189"/>
      <c r="F823" s="189"/>
      <c r="G823" s="189"/>
      <c r="H823" s="189"/>
      <c r="I823" s="189"/>
      <c r="J823" s="189"/>
      <c r="K823" s="190"/>
      <c r="L823" s="258"/>
      <c r="M823" s="189"/>
    </row>
    <row r="824" spans="1:13" ht="12.75" x14ac:dyDescent="0.2">
      <c r="A824" s="214"/>
      <c r="B824" s="189"/>
      <c r="C824" s="189"/>
      <c r="D824" s="189"/>
      <c r="E824" s="189"/>
      <c r="F824" s="189"/>
      <c r="G824" s="189"/>
      <c r="H824" s="189"/>
      <c r="I824" s="189"/>
      <c r="J824" s="189"/>
      <c r="K824" s="190"/>
      <c r="L824" s="258"/>
      <c r="M824" s="189"/>
    </row>
    <row r="825" spans="1:13" ht="12.75" x14ac:dyDescent="0.2">
      <c r="A825" s="214"/>
      <c r="B825" s="189"/>
      <c r="C825" s="189"/>
      <c r="D825" s="189"/>
      <c r="E825" s="189"/>
      <c r="F825" s="189"/>
      <c r="G825" s="189"/>
      <c r="H825" s="189"/>
      <c r="I825" s="189"/>
      <c r="J825" s="189"/>
      <c r="K825" s="190"/>
      <c r="L825" s="258"/>
      <c r="M825" s="189"/>
    </row>
    <row r="826" spans="1:13" ht="12.75" x14ac:dyDescent="0.2">
      <c r="A826" s="214"/>
      <c r="B826" s="189"/>
      <c r="C826" s="189"/>
      <c r="D826" s="189"/>
      <c r="E826" s="189"/>
      <c r="F826" s="189"/>
      <c r="G826" s="189"/>
      <c r="H826" s="189"/>
      <c r="I826" s="189"/>
      <c r="J826" s="189"/>
      <c r="K826" s="190"/>
      <c r="L826" s="258"/>
      <c r="M826" s="189"/>
    </row>
    <row r="827" spans="1:13" ht="12.75" x14ac:dyDescent="0.2">
      <c r="A827" s="214"/>
      <c r="B827" s="189"/>
      <c r="C827" s="189"/>
      <c r="D827" s="189"/>
      <c r="E827" s="189"/>
      <c r="F827" s="189"/>
      <c r="G827" s="189"/>
      <c r="H827" s="189"/>
      <c r="I827" s="189"/>
      <c r="J827" s="189"/>
      <c r="K827" s="190"/>
      <c r="L827" s="258"/>
      <c r="M827" s="189"/>
    </row>
    <row r="828" spans="1:13" ht="12.75" x14ac:dyDescent="0.2">
      <c r="A828" s="214"/>
      <c r="B828" s="189"/>
      <c r="C828" s="189"/>
      <c r="D828" s="189"/>
      <c r="E828" s="189"/>
      <c r="F828" s="189"/>
      <c r="G828" s="189"/>
      <c r="H828" s="189"/>
      <c r="I828" s="189"/>
      <c r="J828" s="189"/>
      <c r="K828" s="190"/>
      <c r="L828" s="258"/>
      <c r="M828" s="189"/>
    </row>
    <row r="829" spans="1:13" ht="12.75" x14ac:dyDescent="0.2">
      <c r="A829" s="214"/>
      <c r="B829" s="189"/>
      <c r="C829" s="189"/>
      <c r="D829" s="189"/>
      <c r="E829" s="189"/>
      <c r="F829" s="189"/>
      <c r="G829" s="189"/>
      <c r="H829" s="189"/>
      <c r="I829" s="189"/>
      <c r="J829" s="189"/>
      <c r="K829" s="190"/>
      <c r="L829" s="258"/>
      <c r="M829" s="189"/>
    </row>
    <row r="830" spans="1:13" ht="12.75" x14ac:dyDescent="0.2">
      <c r="A830" s="214"/>
      <c r="B830" s="189"/>
      <c r="C830" s="189"/>
      <c r="D830" s="189"/>
      <c r="E830" s="189"/>
      <c r="F830" s="189"/>
      <c r="G830" s="189"/>
      <c r="H830" s="189"/>
      <c r="I830" s="189"/>
      <c r="J830" s="189"/>
      <c r="K830" s="190"/>
      <c r="L830" s="258"/>
      <c r="M830" s="189"/>
    </row>
    <row r="831" spans="1:13" ht="12.75" x14ac:dyDescent="0.2">
      <c r="A831" s="214"/>
      <c r="B831" s="189"/>
      <c r="C831" s="189"/>
      <c r="D831" s="189"/>
      <c r="E831" s="189"/>
      <c r="F831" s="189"/>
      <c r="G831" s="189"/>
      <c r="H831" s="189"/>
      <c r="I831" s="189"/>
      <c r="J831" s="189"/>
      <c r="K831" s="190"/>
      <c r="L831" s="258"/>
      <c r="M831" s="189"/>
    </row>
    <row r="832" spans="1:13" ht="12.75" x14ac:dyDescent="0.2">
      <c r="A832" s="214"/>
      <c r="B832" s="189"/>
      <c r="C832" s="189"/>
      <c r="D832" s="189"/>
      <c r="E832" s="189"/>
      <c r="F832" s="189"/>
      <c r="G832" s="189"/>
      <c r="H832" s="189"/>
      <c r="I832" s="189"/>
      <c r="J832" s="189"/>
      <c r="K832" s="190"/>
      <c r="L832" s="258"/>
      <c r="M832" s="189"/>
    </row>
    <row r="833" spans="1:13" ht="12.75" x14ac:dyDescent="0.2">
      <c r="A833" s="214"/>
      <c r="B833" s="189"/>
      <c r="C833" s="189"/>
      <c r="D833" s="189"/>
      <c r="E833" s="189"/>
      <c r="F833" s="189"/>
      <c r="G833" s="189"/>
      <c r="H833" s="189"/>
      <c r="I833" s="189"/>
      <c r="J833" s="189"/>
      <c r="K833" s="190"/>
      <c r="L833" s="258"/>
      <c r="M833" s="189"/>
    </row>
    <row r="834" spans="1:13" ht="12.75" x14ac:dyDescent="0.2">
      <c r="A834" s="214"/>
      <c r="B834" s="189"/>
      <c r="C834" s="189"/>
      <c r="D834" s="189"/>
      <c r="E834" s="189"/>
      <c r="F834" s="189"/>
      <c r="G834" s="189"/>
      <c r="H834" s="189"/>
      <c r="I834" s="189"/>
      <c r="J834" s="189"/>
      <c r="K834" s="190"/>
      <c r="L834" s="258"/>
      <c r="M834" s="189"/>
    </row>
    <row r="835" spans="1:13" ht="12.75" x14ac:dyDescent="0.2">
      <c r="A835" s="214"/>
      <c r="B835" s="189"/>
      <c r="C835" s="189"/>
      <c r="D835" s="189"/>
      <c r="E835" s="189"/>
      <c r="F835" s="189"/>
      <c r="G835" s="189"/>
      <c r="H835" s="189"/>
      <c r="I835" s="189"/>
      <c r="J835" s="189"/>
      <c r="K835" s="190"/>
      <c r="L835" s="258"/>
      <c r="M835" s="189"/>
    </row>
    <row r="836" spans="1:13" ht="12.75" x14ac:dyDescent="0.2">
      <c r="A836" s="214"/>
      <c r="B836" s="189"/>
      <c r="C836" s="189"/>
      <c r="D836" s="189"/>
      <c r="E836" s="189"/>
      <c r="F836" s="189"/>
      <c r="G836" s="189"/>
      <c r="H836" s="189"/>
      <c r="I836" s="189"/>
      <c r="J836" s="189"/>
      <c r="K836" s="190"/>
      <c r="L836" s="258"/>
      <c r="M836" s="189"/>
    </row>
    <row r="837" spans="1:13" ht="12.75" x14ac:dyDescent="0.2">
      <c r="A837" s="214"/>
      <c r="B837" s="189"/>
      <c r="C837" s="189"/>
      <c r="D837" s="189"/>
      <c r="E837" s="189"/>
      <c r="F837" s="189"/>
      <c r="G837" s="189"/>
      <c r="H837" s="189"/>
      <c r="I837" s="189"/>
      <c r="J837" s="189"/>
      <c r="K837" s="190"/>
      <c r="L837" s="258"/>
      <c r="M837" s="189"/>
    </row>
    <row r="838" spans="1:13" ht="12.75" x14ac:dyDescent="0.2">
      <c r="A838" s="214"/>
      <c r="B838" s="189"/>
      <c r="C838" s="189"/>
      <c r="D838" s="189"/>
      <c r="E838" s="189"/>
      <c r="F838" s="189"/>
      <c r="G838" s="189"/>
      <c r="H838" s="189"/>
      <c r="I838" s="189"/>
      <c r="J838" s="189"/>
      <c r="K838" s="190"/>
      <c r="L838" s="258"/>
      <c r="M838" s="189"/>
    </row>
    <row r="839" spans="1:13" ht="12.75" x14ac:dyDescent="0.2">
      <c r="A839" s="214"/>
      <c r="B839" s="189"/>
      <c r="C839" s="189"/>
      <c r="D839" s="189"/>
      <c r="E839" s="189"/>
      <c r="F839" s="189"/>
      <c r="G839" s="189"/>
      <c r="H839" s="189"/>
      <c r="I839" s="189"/>
      <c r="J839" s="189"/>
      <c r="K839" s="190"/>
      <c r="L839" s="258"/>
      <c r="M839" s="189"/>
    </row>
    <row r="840" spans="1:13" ht="12.75" x14ac:dyDescent="0.2">
      <c r="A840" s="214"/>
      <c r="B840" s="189"/>
      <c r="C840" s="189"/>
      <c r="D840" s="189"/>
      <c r="E840" s="189"/>
      <c r="F840" s="189"/>
      <c r="G840" s="189"/>
      <c r="H840" s="189"/>
      <c r="I840" s="189"/>
      <c r="J840" s="189"/>
      <c r="K840" s="190"/>
      <c r="L840" s="258"/>
      <c r="M840" s="189"/>
    </row>
    <row r="841" spans="1:13" ht="12.75" x14ac:dyDescent="0.2">
      <c r="A841" s="214"/>
      <c r="B841" s="189"/>
      <c r="C841" s="189"/>
      <c r="D841" s="189"/>
      <c r="E841" s="189"/>
      <c r="F841" s="189"/>
      <c r="G841" s="189"/>
      <c r="H841" s="189"/>
      <c r="I841" s="189"/>
      <c r="J841" s="189"/>
      <c r="K841" s="190"/>
      <c r="L841" s="258"/>
      <c r="M841" s="189"/>
    </row>
    <row r="842" spans="1:13" ht="12.75" x14ac:dyDescent="0.2">
      <c r="A842" s="214"/>
      <c r="B842" s="189"/>
      <c r="C842" s="189"/>
      <c r="D842" s="189"/>
      <c r="E842" s="189"/>
      <c r="F842" s="189"/>
      <c r="G842" s="189"/>
      <c r="H842" s="189"/>
      <c r="I842" s="189"/>
      <c r="J842" s="189"/>
      <c r="K842" s="190"/>
      <c r="L842" s="258"/>
      <c r="M842" s="189"/>
    </row>
    <row r="843" spans="1:13" ht="12.75" x14ac:dyDescent="0.2">
      <c r="A843" s="214"/>
      <c r="B843" s="189"/>
      <c r="C843" s="189"/>
      <c r="D843" s="189"/>
      <c r="E843" s="189"/>
      <c r="F843" s="189"/>
      <c r="G843" s="189"/>
      <c r="H843" s="189"/>
      <c r="I843" s="189"/>
      <c r="J843" s="189"/>
      <c r="K843" s="190"/>
      <c r="L843" s="258"/>
      <c r="M843" s="189"/>
    </row>
    <row r="844" spans="1:13" ht="12.75" x14ac:dyDescent="0.2">
      <c r="A844" s="214"/>
      <c r="B844" s="189"/>
      <c r="C844" s="189"/>
      <c r="D844" s="189"/>
      <c r="E844" s="189"/>
      <c r="F844" s="189"/>
      <c r="G844" s="189"/>
      <c r="H844" s="189"/>
      <c r="I844" s="189"/>
      <c r="J844" s="189"/>
      <c r="K844" s="190"/>
      <c r="L844" s="258"/>
      <c r="M844" s="189"/>
    </row>
    <row r="845" spans="1:13" ht="12.75" x14ac:dyDescent="0.2">
      <c r="A845" s="214"/>
      <c r="B845" s="189"/>
      <c r="C845" s="189"/>
      <c r="D845" s="189"/>
      <c r="E845" s="189"/>
      <c r="F845" s="189"/>
      <c r="G845" s="189"/>
      <c r="H845" s="189"/>
      <c r="I845" s="189"/>
      <c r="J845" s="189"/>
      <c r="K845" s="190"/>
      <c r="L845" s="258"/>
      <c r="M845" s="189"/>
    </row>
    <row r="846" spans="1:13" ht="12.75" x14ac:dyDescent="0.2">
      <c r="A846" s="214"/>
      <c r="B846" s="189"/>
      <c r="C846" s="189"/>
      <c r="D846" s="189"/>
      <c r="E846" s="189"/>
      <c r="F846" s="189"/>
      <c r="G846" s="189"/>
      <c r="H846" s="189"/>
      <c r="I846" s="189"/>
      <c r="J846" s="189"/>
      <c r="K846" s="190"/>
      <c r="L846" s="258"/>
      <c r="M846" s="189"/>
    </row>
    <row r="847" spans="1:13" ht="12.75" x14ac:dyDescent="0.2">
      <c r="A847" s="214"/>
      <c r="B847" s="189"/>
      <c r="C847" s="189"/>
      <c r="D847" s="189"/>
      <c r="E847" s="189"/>
      <c r="F847" s="189"/>
      <c r="G847" s="189"/>
      <c r="H847" s="189"/>
      <c r="I847" s="189"/>
      <c r="J847" s="189"/>
      <c r="K847" s="190"/>
      <c r="L847" s="258"/>
      <c r="M847" s="189"/>
    </row>
    <row r="848" spans="1:13" ht="12.75" x14ac:dyDescent="0.2">
      <c r="A848" s="214"/>
      <c r="B848" s="189"/>
      <c r="C848" s="189"/>
      <c r="D848" s="189"/>
      <c r="E848" s="189"/>
      <c r="F848" s="189"/>
      <c r="G848" s="189"/>
      <c r="H848" s="189"/>
      <c r="I848" s="189"/>
      <c r="J848" s="189"/>
      <c r="K848" s="190"/>
      <c r="L848" s="258"/>
      <c r="M848" s="189"/>
    </row>
    <row r="849" spans="1:13" ht="12.75" x14ac:dyDescent="0.2">
      <c r="A849" s="214"/>
      <c r="B849" s="189"/>
      <c r="C849" s="189"/>
      <c r="D849" s="189"/>
      <c r="E849" s="189"/>
      <c r="F849" s="189"/>
      <c r="G849" s="189"/>
      <c r="H849" s="189"/>
      <c r="I849" s="189"/>
      <c r="J849" s="189"/>
      <c r="K849" s="190"/>
      <c r="L849" s="258"/>
      <c r="M849" s="189"/>
    </row>
    <row r="850" spans="1:13" ht="12.75" x14ac:dyDescent="0.2">
      <c r="A850" s="214"/>
      <c r="B850" s="189"/>
      <c r="C850" s="189"/>
      <c r="D850" s="189"/>
      <c r="E850" s="189"/>
      <c r="F850" s="189"/>
      <c r="G850" s="189"/>
      <c r="H850" s="189"/>
      <c r="I850" s="189"/>
      <c r="J850" s="189"/>
      <c r="K850" s="190"/>
      <c r="L850" s="258"/>
      <c r="M850" s="189"/>
    </row>
    <row r="851" spans="1:13" ht="12.75" x14ac:dyDescent="0.2">
      <c r="A851" s="214"/>
      <c r="B851" s="189"/>
      <c r="C851" s="189"/>
      <c r="D851" s="189"/>
      <c r="E851" s="189"/>
      <c r="F851" s="189"/>
      <c r="G851" s="189"/>
      <c r="H851" s="189"/>
      <c r="I851" s="189"/>
      <c r="J851" s="189"/>
      <c r="K851" s="190"/>
      <c r="L851" s="258"/>
      <c r="M851" s="189"/>
    </row>
    <row r="852" spans="1:13" ht="12.75" x14ac:dyDescent="0.2">
      <c r="A852" s="214"/>
      <c r="B852" s="189"/>
      <c r="C852" s="189"/>
      <c r="D852" s="189"/>
      <c r="E852" s="189"/>
      <c r="F852" s="189"/>
      <c r="G852" s="189"/>
      <c r="H852" s="189"/>
      <c r="I852" s="189"/>
      <c r="J852" s="189"/>
      <c r="K852" s="190"/>
      <c r="L852" s="258"/>
      <c r="M852" s="189"/>
    </row>
    <row r="853" spans="1:13" ht="12.75" x14ac:dyDescent="0.2">
      <c r="A853" s="214"/>
      <c r="B853" s="189"/>
      <c r="C853" s="189"/>
      <c r="D853" s="189"/>
      <c r="E853" s="189"/>
      <c r="F853" s="189"/>
      <c r="G853" s="189"/>
      <c r="H853" s="189"/>
      <c r="I853" s="189"/>
      <c r="J853" s="189"/>
      <c r="K853" s="190"/>
      <c r="L853" s="258"/>
      <c r="M853" s="189"/>
    </row>
    <row r="854" spans="1:13" ht="12.75" x14ac:dyDescent="0.2">
      <c r="A854" s="214"/>
      <c r="B854" s="189"/>
      <c r="C854" s="189"/>
      <c r="D854" s="189"/>
      <c r="E854" s="189"/>
      <c r="F854" s="189"/>
      <c r="G854" s="189"/>
      <c r="H854" s="189"/>
      <c r="I854" s="189"/>
      <c r="J854" s="189"/>
      <c r="K854" s="190"/>
      <c r="L854" s="258"/>
      <c r="M854" s="189"/>
    </row>
    <row r="855" spans="1:13" ht="12.75" x14ac:dyDescent="0.2">
      <c r="A855" s="214"/>
      <c r="B855" s="189"/>
      <c r="C855" s="189"/>
      <c r="D855" s="189"/>
      <c r="E855" s="189"/>
      <c r="F855" s="189"/>
      <c r="G855" s="189"/>
      <c r="H855" s="189"/>
      <c r="I855" s="189"/>
      <c r="J855" s="189"/>
      <c r="K855" s="190"/>
      <c r="L855" s="258"/>
      <c r="M855" s="189"/>
    </row>
    <row r="856" spans="1:13" ht="12.75" x14ac:dyDescent="0.2">
      <c r="A856" s="214"/>
      <c r="B856" s="189"/>
      <c r="C856" s="189"/>
      <c r="D856" s="189"/>
      <c r="E856" s="189"/>
      <c r="F856" s="189"/>
      <c r="G856" s="189"/>
      <c r="H856" s="189"/>
      <c r="I856" s="189"/>
      <c r="J856" s="189"/>
      <c r="K856" s="190"/>
      <c r="L856" s="258"/>
      <c r="M856" s="189"/>
    </row>
    <row r="857" spans="1:13" ht="12.75" x14ac:dyDescent="0.2">
      <c r="A857" s="214"/>
      <c r="B857" s="189"/>
      <c r="C857" s="189"/>
      <c r="D857" s="189"/>
      <c r="E857" s="189"/>
      <c r="F857" s="189"/>
      <c r="G857" s="189"/>
      <c r="H857" s="189"/>
      <c r="I857" s="189"/>
      <c r="J857" s="189"/>
      <c r="K857" s="190"/>
      <c r="L857" s="258"/>
      <c r="M857" s="189"/>
    </row>
    <row r="858" spans="1:13" ht="12.75" x14ac:dyDescent="0.2">
      <c r="A858" s="214"/>
      <c r="B858" s="189"/>
      <c r="C858" s="189"/>
      <c r="D858" s="189"/>
      <c r="E858" s="189"/>
      <c r="F858" s="189"/>
      <c r="G858" s="189"/>
      <c r="H858" s="189"/>
      <c r="I858" s="189"/>
      <c r="J858" s="189"/>
      <c r="K858" s="190"/>
      <c r="L858" s="258"/>
      <c r="M858" s="189"/>
    </row>
    <row r="859" spans="1:13" ht="12.75" x14ac:dyDescent="0.2">
      <c r="A859" s="214"/>
      <c r="B859" s="189"/>
      <c r="C859" s="189"/>
      <c r="D859" s="189"/>
      <c r="E859" s="189"/>
      <c r="F859" s="189"/>
      <c r="G859" s="189"/>
      <c r="H859" s="189"/>
      <c r="I859" s="189"/>
      <c r="J859" s="189"/>
      <c r="K859" s="190"/>
      <c r="L859" s="258"/>
      <c r="M859" s="189"/>
    </row>
    <row r="860" spans="1:13" ht="12.75" x14ac:dyDescent="0.2">
      <c r="A860" s="214"/>
      <c r="B860" s="189"/>
      <c r="C860" s="189"/>
      <c r="D860" s="189"/>
      <c r="E860" s="189"/>
      <c r="F860" s="189"/>
      <c r="G860" s="189"/>
      <c r="H860" s="189"/>
      <c r="I860" s="189"/>
      <c r="J860" s="189"/>
      <c r="K860" s="190"/>
      <c r="L860" s="258"/>
      <c r="M860" s="189"/>
    </row>
    <row r="861" spans="1:13" ht="12.75" x14ac:dyDescent="0.2">
      <c r="A861" s="214"/>
      <c r="B861" s="189"/>
      <c r="C861" s="189"/>
      <c r="D861" s="189"/>
      <c r="E861" s="189"/>
      <c r="F861" s="189"/>
      <c r="G861" s="189"/>
      <c r="H861" s="189"/>
      <c r="I861" s="189"/>
      <c r="J861" s="189"/>
      <c r="K861" s="190"/>
      <c r="L861" s="258"/>
      <c r="M861" s="189"/>
    </row>
    <row r="862" spans="1:13" ht="12.75" x14ac:dyDescent="0.2">
      <c r="A862" s="214"/>
      <c r="B862" s="189"/>
      <c r="C862" s="189"/>
      <c r="D862" s="189"/>
      <c r="E862" s="189"/>
      <c r="F862" s="189"/>
      <c r="G862" s="189"/>
      <c r="H862" s="189"/>
      <c r="I862" s="189"/>
      <c r="J862" s="189"/>
      <c r="K862" s="190"/>
      <c r="L862" s="258"/>
      <c r="M862" s="189"/>
    </row>
    <row r="863" spans="1:13" ht="12.75" x14ac:dyDescent="0.2">
      <c r="A863" s="214"/>
      <c r="B863" s="189"/>
      <c r="C863" s="189"/>
      <c r="D863" s="189"/>
      <c r="E863" s="189"/>
      <c r="F863" s="189"/>
      <c r="G863" s="189"/>
      <c r="H863" s="189"/>
      <c r="I863" s="189"/>
      <c r="J863" s="189"/>
      <c r="K863" s="190"/>
      <c r="L863" s="258"/>
      <c r="M863" s="189"/>
    </row>
    <row r="864" spans="1:13" ht="12.75" x14ac:dyDescent="0.2">
      <c r="A864" s="214"/>
      <c r="B864" s="189"/>
      <c r="C864" s="189"/>
      <c r="D864" s="189"/>
      <c r="E864" s="189"/>
      <c r="F864" s="189"/>
      <c r="G864" s="189"/>
      <c r="H864" s="189"/>
      <c r="I864" s="189"/>
      <c r="J864" s="189"/>
      <c r="K864" s="190"/>
      <c r="L864" s="258"/>
      <c r="M864" s="189"/>
    </row>
    <row r="865" spans="1:13" ht="12.75" x14ac:dyDescent="0.2">
      <c r="A865" s="214"/>
      <c r="B865" s="189"/>
      <c r="C865" s="189"/>
      <c r="D865" s="189"/>
      <c r="E865" s="189"/>
      <c r="F865" s="189"/>
      <c r="G865" s="189"/>
      <c r="H865" s="189"/>
      <c r="I865" s="189"/>
      <c r="J865" s="189"/>
      <c r="K865" s="190"/>
      <c r="L865" s="258"/>
      <c r="M865" s="189"/>
    </row>
    <row r="866" spans="1:13" ht="12.75" x14ac:dyDescent="0.2">
      <c r="A866" s="214"/>
      <c r="B866" s="189"/>
      <c r="C866" s="189"/>
      <c r="D866" s="189"/>
      <c r="E866" s="189"/>
      <c r="F866" s="189"/>
      <c r="G866" s="189"/>
      <c r="H866" s="189"/>
      <c r="I866" s="189"/>
      <c r="J866" s="189"/>
      <c r="K866" s="190"/>
      <c r="L866" s="258"/>
      <c r="M866" s="189"/>
    </row>
    <row r="867" spans="1:13" ht="12.75" x14ac:dyDescent="0.2">
      <c r="A867" s="214"/>
      <c r="B867" s="189"/>
      <c r="C867" s="189"/>
      <c r="D867" s="189"/>
      <c r="E867" s="189"/>
      <c r="F867" s="189"/>
      <c r="G867" s="189"/>
      <c r="H867" s="189"/>
      <c r="I867" s="189"/>
      <c r="J867" s="189"/>
      <c r="K867" s="190"/>
      <c r="L867" s="258"/>
      <c r="M867" s="189"/>
    </row>
    <row r="868" spans="1:13" ht="12.75" x14ac:dyDescent="0.2">
      <c r="A868" s="214"/>
      <c r="B868" s="189"/>
      <c r="C868" s="189"/>
      <c r="D868" s="189"/>
      <c r="E868" s="189"/>
      <c r="F868" s="189"/>
      <c r="G868" s="189"/>
      <c r="H868" s="189"/>
      <c r="I868" s="189"/>
      <c r="J868" s="189"/>
      <c r="K868" s="190"/>
      <c r="L868" s="258"/>
      <c r="M868" s="189"/>
    </row>
    <row r="869" spans="1:13" ht="12.75" x14ac:dyDescent="0.2">
      <c r="A869" s="214"/>
      <c r="B869" s="189"/>
      <c r="C869" s="189"/>
      <c r="D869" s="189"/>
      <c r="E869" s="189"/>
      <c r="F869" s="189"/>
      <c r="G869" s="189"/>
      <c r="H869" s="189"/>
      <c r="I869" s="189"/>
      <c r="J869" s="189"/>
      <c r="K869" s="190"/>
      <c r="L869" s="258"/>
      <c r="M869" s="189"/>
    </row>
    <row r="870" spans="1:13" ht="12.75" x14ac:dyDescent="0.2">
      <c r="A870" s="214"/>
      <c r="B870" s="189"/>
      <c r="C870" s="189"/>
      <c r="D870" s="189"/>
      <c r="E870" s="189"/>
      <c r="F870" s="189"/>
      <c r="G870" s="189"/>
      <c r="H870" s="189"/>
      <c r="I870" s="189"/>
      <c r="J870" s="189"/>
      <c r="K870" s="190"/>
      <c r="L870" s="258"/>
      <c r="M870" s="189"/>
    </row>
    <row r="871" spans="1:13" ht="12.75" x14ac:dyDescent="0.2">
      <c r="A871" s="214"/>
      <c r="B871" s="189"/>
      <c r="C871" s="189"/>
      <c r="D871" s="189"/>
      <c r="E871" s="189"/>
      <c r="F871" s="189"/>
      <c r="G871" s="189"/>
      <c r="H871" s="189"/>
      <c r="I871" s="189"/>
      <c r="J871" s="189"/>
      <c r="K871" s="190"/>
      <c r="L871" s="258"/>
      <c r="M871" s="189"/>
    </row>
    <row r="872" spans="1:13" ht="12.75" x14ac:dyDescent="0.2">
      <c r="A872" s="214"/>
      <c r="B872" s="189"/>
      <c r="C872" s="189"/>
      <c r="D872" s="189"/>
      <c r="E872" s="189"/>
      <c r="F872" s="189"/>
      <c r="G872" s="189"/>
      <c r="H872" s="189"/>
      <c r="I872" s="189"/>
      <c r="J872" s="189"/>
      <c r="K872" s="190"/>
      <c r="L872" s="258"/>
      <c r="M872" s="189"/>
    </row>
    <row r="873" spans="1:13" ht="12.75" x14ac:dyDescent="0.2">
      <c r="A873" s="214"/>
      <c r="B873" s="189"/>
      <c r="C873" s="189"/>
      <c r="D873" s="189"/>
      <c r="E873" s="189"/>
      <c r="F873" s="189"/>
      <c r="G873" s="189"/>
      <c r="H873" s="189"/>
      <c r="I873" s="189"/>
      <c r="J873" s="189"/>
      <c r="K873" s="190"/>
      <c r="L873" s="258"/>
      <c r="M873" s="189"/>
    </row>
    <row r="874" spans="1:13" ht="12.75" x14ac:dyDescent="0.2">
      <c r="A874" s="214"/>
      <c r="B874" s="189"/>
      <c r="C874" s="189"/>
      <c r="D874" s="189"/>
      <c r="E874" s="189"/>
      <c r="F874" s="189"/>
      <c r="G874" s="189"/>
      <c r="H874" s="189"/>
      <c r="I874" s="189"/>
      <c r="J874" s="189"/>
      <c r="K874" s="190"/>
      <c r="L874" s="258"/>
      <c r="M874" s="189"/>
    </row>
    <row r="875" spans="1:13" ht="12.75" x14ac:dyDescent="0.2">
      <c r="A875" s="214"/>
      <c r="B875" s="189"/>
      <c r="C875" s="189"/>
      <c r="D875" s="189"/>
      <c r="E875" s="189"/>
      <c r="F875" s="189"/>
      <c r="G875" s="189"/>
      <c r="H875" s="189"/>
      <c r="I875" s="189"/>
      <c r="J875" s="189"/>
      <c r="K875" s="190"/>
      <c r="L875" s="258"/>
      <c r="M875" s="189"/>
    </row>
    <row r="876" spans="1:13" ht="12.75" x14ac:dyDescent="0.2">
      <c r="A876" s="214"/>
      <c r="B876" s="189"/>
      <c r="C876" s="189"/>
      <c r="D876" s="189"/>
      <c r="E876" s="189"/>
      <c r="F876" s="189"/>
      <c r="G876" s="189"/>
      <c r="H876" s="189"/>
      <c r="I876" s="189"/>
      <c r="J876" s="189"/>
      <c r="K876" s="190"/>
      <c r="L876" s="258"/>
      <c r="M876" s="189"/>
    </row>
    <row r="877" spans="1:13" ht="12.75" x14ac:dyDescent="0.2">
      <c r="A877" s="214"/>
      <c r="B877" s="189"/>
      <c r="C877" s="189"/>
      <c r="D877" s="189"/>
      <c r="E877" s="189"/>
      <c r="F877" s="189"/>
      <c r="G877" s="189"/>
      <c r="H877" s="189"/>
      <c r="I877" s="189"/>
      <c r="J877" s="189"/>
      <c r="K877" s="190"/>
      <c r="L877" s="258"/>
      <c r="M877" s="189"/>
    </row>
    <row r="878" spans="1:13" ht="12.75" x14ac:dyDescent="0.2">
      <c r="A878" s="214"/>
      <c r="B878" s="189"/>
      <c r="C878" s="189"/>
      <c r="D878" s="189"/>
      <c r="E878" s="189"/>
      <c r="F878" s="189"/>
      <c r="G878" s="189"/>
      <c r="H878" s="189"/>
      <c r="I878" s="189"/>
      <c r="J878" s="189"/>
      <c r="K878" s="190"/>
      <c r="L878" s="258"/>
      <c r="M878" s="189"/>
    </row>
    <row r="879" spans="1:13" ht="12.75" x14ac:dyDescent="0.2">
      <c r="A879" s="214"/>
      <c r="B879" s="189"/>
      <c r="C879" s="189"/>
      <c r="D879" s="189"/>
      <c r="E879" s="189"/>
      <c r="F879" s="189"/>
      <c r="G879" s="189"/>
      <c r="H879" s="189"/>
      <c r="I879" s="189"/>
      <c r="J879" s="189"/>
      <c r="K879" s="190"/>
      <c r="L879" s="258"/>
      <c r="M879" s="189"/>
    </row>
    <row r="880" spans="1:13" ht="12.75" x14ac:dyDescent="0.2">
      <c r="A880" s="214"/>
      <c r="B880" s="189"/>
      <c r="C880" s="189"/>
      <c r="D880" s="189"/>
      <c r="E880" s="189"/>
      <c r="F880" s="189"/>
      <c r="G880" s="189"/>
      <c r="H880" s="189"/>
      <c r="I880" s="189"/>
      <c r="J880" s="189"/>
      <c r="K880" s="190"/>
      <c r="L880" s="258"/>
      <c r="M880" s="189"/>
    </row>
    <row r="881" spans="1:13" ht="12.75" x14ac:dyDescent="0.2">
      <c r="A881" s="214"/>
      <c r="B881" s="189"/>
      <c r="C881" s="189"/>
      <c r="D881" s="189"/>
      <c r="E881" s="189"/>
      <c r="F881" s="189"/>
      <c r="G881" s="189"/>
      <c r="H881" s="189"/>
      <c r="I881" s="189"/>
      <c r="J881" s="189"/>
      <c r="K881" s="190"/>
      <c r="L881" s="258"/>
      <c r="M881" s="189"/>
    </row>
    <row r="882" spans="1:13" ht="12.75" x14ac:dyDescent="0.2">
      <c r="A882" s="214"/>
      <c r="B882" s="189"/>
      <c r="C882" s="189"/>
      <c r="D882" s="189"/>
      <c r="E882" s="189"/>
      <c r="F882" s="189"/>
      <c r="G882" s="189"/>
      <c r="H882" s="189"/>
      <c r="I882" s="189"/>
      <c r="J882" s="189"/>
      <c r="K882" s="190"/>
      <c r="L882" s="258"/>
      <c r="M882" s="189"/>
    </row>
    <row r="883" spans="1:13" ht="12.75" x14ac:dyDescent="0.2">
      <c r="A883" s="214"/>
      <c r="B883" s="189"/>
      <c r="C883" s="189"/>
      <c r="D883" s="189"/>
      <c r="E883" s="189"/>
      <c r="F883" s="189"/>
      <c r="G883" s="189"/>
      <c r="H883" s="189"/>
      <c r="I883" s="189"/>
      <c r="J883" s="189"/>
      <c r="K883" s="190"/>
      <c r="L883" s="258"/>
      <c r="M883" s="189"/>
    </row>
    <row r="884" spans="1:13" ht="12.75" x14ac:dyDescent="0.2">
      <c r="A884" s="214"/>
      <c r="B884" s="189"/>
      <c r="C884" s="189"/>
      <c r="D884" s="189"/>
      <c r="E884" s="189"/>
      <c r="F884" s="189"/>
      <c r="G884" s="189"/>
      <c r="H884" s="189"/>
      <c r="I884" s="189"/>
      <c r="J884" s="189"/>
      <c r="K884" s="190"/>
      <c r="L884" s="258"/>
      <c r="M884" s="189"/>
    </row>
    <row r="885" spans="1:13" ht="12.75" x14ac:dyDescent="0.2">
      <c r="A885" s="214"/>
      <c r="B885" s="189"/>
      <c r="C885" s="189"/>
      <c r="D885" s="189"/>
      <c r="E885" s="189"/>
      <c r="F885" s="189"/>
      <c r="G885" s="189"/>
      <c r="H885" s="189"/>
      <c r="I885" s="189"/>
      <c r="J885" s="189"/>
      <c r="K885" s="190"/>
      <c r="L885" s="258"/>
      <c r="M885" s="189"/>
    </row>
    <row r="886" spans="1:13" ht="12.75" x14ac:dyDescent="0.2">
      <c r="A886" s="214"/>
      <c r="B886" s="189"/>
      <c r="C886" s="189"/>
      <c r="D886" s="189"/>
      <c r="E886" s="189"/>
      <c r="F886" s="189"/>
      <c r="G886" s="189"/>
      <c r="H886" s="189"/>
      <c r="I886" s="189"/>
      <c r="J886" s="189"/>
      <c r="K886" s="190"/>
      <c r="L886" s="258"/>
      <c r="M886" s="189"/>
    </row>
    <row r="887" spans="1:13" ht="12.75" x14ac:dyDescent="0.2">
      <c r="A887" s="214"/>
      <c r="B887" s="189"/>
      <c r="C887" s="189"/>
      <c r="D887" s="189"/>
      <c r="E887" s="189"/>
      <c r="F887" s="189"/>
      <c r="G887" s="189"/>
      <c r="H887" s="189"/>
      <c r="I887" s="189"/>
      <c r="J887" s="189"/>
      <c r="K887" s="190"/>
      <c r="L887" s="258"/>
      <c r="M887" s="189"/>
    </row>
    <row r="888" spans="1:13" ht="12.75" x14ac:dyDescent="0.2">
      <c r="A888" s="214"/>
      <c r="B888" s="189"/>
      <c r="C888" s="189"/>
      <c r="D888" s="189"/>
      <c r="E888" s="189"/>
      <c r="F888" s="189"/>
      <c r="G888" s="189"/>
      <c r="H888" s="189"/>
      <c r="I888" s="189"/>
      <c r="J888" s="189"/>
      <c r="K888" s="190"/>
      <c r="L888" s="258"/>
      <c r="M888" s="189"/>
    </row>
    <row r="889" spans="1:13" ht="12.75" x14ac:dyDescent="0.2">
      <c r="A889" s="214"/>
      <c r="B889" s="189"/>
      <c r="C889" s="189"/>
      <c r="D889" s="189"/>
      <c r="E889" s="189"/>
      <c r="F889" s="189"/>
      <c r="G889" s="189"/>
      <c r="H889" s="189"/>
      <c r="I889" s="189"/>
      <c r="J889" s="189"/>
      <c r="K889" s="190"/>
      <c r="L889" s="258"/>
      <c r="M889" s="189"/>
    </row>
    <row r="890" spans="1:13" ht="12.75" x14ac:dyDescent="0.2">
      <c r="A890" s="214"/>
      <c r="B890" s="189"/>
      <c r="C890" s="189"/>
      <c r="D890" s="189"/>
      <c r="E890" s="189"/>
      <c r="F890" s="189"/>
      <c r="G890" s="189"/>
      <c r="H890" s="189"/>
      <c r="I890" s="189"/>
      <c r="J890" s="189"/>
      <c r="K890" s="190"/>
      <c r="L890" s="258"/>
      <c r="M890" s="189"/>
    </row>
    <row r="891" spans="1:13" ht="12.75" x14ac:dyDescent="0.2">
      <c r="A891" s="214"/>
      <c r="B891" s="189"/>
      <c r="C891" s="189"/>
      <c r="D891" s="189"/>
      <c r="E891" s="189"/>
      <c r="F891" s="189"/>
      <c r="G891" s="189"/>
      <c r="H891" s="189"/>
      <c r="I891" s="189"/>
      <c r="J891" s="189"/>
      <c r="K891" s="190"/>
      <c r="L891" s="258"/>
      <c r="M891" s="189"/>
    </row>
    <row r="892" spans="1:13" ht="12.75" x14ac:dyDescent="0.2">
      <c r="A892" s="214"/>
      <c r="B892" s="189"/>
      <c r="C892" s="189"/>
      <c r="D892" s="189"/>
      <c r="E892" s="189"/>
      <c r="F892" s="189"/>
      <c r="G892" s="189"/>
      <c r="H892" s="189"/>
      <c r="I892" s="189"/>
      <c r="J892" s="189"/>
      <c r="K892" s="190"/>
      <c r="L892" s="258"/>
      <c r="M892" s="189"/>
    </row>
    <row r="893" spans="1:13" ht="12.75" x14ac:dyDescent="0.2">
      <c r="A893" s="214"/>
      <c r="B893" s="189"/>
      <c r="C893" s="189"/>
      <c r="D893" s="189"/>
      <c r="E893" s="189"/>
      <c r="F893" s="189"/>
      <c r="G893" s="189"/>
      <c r="H893" s="189"/>
      <c r="I893" s="189"/>
      <c r="J893" s="189"/>
      <c r="K893" s="190"/>
      <c r="L893" s="258"/>
      <c r="M893" s="189"/>
    </row>
    <row r="894" spans="1:13" ht="12.75" x14ac:dyDescent="0.2">
      <c r="A894" s="214"/>
      <c r="B894" s="189"/>
      <c r="C894" s="189"/>
      <c r="D894" s="189"/>
      <c r="E894" s="189"/>
      <c r="F894" s="189"/>
      <c r="G894" s="189"/>
      <c r="H894" s="189"/>
      <c r="I894" s="189"/>
      <c r="J894" s="189"/>
      <c r="K894" s="190"/>
      <c r="L894" s="258"/>
      <c r="M894" s="189"/>
    </row>
    <row r="895" spans="1:13" ht="12.75" x14ac:dyDescent="0.2">
      <c r="A895" s="214"/>
      <c r="B895" s="189"/>
      <c r="C895" s="189"/>
      <c r="D895" s="189"/>
      <c r="E895" s="189"/>
      <c r="F895" s="189"/>
      <c r="G895" s="189"/>
      <c r="H895" s="189"/>
      <c r="I895" s="189"/>
      <c r="J895" s="189"/>
      <c r="K895" s="190"/>
      <c r="L895" s="258"/>
      <c r="M895" s="189"/>
    </row>
    <row r="896" spans="1:13" ht="12.75" x14ac:dyDescent="0.2">
      <c r="A896" s="214"/>
      <c r="B896" s="189"/>
      <c r="C896" s="189"/>
      <c r="D896" s="189"/>
      <c r="E896" s="189"/>
      <c r="F896" s="189"/>
      <c r="G896" s="189"/>
      <c r="H896" s="189"/>
      <c r="I896" s="189"/>
      <c r="J896" s="189"/>
      <c r="K896" s="190"/>
      <c r="L896" s="258"/>
      <c r="M896" s="189"/>
    </row>
    <row r="897" spans="1:13" ht="12.75" x14ac:dyDescent="0.2">
      <c r="A897" s="214"/>
      <c r="B897" s="189"/>
      <c r="C897" s="189"/>
      <c r="D897" s="189"/>
      <c r="E897" s="189"/>
      <c r="F897" s="189"/>
      <c r="G897" s="189"/>
      <c r="H897" s="189"/>
      <c r="I897" s="189"/>
      <c r="J897" s="189"/>
      <c r="K897" s="190"/>
      <c r="L897" s="258"/>
      <c r="M897" s="189"/>
    </row>
    <row r="898" spans="1:13" ht="12.75" x14ac:dyDescent="0.2">
      <c r="A898" s="214"/>
      <c r="B898" s="189"/>
      <c r="C898" s="189"/>
      <c r="D898" s="189"/>
      <c r="E898" s="189"/>
      <c r="F898" s="189"/>
      <c r="G898" s="189"/>
      <c r="H898" s="189"/>
      <c r="I898" s="189"/>
      <c r="J898" s="189"/>
      <c r="K898" s="190"/>
      <c r="L898" s="258"/>
      <c r="M898" s="189"/>
    </row>
    <row r="899" spans="1:13" ht="12.75" x14ac:dyDescent="0.2">
      <c r="A899" s="214"/>
      <c r="B899" s="189"/>
      <c r="C899" s="189"/>
      <c r="D899" s="189"/>
      <c r="E899" s="189"/>
      <c r="F899" s="189"/>
      <c r="G899" s="189"/>
      <c r="H899" s="189"/>
      <c r="I899" s="189"/>
      <c r="J899" s="189"/>
      <c r="K899" s="190"/>
      <c r="L899" s="258"/>
      <c r="M899" s="189"/>
    </row>
    <row r="900" spans="1:13" ht="12.75" x14ac:dyDescent="0.2">
      <c r="A900" s="214"/>
      <c r="B900" s="189"/>
      <c r="C900" s="189"/>
      <c r="D900" s="189"/>
      <c r="E900" s="189"/>
      <c r="F900" s="189"/>
      <c r="G900" s="189"/>
      <c r="H900" s="189"/>
      <c r="I900" s="189"/>
      <c r="J900" s="189"/>
      <c r="K900" s="190"/>
      <c r="L900" s="258"/>
      <c r="M900" s="189"/>
    </row>
    <row r="901" spans="1:13" ht="12.75" x14ac:dyDescent="0.2">
      <c r="A901" s="214"/>
      <c r="B901" s="189"/>
      <c r="C901" s="189"/>
      <c r="D901" s="189"/>
      <c r="E901" s="189"/>
      <c r="F901" s="189"/>
      <c r="G901" s="189"/>
      <c r="H901" s="189"/>
      <c r="I901" s="189"/>
      <c r="J901" s="189"/>
      <c r="K901" s="190"/>
      <c r="L901" s="258"/>
      <c r="M901" s="189"/>
    </row>
    <row r="902" spans="1:13" ht="12.75" x14ac:dyDescent="0.2">
      <c r="A902" s="214"/>
      <c r="B902" s="189"/>
      <c r="C902" s="189"/>
      <c r="D902" s="189"/>
      <c r="E902" s="189"/>
      <c r="F902" s="189"/>
      <c r="G902" s="189"/>
      <c r="H902" s="189"/>
      <c r="I902" s="189"/>
      <c r="J902" s="189"/>
      <c r="K902" s="190"/>
      <c r="L902" s="258"/>
      <c r="M902" s="189"/>
    </row>
    <row r="903" spans="1:13" ht="12.75" x14ac:dyDescent="0.2">
      <c r="A903" s="214"/>
      <c r="B903" s="189"/>
      <c r="C903" s="189"/>
      <c r="D903" s="189"/>
      <c r="E903" s="189"/>
      <c r="F903" s="189"/>
      <c r="G903" s="189"/>
      <c r="H903" s="189"/>
      <c r="I903" s="189"/>
      <c r="J903" s="189"/>
      <c r="K903" s="190"/>
      <c r="L903" s="258"/>
      <c r="M903" s="189"/>
    </row>
    <row r="904" spans="1:13" ht="12.75" x14ac:dyDescent="0.2">
      <c r="A904" s="214"/>
      <c r="B904" s="189"/>
      <c r="C904" s="189"/>
      <c r="D904" s="189"/>
      <c r="E904" s="189"/>
      <c r="F904" s="189"/>
      <c r="G904" s="189"/>
      <c r="H904" s="189"/>
      <c r="I904" s="189"/>
      <c r="J904" s="189"/>
      <c r="K904" s="190"/>
      <c r="L904" s="258"/>
      <c r="M904" s="189"/>
    </row>
    <row r="905" spans="1:13" ht="12.75" x14ac:dyDescent="0.2">
      <c r="A905" s="214"/>
      <c r="B905" s="189"/>
      <c r="C905" s="189"/>
      <c r="D905" s="189"/>
      <c r="E905" s="189"/>
      <c r="F905" s="189"/>
      <c r="G905" s="189"/>
      <c r="H905" s="189"/>
      <c r="I905" s="189"/>
      <c r="J905" s="189"/>
      <c r="K905" s="190"/>
      <c r="L905" s="258"/>
      <c r="M905" s="189"/>
    </row>
    <row r="906" spans="1:13" ht="12.75" x14ac:dyDescent="0.2">
      <c r="A906" s="214"/>
      <c r="B906" s="189"/>
      <c r="C906" s="189"/>
      <c r="D906" s="189"/>
      <c r="E906" s="189"/>
      <c r="F906" s="189"/>
      <c r="G906" s="189"/>
      <c r="H906" s="189"/>
      <c r="I906" s="189"/>
      <c r="J906" s="189"/>
      <c r="K906" s="190"/>
      <c r="L906" s="258"/>
      <c r="M906" s="189"/>
    </row>
    <row r="907" spans="1:13" ht="12.75" x14ac:dyDescent="0.2">
      <c r="A907" s="214"/>
      <c r="B907" s="189"/>
      <c r="C907" s="189"/>
      <c r="D907" s="189"/>
      <c r="E907" s="189"/>
      <c r="F907" s="189"/>
      <c r="G907" s="189"/>
      <c r="H907" s="189"/>
      <c r="I907" s="189"/>
      <c r="J907" s="189"/>
      <c r="K907" s="190"/>
      <c r="L907" s="258"/>
      <c r="M907" s="189"/>
    </row>
    <row r="908" spans="1:13" ht="12.75" x14ac:dyDescent="0.2">
      <c r="A908" s="214"/>
      <c r="B908" s="189"/>
      <c r="C908" s="189"/>
      <c r="D908" s="189"/>
      <c r="E908" s="189"/>
      <c r="F908" s="189"/>
      <c r="G908" s="189"/>
      <c r="H908" s="189"/>
      <c r="I908" s="189"/>
      <c r="J908" s="189"/>
      <c r="K908" s="190"/>
      <c r="L908" s="258"/>
      <c r="M908" s="189"/>
    </row>
    <row r="909" spans="1:13" ht="12.75" x14ac:dyDescent="0.2">
      <c r="A909" s="214"/>
      <c r="B909" s="189"/>
      <c r="C909" s="189"/>
      <c r="D909" s="189"/>
      <c r="E909" s="189"/>
      <c r="F909" s="189"/>
      <c r="G909" s="189"/>
      <c r="H909" s="189"/>
      <c r="I909" s="189"/>
      <c r="J909" s="189"/>
      <c r="K909" s="190"/>
      <c r="L909" s="258"/>
      <c r="M909" s="189"/>
    </row>
    <row r="910" spans="1:13" ht="12.75" x14ac:dyDescent="0.2">
      <c r="A910" s="214"/>
      <c r="B910" s="189"/>
      <c r="C910" s="189"/>
      <c r="D910" s="189"/>
      <c r="E910" s="189"/>
      <c r="F910" s="189"/>
      <c r="G910" s="189"/>
      <c r="H910" s="189"/>
      <c r="I910" s="189"/>
      <c r="J910" s="189"/>
      <c r="K910" s="190"/>
      <c r="L910" s="258"/>
      <c r="M910" s="189"/>
    </row>
    <row r="911" spans="1:13" ht="12.75" x14ac:dyDescent="0.2">
      <c r="A911" s="214"/>
      <c r="B911" s="189"/>
      <c r="C911" s="189"/>
      <c r="D911" s="189"/>
      <c r="E911" s="189"/>
      <c r="F911" s="189"/>
      <c r="G911" s="189"/>
      <c r="H911" s="189"/>
      <c r="I911" s="189"/>
      <c r="J911" s="189"/>
      <c r="K911" s="190"/>
      <c r="L911" s="258"/>
      <c r="M911" s="189"/>
    </row>
    <row r="912" spans="1:13" ht="12.75" x14ac:dyDescent="0.2">
      <c r="A912" s="214"/>
      <c r="B912" s="189"/>
      <c r="C912" s="189"/>
      <c r="D912" s="189"/>
      <c r="E912" s="189"/>
      <c r="F912" s="189"/>
      <c r="G912" s="189"/>
      <c r="H912" s="189"/>
      <c r="I912" s="189"/>
      <c r="J912" s="189"/>
      <c r="K912" s="190"/>
      <c r="L912" s="258"/>
      <c r="M912" s="189"/>
    </row>
    <row r="913" spans="1:13" ht="12.75" x14ac:dyDescent="0.2">
      <c r="A913" s="214"/>
      <c r="B913" s="189"/>
      <c r="C913" s="189"/>
      <c r="D913" s="189"/>
      <c r="E913" s="189"/>
      <c r="F913" s="189"/>
      <c r="G913" s="189"/>
      <c r="H913" s="189"/>
      <c r="I913" s="189"/>
      <c r="J913" s="189"/>
      <c r="K913" s="190"/>
      <c r="L913" s="258"/>
      <c r="M913" s="189"/>
    </row>
    <row r="914" spans="1:13" ht="12.75" x14ac:dyDescent="0.2">
      <c r="A914" s="214"/>
      <c r="B914" s="189"/>
      <c r="C914" s="189"/>
      <c r="D914" s="189"/>
      <c r="E914" s="189"/>
      <c r="F914" s="189"/>
      <c r="G914" s="189"/>
      <c r="H914" s="189"/>
      <c r="I914" s="189"/>
      <c r="J914" s="189"/>
      <c r="K914" s="190"/>
      <c r="L914" s="258"/>
      <c r="M914" s="189"/>
    </row>
    <row r="915" spans="1:13" ht="12.75" x14ac:dyDescent="0.2">
      <c r="A915" s="214"/>
      <c r="B915" s="189"/>
      <c r="C915" s="189"/>
      <c r="D915" s="189"/>
      <c r="E915" s="189"/>
      <c r="F915" s="189"/>
      <c r="G915" s="189"/>
      <c r="H915" s="189"/>
      <c r="I915" s="189"/>
      <c r="J915" s="189"/>
      <c r="K915" s="190"/>
      <c r="L915" s="258"/>
      <c r="M915" s="189"/>
    </row>
    <row r="916" spans="1:13" ht="12.75" x14ac:dyDescent="0.2">
      <c r="A916" s="214"/>
      <c r="B916" s="189"/>
      <c r="C916" s="189"/>
      <c r="D916" s="189"/>
      <c r="E916" s="189"/>
      <c r="F916" s="189"/>
      <c r="G916" s="189"/>
      <c r="H916" s="189"/>
      <c r="I916" s="189"/>
      <c r="J916" s="189"/>
      <c r="K916" s="190"/>
      <c r="L916" s="258"/>
      <c r="M916" s="189"/>
    </row>
    <row r="917" spans="1:13" ht="12.75" x14ac:dyDescent="0.2">
      <c r="A917" s="214"/>
      <c r="B917" s="189"/>
      <c r="C917" s="189"/>
      <c r="D917" s="189"/>
      <c r="E917" s="189"/>
      <c r="F917" s="189"/>
      <c r="G917" s="189"/>
      <c r="H917" s="189"/>
      <c r="I917" s="189"/>
      <c r="J917" s="189"/>
      <c r="K917" s="190"/>
      <c r="L917" s="258"/>
      <c r="M917" s="189"/>
    </row>
    <row r="918" spans="1:13" ht="12.75" x14ac:dyDescent="0.2">
      <c r="A918" s="214"/>
      <c r="B918" s="189"/>
      <c r="C918" s="189"/>
      <c r="D918" s="189"/>
      <c r="E918" s="189"/>
      <c r="F918" s="189"/>
      <c r="G918" s="189"/>
      <c r="H918" s="189"/>
      <c r="I918" s="189"/>
      <c r="J918" s="189"/>
      <c r="K918" s="190"/>
      <c r="L918" s="258"/>
      <c r="M918" s="189"/>
    </row>
    <row r="919" spans="1:13" ht="12.75" x14ac:dyDescent="0.2">
      <c r="A919" s="214"/>
      <c r="B919" s="189"/>
      <c r="C919" s="189"/>
      <c r="D919" s="189"/>
      <c r="E919" s="189"/>
      <c r="F919" s="189"/>
      <c r="G919" s="189"/>
      <c r="H919" s="189"/>
      <c r="I919" s="189"/>
      <c r="J919" s="189"/>
      <c r="K919" s="190"/>
      <c r="L919" s="258"/>
      <c r="M919" s="189"/>
    </row>
    <row r="920" spans="1:13" ht="12.75" x14ac:dyDescent="0.2">
      <c r="A920" s="214"/>
      <c r="B920" s="189"/>
      <c r="C920" s="189"/>
      <c r="D920" s="189"/>
      <c r="E920" s="189"/>
      <c r="F920" s="189"/>
      <c r="G920" s="189"/>
      <c r="H920" s="189"/>
      <c r="I920" s="189"/>
      <c r="J920" s="189"/>
      <c r="K920" s="190"/>
      <c r="L920" s="258"/>
      <c r="M920" s="189"/>
    </row>
    <row r="921" spans="1:13" ht="12.75" x14ac:dyDescent="0.2">
      <c r="A921" s="214"/>
      <c r="B921" s="189"/>
      <c r="C921" s="189"/>
      <c r="D921" s="189"/>
      <c r="E921" s="189"/>
      <c r="F921" s="189"/>
      <c r="G921" s="189"/>
      <c r="H921" s="189"/>
      <c r="I921" s="189"/>
      <c r="J921" s="189"/>
      <c r="K921" s="190"/>
      <c r="L921" s="258"/>
      <c r="M921" s="189"/>
    </row>
    <row r="922" spans="1:13" ht="12.75" x14ac:dyDescent="0.2">
      <c r="A922" s="214"/>
      <c r="B922" s="189"/>
      <c r="C922" s="189"/>
      <c r="D922" s="189"/>
      <c r="E922" s="189"/>
      <c r="F922" s="189"/>
      <c r="G922" s="189"/>
      <c r="H922" s="189"/>
      <c r="I922" s="189"/>
      <c r="J922" s="189"/>
      <c r="K922" s="190"/>
      <c r="L922" s="258"/>
      <c r="M922" s="189"/>
    </row>
    <row r="923" spans="1:13" ht="12.75" x14ac:dyDescent="0.2">
      <c r="A923" s="214"/>
      <c r="B923" s="189"/>
      <c r="C923" s="189"/>
      <c r="D923" s="189"/>
      <c r="E923" s="189"/>
      <c r="F923" s="189"/>
      <c r="G923" s="189"/>
      <c r="H923" s="189"/>
      <c r="I923" s="189"/>
      <c r="J923" s="189"/>
      <c r="K923" s="190"/>
      <c r="L923" s="258"/>
      <c r="M923" s="189"/>
    </row>
    <row r="924" spans="1:13" ht="12.75" x14ac:dyDescent="0.2">
      <c r="A924" s="214"/>
      <c r="B924" s="189"/>
      <c r="C924" s="189"/>
      <c r="D924" s="189"/>
      <c r="E924" s="189"/>
      <c r="F924" s="189"/>
      <c r="G924" s="189"/>
      <c r="H924" s="189"/>
      <c r="I924" s="189"/>
      <c r="J924" s="189"/>
      <c r="K924" s="190"/>
      <c r="L924" s="258"/>
      <c r="M924" s="189"/>
    </row>
    <row r="925" spans="1:13" ht="12.75" x14ac:dyDescent="0.2">
      <c r="A925" s="214"/>
      <c r="B925" s="189"/>
      <c r="C925" s="189"/>
      <c r="D925" s="189"/>
      <c r="E925" s="189"/>
      <c r="F925" s="189"/>
      <c r="G925" s="189"/>
      <c r="H925" s="189"/>
      <c r="I925" s="189"/>
      <c r="J925" s="189"/>
      <c r="K925" s="190"/>
      <c r="L925" s="258"/>
      <c r="M925" s="189"/>
    </row>
    <row r="926" spans="1:13" ht="12.75" x14ac:dyDescent="0.2">
      <c r="A926" s="214"/>
      <c r="B926" s="189"/>
      <c r="C926" s="189"/>
      <c r="D926" s="189"/>
      <c r="E926" s="189"/>
      <c r="F926" s="189"/>
      <c r="G926" s="189"/>
      <c r="H926" s="189"/>
      <c r="I926" s="189"/>
      <c r="J926" s="189"/>
      <c r="K926" s="190"/>
      <c r="L926" s="258"/>
      <c r="M926" s="189"/>
    </row>
    <row r="927" spans="1:13" ht="12.75" x14ac:dyDescent="0.2">
      <c r="A927" s="214"/>
      <c r="B927" s="189"/>
      <c r="C927" s="189"/>
      <c r="D927" s="189"/>
      <c r="E927" s="189"/>
      <c r="F927" s="189"/>
      <c r="G927" s="189"/>
      <c r="H927" s="189"/>
      <c r="I927" s="189"/>
      <c r="J927" s="189"/>
      <c r="K927" s="190"/>
      <c r="L927" s="258"/>
      <c r="M927" s="189"/>
    </row>
    <row r="928" spans="1:13" ht="12.75" x14ac:dyDescent="0.2">
      <c r="A928" s="214"/>
      <c r="B928" s="189"/>
      <c r="C928" s="189"/>
      <c r="D928" s="189"/>
      <c r="E928" s="189"/>
      <c r="F928" s="189"/>
      <c r="G928" s="189"/>
      <c r="H928" s="189"/>
      <c r="I928" s="189"/>
      <c r="J928" s="189"/>
      <c r="K928" s="190"/>
      <c r="L928" s="258"/>
      <c r="M928" s="189"/>
    </row>
    <row r="929" spans="1:13" ht="12.75" x14ac:dyDescent="0.2">
      <c r="A929" s="214"/>
      <c r="B929" s="189"/>
      <c r="C929" s="189"/>
      <c r="D929" s="189"/>
      <c r="E929" s="189"/>
      <c r="F929" s="189"/>
      <c r="G929" s="189"/>
      <c r="H929" s="189"/>
      <c r="I929" s="189"/>
      <c r="J929" s="189"/>
      <c r="K929" s="190"/>
      <c r="L929" s="258"/>
      <c r="M929" s="189"/>
    </row>
    <row r="930" spans="1:13" ht="12.75" x14ac:dyDescent="0.2">
      <c r="A930" s="214"/>
      <c r="B930" s="189"/>
      <c r="C930" s="189"/>
      <c r="D930" s="189"/>
      <c r="E930" s="189"/>
      <c r="F930" s="189"/>
      <c r="G930" s="189"/>
      <c r="H930" s="189"/>
      <c r="I930" s="189"/>
      <c r="J930" s="189"/>
      <c r="K930" s="190"/>
      <c r="L930" s="258"/>
      <c r="M930" s="189"/>
    </row>
    <row r="931" spans="1:13" ht="12.75" x14ac:dyDescent="0.2">
      <c r="A931" s="214"/>
      <c r="B931" s="189"/>
      <c r="C931" s="189"/>
      <c r="D931" s="189"/>
      <c r="E931" s="189"/>
      <c r="F931" s="189"/>
      <c r="G931" s="189"/>
      <c r="H931" s="189"/>
      <c r="I931" s="189"/>
      <c r="J931" s="189"/>
      <c r="K931" s="190"/>
      <c r="L931" s="258"/>
      <c r="M931" s="189"/>
    </row>
    <row r="932" spans="1:13" ht="12.75" x14ac:dyDescent="0.2">
      <c r="A932" s="214"/>
      <c r="B932" s="189"/>
      <c r="C932" s="189"/>
      <c r="D932" s="189"/>
      <c r="E932" s="189"/>
      <c r="F932" s="189"/>
      <c r="G932" s="189"/>
      <c r="H932" s="189"/>
      <c r="I932" s="189"/>
      <c r="J932" s="189"/>
      <c r="K932" s="190"/>
      <c r="L932" s="258"/>
      <c r="M932" s="189"/>
    </row>
    <row r="933" spans="1:13" ht="12.75" x14ac:dyDescent="0.2">
      <c r="A933" s="214"/>
      <c r="B933" s="189"/>
      <c r="C933" s="189"/>
      <c r="D933" s="189"/>
      <c r="E933" s="189"/>
      <c r="F933" s="189"/>
      <c r="G933" s="189"/>
      <c r="H933" s="189"/>
      <c r="I933" s="189"/>
      <c r="J933" s="189"/>
      <c r="K933" s="190"/>
      <c r="L933" s="258"/>
      <c r="M933" s="189"/>
    </row>
    <row r="934" spans="1:13" ht="12.75" x14ac:dyDescent="0.2">
      <c r="A934" s="214"/>
      <c r="B934" s="189"/>
      <c r="C934" s="189"/>
      <c r="D934" s="189"/>
      <c r="E934" s="189"/>
      <c r="F934" s="189"/>
      <c r="G934" s="189"/>
      <c r="H934" s="189"/>
      <c r="I934" s="189"/>
      <c r="J934" s="189"/>
      <c r="K934" s="190"/>
      <c r="L934" s="258"/>
      <c r="M934" s="189"/>
    </row>
    <row r="935" spans="1:13" ht="12.75" x14ac:dyDescent="0.2">
      <c r="A935" s="214"/>
      <c r="B935" s="189"/>
      <c r="C935" s="189"/>
      <c r="D935" s="189"/>
      <c r="E935" s="189"/>
      <c r="F935" s="189"/>
      <c r="G935" s="189"/>
      <c r="H935" s="189"/>
      <c r="I935" s="189"/>
      <c r="J935" s="189"/>
      <c r="K935" s="190"/>
      <c r="L935" s="258"/>
      <c r="M935" s="189"/>
    </row>
    <row r="936" spans="1:13" ht="12.75" x14ac:dyDescent="0.2">
      <c r="A936" s="214"/>
      <c r="B936" s="189"/>
      <c r="C936" s="189"/>
      <c r="D936" s="189"/>
      <c r="E936" s="189"/>
      <c r="F936" s="189"/>
      <c r="G936" s="189"/>
      <c r="H936" s="189"/>
      <c r="I936" s="189"/>
      <c r="J936" s="189"/>
      <c r="K936" s="190"/>
      <c r="L936" s="258"/>
      <c r="M936" s="189"/>
    </row>
    <row r="937" spans="1:13" ht="12.75" x14ac:dyDescent="0.2">
      <c r="A937" s="214"/>
      <c r="B937" s="189"/>
      <c r="C937" s="189"/>
      <c r="D937" s="189"/>
      <c r="E937" s="189"/>
      <c r="F937" s="189"/>
      <c r="G937" s="189"/>
      <c r="H937" s="189"/>
      <c r="I937" s="189"/>
      <c r="J937" s="189"/>
      <c r="K937" s="190"/>
      <c r="L937" s="258"/>
      <c r="M937" s="189"/>
    </row>
    <row r="938" spans="1:13" ht="12.75" x14ac:dyDescent="0.2">
      <c r="A938" s="214"/>
      <c r="B938" s="189"/>
      <c r="C938" s="189"/>
      <c r="D938" s="189"/>
      <c r="E938" s="189"/>
      <c r="F938" s="189"/>
      <c r="G938" s="189"/>
      <c r="H938" s="189"/>
      <c r="I938" s="189"/>
      <c r="J938" s="189"/>
      <c r="K938" s="190"/>
      <c r="L938" s="258"/>
      <c r="M938" s="189"/>
    </row>
    <row r="939" spans="1:13" ht="12.75" x14ac:dyDescent="0.2">
      <c r="A939" s="214"/>
      <c r="B939" s="189"/>
      <c r="C939" s="189"/>
      <c r="D939" s="189"/>
      <c r="E939" s="189"/>
      <c r="F939" s="189"/>
      <c r="G939" s="189"/>
      <c r="H939" s="189"/>
      <c r="I939" s="189"/>
      <c r="J939" s="189"/>
      <c r="K939" s="190"/>
      <c r="L939" s="258"/>
      <c r="M939" s="189"/>
    </row>
    <row r="940" spans="1:13" ht="12.75" x14ac:dyDescent="0.2">
      <c r="A940" s="214"/>
      <c r="B940" s="189"/>
      <c r="C940" s="189"/>
      <c r="D940" s="189"/>
      <c r="E940" s="189"/>
      <c r="F940" s="189"/>
      <c r="G940" s="189"/>
      <c r="H940" s="189"/>
      <c r="I940" s="189"/>
      <c r="J940" s="189"/>
      <c r="K940" s="190"/>
      <c r="L940" s="258"/>
      <c r="M940" s="189"/>
    </row>
    <row r="941" spans="1:13" ht="12.75" x14ac:dyDescent="0.2">
      <c r="A941" s="214"/>
      <c r="B941" s="189"/>
      <c r="C941" s="189"/>
      <c r="D941" s="189"/>
      <c r="E941" s="189"/>
      <c r="F941" s="189"/>
      <c r="G941" s="189"/>
      <c r="H941" s="189"/>
      <c r="I941" s="189"/>
      <c r="J941" s="189"/>
      <c r="K941" s="190"/>
      <c r="L941" s="258"/>
      <c r="M941" s="189"/>
    </row>
    <row r="942" spans="1:13" ht="12.75" x14ac:dyDescent="0.2">
      <c r="A942" s="214"/>
      <c r="B942" s="189"/>
      <c r="C942" s="189"/>
      <c r="D942" s="189"/>
      <c r="E942" s="189"/>
      <c r="F942" s="189"/>
      <c r="G942" s="189"/>
      <c r="H942" s="189"/>
      <c r="I942" s="189"/>
      <c r="J942" s="189"/>
      <c r="K942" s="190"/>
      <c r="L942" s="258"/>
      <c r="M942" s="189"/>
    </row>
    <row r="943" spans="1:13" ht="12.75" x14ac:dyDescent="0.2">
      <c r="A943" s="214"/>
      <c r="B943" s="189"/>
      <c r="C943" s="189"/>
      <c r="D943" s="189"/>
      <c r="E943" s="189"/>
      <c r="F943" s="189"/>
      <c r="G943" s="189"/>
      <c r="H943" s="189"/>
      <c r="I943" s="189"/>
      <c r="J943" s="189"/>
      <c r="K943" s="190"/>
      <c r="L943" s="258"/>
      <c r="M943" s="189"/>
    </row>
    <row r="944" spans="1:13" ht="12.75" x14ac:dyDescent="0.2">
      <c r="A944" s="214"/>
      <c r="B944" s="189"/>
      <c r="C944" s="189"/>
      <c r="D944" s="189"/>
      <c r="E944" s="189"/>
      <c r="F944" s="189"/>
      <c r="G944" s="189"/>
      <c r="H944" s="189"/>
      <c r="I944" s="189"/>
      <c r="J944" s="189"/>
      <c r="K944" s="190"/>
      <c r="L944" s="258"/>
      <c r="M944" s="189"/>
    </row>
    <row r="945" spans="1:13" ht="12.75" x14ac:dyDescent="0.2">
      <c r="A945" s="214"/>
      <c r="B945" s="189"/>
      <c r="C945" s="189"/>
      <c r="D945" s="189"/>
      <c r="E945" s="189"/>
      <c r="F945" s="189"/>
      <c r="G945" s="189"/>
      <c r="H945" s="189"/>
      <c r="I945" s="189"/>
      <c r="J945" s="189"/>
      <c r="K945" s="190"/>
      <c r="L945" s="258"/>
      <c r="M945" s="189"/>
    </row>
    <row r="946" spans="1:13" ht="12.75" x14ac:dyDescent="0.2">
      <c r="A946" s="214"/>
      <c r="B946" s="189"/>
      <c r="C946" s="189"/>
      <c r="D946" s="189"/>
      <c r="E946" s="189"/>
      <c r="F946" s="189"/>
      <c r="G946" s="189"/>
      <c r="H946" s="189"/>
      <c r="I946" s="189"/>
      <c r="J946" s="189"/>
      <c r="K946" s="190"/>
      <c r="L946" s="258"/>
      <c r="M946" s="189"/>
    </row>
    <row r="947" spans="1:13" ht="12.75" x14ac:dyDescent="0.2">
      <c r="A947" s="214"/>
      <c r="B947" s="189"/>
      <c r="C947" s="189"/>
      <c r="D947" s="189"/>
      <c r="E947" s="189"/>
      <c r="F947" s="189"/>
      <c r="G947" s="189"/>
      <c r="H947" s="189"/>
      <c r="I947" s="189"/>
      <c r="J947" s="189"/>
      <c r="K947" s="190"/>
      <c r="L947" s="258"/>
      <c r="M947" s="189"/>
    </row>
    <row r="948" spans="1:13" ht="12.75" x14ac:dyDescent="0.2">
      <c r="A948" s="214"/>
      <c r="B948" s="189"/>
      <c r="C948" s="189"/>
      <c r="D948" s="189"/>
      <c r="E948" s="189"/>
      <c r="F948" s="189"/>
      <c r="G948" s="189"/>
      <c r="H948" s="189"/>
      <c r="I948" s="189"/>
      <c r="J948" s="189"/>
      <c r="K948" s="190"/>
      <c r="L948" s="258"/>
      <c r="M948" s="189"/>
    </row>
    <row r="949" spans="1:13" ht="12.75" x14ac:dyDescent="0.2">
      <c r="A949" s="214"/>
      <c r="B949" s="189"/>
      <c r="C949" s="189"/>
      <c r="D949" s="189"/>
      <c r="E949" s="189"/>
      <c r="F949" s="189"/>
      <c r="G949" s="189"/>
      <c r="H949" s="189"/>
      <c r="I949" s="189"/>
      <c r="J949" s="189"/>
      <c r="K949" s="190"/>
      <c r="L949" s="258"/>
      <c r="M949" s="189"/>
    </row>
    <row r="950" spans="1:13" ht="12.75" x14ac:dyDescent="0.2">
      <c r="A950" s="214"/>
      <c r="B950" s="189"/>
      <c r="C950" s="189"/>
      <c r="D950" s="189"/>
      <c r="E950" s="189"/>
      <c r="F950" s="189"/>
      <c r="G950" s="189"/>
      <c r="H950" s="189"/>
      <c r="I950" s="189"/>
      <c r="J950" s="189"/>
      <c r="K950" s="190"/>
      <c r="L950" s="258"/>
      <c r="M950" s="189"/>
    </row>
    <row r="951" spans="1:13" ht="12.75" x14ac:dyDescent="0.2">
      <c r="A951" s="214"/>
      <c r="B951" s="189"/>
      <c r="C951" s="189"/>
      <c r="D951" s="189"/>
      <c r="E951" s="189"/>
      <c r="F951" s="189"/>
      <c r="G951" s="189"/>
      <c r="H951" s="189"/>
      <c r="I951" s="189"/>
      <c r="J951" s="189"/>
      <c r="K951" s="190"/>
      <c r="L951" s="258"/>
      <c r="M951" s="189"/>
    </row>
    <row r="952" spans="1:13" ht="12.75" x14ac:dyDescent="0.2">
      <c r="A952" s="214"/>
      <c r="B952" s="189"/>
      <c r="C952" s="189"/>
      <c r="D952" s="189"/>
      <c r="E952" s="189"/>
      <c r="F952" s="189"/>
      <c r="G952" s="189"/>
      <c r="H952" s="189"/>
      <c r="I952" s="189"/>
      <c r="J952" s="189"/>
      <c r="K952" s="190"/>
      <c r="L952" s="258"/>
      <c r="M952" s="189"/>
    </row>
    <row r="953" spans="1:13" ht="12.75" x14ac:dyDescent="0.2">
      <c r="A953" s="214"/>
      <c r="B953" s="189"/>
      <c r="C953" s="189"/>
      <c r="D953" s="189"/>
      <c r="E953" s="189"/>
      <c r="F953" s="189"/>
      <c r="G953" s="189"/>
      <c r="H953" s="189"/>
      <c r="I953" s="189"/>
      <c r="J953" s="189"/>
      <c r="K953" s="190"/>
      <c r="L953" s="258"/>
      <c r="M953" s="189"/>
    </row>
    <row r="954" spans="1:13" ht="12.75" x14ac:dyDescent="0.2">
      <c r="A954" s="214"/>
      <c r="B954" s="189"/>
      <c r="C954" s="189"/>
      <c r="D954" s="189"/>
      <c r="E954" s="189"/>
      <c r="F954" s="189"/>
      <c r="G954" s="189"/>
      <c r="H954" s="189"/>
      <c r="I954" s="189"/>
      <c r="J954" s="189"/>
      <c r="K954" s="190"/>
      <c r="L954" s="258"/>
      <c r="M954" s="189"/>
    </row>
    <row r="955" spans="1:13" ht="12.75" x14ac:dyDescent="0.2">
      <c r="A955" s="214"/>
      <c r="B955" s="189"/>
      <c r="C955" s="189"/>
      <c r="D955" s="189"/>
      <c r="E955" s="189"/>
      <c r="F955" s="189"/>
      <c r="G955" s="189"/>
      <c r="H955" s="189"/>
      <c r="I955" s="189"/>
      <c r="J955" s="189"/>
      <c r="K955" s="190"/>
      <c r="L955" s="258"/>
      <c r="M955" s="189"/>
    </row>
    <row r="956" spans="1:13" ht="12.75" x14ac:dyDescent="0.2">
      <c r="A956" s="214"/>
      <c r="B956" s="189"/>
      <c r="C956" s="189"/>
      <c r="D956" s="189"/>
      <c r="E956" s="189"/>
      <c r="F956" s="189"/>
      <c r="G956" s="189"/>
      <c r="H956" s="189"/>
      <c r="I956" s="189"/>
      <c r="J956" s="189"/>
      <c r="K956" s="190"/>
      <c r="L956" s="258"/>
      <c r="M956" s="189"/>
    </row>
    <row r="957" spans="1:13" ht="12.75" x14ac:dyDescent="0.2">
      <c r="A957" s="214"/>
      <c r="B957" s="189"/>
      <c r="C957" s="189"/>
      <c r="D957" s="189"/>
      <c r="E957" s="189"/>
      <c r="F957" s="189"/>
      <c r="G957" s="189"/>
      <c r="H957" s="189"/>
      <c r="I957" s="189"/>
      <c r="J957" s="189"/>
      <c r="K957" s="190"/>
      <c r="L957" s="258"/>
      <c r="M957" s="189"/>
    </row>
    <row r="958" spans="1:13" ht="12.75" x14ac:dyDescent="0.2">
      <c r="A958" s="214"/>
      <c r="B958" s="189"/>
      <c r="C958" s="189"/>
      <c r="D958" s="189"/>
      <c r="E958" s="189"/>
      <c r="F958" s="189"/>
      <c r="G958" s="189"/>
      <c r="H958" s="189"/>
      <c r="I958" s="189"/>
      <c r="J958" s="189"/>
      <c r="K958" s="190"/>
      <c r="L958" s="258"/>
      <c r="M958" s="189"/>
    </row>
    <row r="959" spans="1:13" ht="12.75" x14ac:dyDescent="0.2">
      <c r="A959" s="214"/>
      <c r="B959" s="189"/>
      <c r="C959" s="189"/>
      <c r="D959" s="189"/>
      <c r="E959" s="189"/>
      <c r="F959" s="189"/>
      <c r="G959" s="189"/>
      <c r="H959" s="189"/>
      <c r="I959" s="189"/>
      <c r="J959" s="189"/>
      <c r="K959" s="190"/>
      <c r="L959" s="258"/>
      <c r="M959" s="189"/>
    </row>
    <row r="960" spans="1:13" ht="12.75" x14ac:dyDescent="0.2">
      <c r="A960" s="214"/>
      <c r="B960" s="189"/>
      <c r="C960" s="189"/>
      <c r="D960" s="189"/>
      <c r="E960" s="189"/>
      <c r="F960" s="189"/>
      <c r="G960" s="189"/>
      <c r="H960" s="189"/>
      <c r="I960" s="189"/>
      <c r="J960" s="189"/>
      <c r="K960" s="190"/>
      <c r="L960" s="258"/>
      <c r="M960" s="189"/>
    </row>
    <row r="961" spans="1:13" ht="12.75" x14ac:dyDescent="0.2">
      <c r="A961" s="214"/>
      <c r="B961" s="189"/>
      <c r="C961" s="189"/>
      <c r="D961" s="189"/>
      <c r="E961" s="189"/>
      <c r="F961" s="189"/>
      <c r="G961" s="189"/>
      <c r="H961" s="189"/>
      <c r="I961" s="189"/>
      <c r="J961" s="189"/>
      <c r="K961" s="190"/>
      <c r="L961" s="258"/>
      <c r="M961" s="189"/>
    </row>
    <row r="962" spans="1:13" ht="12.75" x14ac:dyDescent="0.2">
      <c r="A962" s="214"/>
      <c r="B962" s="189"/>
      <c r="C962" s="189"/>
      <c r="D962" s="189"/>
      <c r="E962" s="189"/>
      <c r="F962" s="189"/>
      <c r="G962" s="189"/>
      <c r="H962" s="189"/>
      <c r="I962" s="189"/>
      <c r="J962" s="189"/>
      <c r="K962" s="190"/>
      <c r="L962" s="258"/>
      <c r="M962" s="189"/>
    </row>
    <row r="963" spans="1:13" ht="12.75" x14ac:dyDescent="0.2">
      <c r="A963" s="214"/>
      <c r="B963" s="189"/>
      <c r="C963" s="189"/>
      <c r="D963" s="189"/>
      <c r="E963" s="189"/>
      <c r="F963" s="189"/>
      <c r="G963" s="189"/>
      <c r="H963" s="189"/>
      <c r="I963" s="189"/>
      <c r="J963" s="189"/>
      <c r="K963" s="190"/>
      <c r="L963" s="258"/>
      <c r="M963" s="189"/>
    </row>
    <row r="964" spans="1:13" ht="12.75" x14ac:dyDescent="0.2">
      <c r="A964" s="214"/>
      <c r="B964" s="189"/>
      <c r="C964" s="189"/>
      <c r="D964" s="189"/>
      <c r="E964" s="189"/>
      <c r="F964" s="189"/>
      <c r="G964" s="189"/>
      <c r="H964" s="189"/>
      <c r="I964" s="189"/>
      <c r="J964" s="189"/>
      <c r="K964" s="190"/>
      <c r="L964" s="258"/>
      <c r="M964" s="189"/>
    </row>
    <row r="965" spans="1:13" ht="12.75" x14ac:dyDescent="0.2">
      <c r="A965" s="214"/>
      <c r="B965" s="189"/>
      <c r="C965" s="189"/>
      <c r="D965" s="189"/>
      <c r="E965" s="189"/>
      <c r="F965" s="189"/>
      <c r="G965" s="189"/>
      <c r="H965" s="189"/>
      <c r="I965" s="189"/>
      <c r="J965" s="189"/>
      <c r="K965" s="190"/>
      <c r="L965" s="258"/>
      <c r="M965" s="189"/>
    </row>
    <row r="966" spans="1:13" ht="12.75" x14ac:dyDescent="0.2">
      <c r="A966" s="214"/>
      <c r="B966" s="189"/>
      <c r="C966" s="189"/>
      <c r="D966" s="189"/>
      <c r="E966" s="189"/>
      <c r="F966" s="189"/>
      <c r="G966" s="189"/>
      <c r="H966" s="189"/>
      <c r="I966" s="189"/>
      <c r="J966" s="189"/>
      <c r="K966" s="190"/>
      <c r="L966" s="258"/>
      <c r="M966" s="189"/>
    </row>
    <row r="967" spans="1:13" ht="12.75" x14ac:dyDescent="0.2">
      <c r="A967" s="214"/>
      <c r="B967" s="189"/>
      <c r="C967" s="189"/>
      <c r="D967" s="189"/>
      <c r="E967" s="189"/>
      <c r="F967" s="189"/>
      <c r="G967" s="189"/>
      <c r="H967" s="189"/>
      <c r="I967" s="189"/>
      <c r="J967" s="189"/>
      <c r="K967" s="190"/>
      <c r="L967" s="258"/>
      <c r="M967" s="189"/>
    </row>
    <row r="968" spans="1:13" ht="12.75" x14ac:dyDescent="0.2">
      <c r="A968" s="214"/>
      <c r="B968" s="189"/>
      <c r="C968" s="189"/>
      <c r="D968" s="189"/>
      <c r="E968" s="189"/>
      <c r="F968" s="189"/>
      <c r="G968" s="189"/>
      <c r="H968" s="189"/>
      <c r="I968" s="189"/>
      <c r="J968" s="189"/>
      <c r="K968" s="190"/>
      <c r="L968" s="258"/>
      <c r="M968" s="189"/>
    </row>
    <row r="969" spans="1:13" ht="12.75" x14ac:dyDescent="0.2">
      <c r="A969" s="214"/>
      <c r="B969" s="189"/>
      <c r="C969" s="189"/>
      <c r="D969" s="189"/>
      <c r="E969" s="189"/>
      <c r="F969" s="189"/>
      <c r="G969" s="189"/>
      <c r="H969" s="189"/>
      <c r="I969" s="189"/>
      <c r="J969" s="189"/>
      <c r="K969" s="190"/>
      <c r="L969" s="258"/>
      <c r="M969" s="189"/>
    </row>
    <row r="970" spans="1:13" ht="12.75" x14ac:dyDescent="0.2">
      <c r="A970" s="214"/>
      <c r="B970" s="189"/>
      <c r="C970" s="189"/>
      <c r="D970" s="189"/>
      <c r="E970" s="189"/>
      <c r="F970" s="189"/>
      <c r="G970" s="189"/>
      <c r="H970" s="189"/>
      <c r="I970" s="189"/>
      <c r="J970" s="189"/>
      <c r="K970" s="190"/>
      <c r="L970" s="258"/>
      <c r="M970" s="189"/>
    </row>
    <row r="971" spans="1:13" ht="12.75" x14ac:dyDescent="0.2">
      <c r="A971" s="214"/>
      <c r="B971" s="189"/>
      <c r="C971" s="189"/>
      <c r="D971" s="189"/>
      <c r="E971" s="189"/>
      <c r="F971" s="189"/>
      <c r="G971" s="189"/>
      <c r="H971" s="189"/>
      <c r="I971" s="189"/>
      <c r="J971" s="189"/>
      <c r="K971" s="190"/>
      <c r="L971" s="258"/>
      <c r="M971" s="189"/>
    </row>
    <row r="972" spans="1:13" ht="12.75" x14ac:dyDescent="0.2">
      <c r="A972" s="214"/>
      <c r="B972" s="189"/>
      <c r="C972" s="189"/>
      <c r="D972" s="189"/>
      <c r="E972" s="189"/>
      <c r="F972" s="189"/>
      <c r="G972" s="189"/>
      <c r="H972" s="189"/>
      <c r="I972" s="189"/>
      <c r="J972" s="189"/>
      <c r="K972" s="190"/>
      <c r="L972" s="258"/>
      <c r="M972" s="189"/>
    </row>
    <row r="973" spans="1:13" ht="12.75" x14ac:dyDescent="0.2">
      <c r="A973" s="214"/>
      <c r="B973" s="189"/>
      <c r="C973" s="189"/>
      <c r="D973" s="189"/>
      <c r="E973" s="189"/>
      <c r="F973" s="189"/>
      <c r="G973" s="189"/>
      <c r="H973" s="189"/>
      <c r="I973" s="189"/>
      <c r="J973" s="189"/>
      <c r="K973" s="190"/>
      <c r="L973" s="258"/>
      <c r="M973" s="189"/>
    </row>
    <row r="974" spans="1:13" ht="12.75" x14ac:dyDescent="0.2">
      <c r="A974" s="214"/>
      <c r="B974" s="189"/>
      <c r="C974" s="189"/>
      <c r="D974" s="189"/>
      <c r="E974" s="189"/>
      <c r="F974" s="189"/>
      <c r="G974" s="189"/>
      <c r="H974" s="189"/>
      <c r="I974" s="189"/>
      <c r="J974" s="189"/>
      <c r="K974" s="190"/>
      <c r="L974" s="258"/>
      <c r="M974" s="189"/>
    </row>
    <row r="975" spans="1:13" ht="12.75" x14ac:dyDescent="0.2">
      <c r="A975" s="214"/>
      <c r="B975" s="189"/>
      <c r="C975" s="189"/>
      <c r="D975" s="189"/>
      <c r="E975" s="189"/>
      <c r="F975" s="189"/>
      <c r="G975" s="189"/>
      <c r="H975" s="189"/>
      <c r="I975" s="189"/>
      <c r="J975" s="189"/>
      <c r="K975" s="190"/>
      <c r="L975" s="258"/>
      <c r="M975" s="189"/>
    </row>
    <row r="976" spans="1:13" ht="12.75" x14ac:dyDescent="0.2">
      <c r="A976" s="214"/>
      <c r="B976" s="189"/>
      <c r="C976" s="189"/>
      <c r="D976" s="189"/>
      <c r="E976" s="189"/>
      <c r="F976" s="189"/>
      <c r="G976" s="189"/>
      <c r="H976" s="189"/>
      <c r="I976" s="189"/>
      <c r="J976" s="189"/>
      <c r="K976" s="190"/>
      <c r="L976" s="258"/>
      <c r="M976" s="189"/>
    </row>
    <row r="977" spans="1:13" ht="12.75" x14ac:dyDescent="0.2">
      <c r="A977" s="214"/>
      <c r="B977" s="189"/>
      <c r="C977" s="189"/>
      <c r="D977" s="189"/>
      <c r="E977" s="189"/>
      <c r="F977" s="189"/>
      <c r="G977" s="189"/>
      <c r="H977" s="189"/>
      <c r="I977" s="189"/>
      <c r="J977" s="189"/>
      <c r="K977" s="190"/>
      <c r="L977" s="258"/>
      <c r="M977" s="189"/>
    </row>
    <row r="978" spans="1:13" ht="12.75" x14ac:dyDescent="0.2">
      <c r="A978" s="214"/>
      <c r="B978" s="189"/>
      <c r="C978" s="189"/>
      <c r="D978" s="189"/>
      <c r="E978" s="189"/>
      <c r="F978" s="189"/>
      <c r="G978" s="189"/>
      <c r="H978" s="189"/>
      <c r="I978" s="189"/>
      <c r="J978" s="189"/>
      <c r="K978" s="190"/>
      <c r="L978" s="258"/>
      <c r="M978" s="189"/>
    </row>
    <row r="979" spans="1:13" ht="12.75" x14ac:dyDescent="0.2">
      <c r="A979" s="214"/>
      <c r="B979" s="189"/>
      <c r="C979" s="189"/>
      <c r="D979" s="189"/>
      <c r="E979" s="189"/>
      <c r="F979" s="189"/>
      <c r="G979" s="189"/>
      <c r="H979" s="189"/>
      <c r="I979" s="189"/>
      <c r="J979" s="189"/>
      <c r="K979" s="190"/>
      <c r="L979" s="258"/>
      <c r="M979" s="189"/>
    </row>
    <row r="980" spans="1:13" ht="12.75" x14ac:dyDescent="0.2">
      <c r="A980" s="214"/>
      <c r="B980" s="189"/>
      <c r="C980" s="189"/>
      <c r="D980" s="189"/>
      <c r="E980" s="189"/>
      <c r="F980" s="189"/>
      <c r="G980" s="189"/>
      <c r="H980" s="189"/>
      <c r="I980" s="189"/>
      <c r="J980" s="189"/>
      <c r="K980" s="190"/>
      <c r="L980" s="258"/>
      <c r="M980" s="189"/>
    </row>
    <row r="981" spans="1:13" ht="12.75" x14ac:dyDescent="0.2">
      <c r="A981" s="214"/>
      <c r="B981" s="189"/>
      <c r="C981" s="189"/>
      <c r="D981" s="189"/>
      <c r="E981" s="189"/>
      <c r="F981" s="189"/>
      <c r="G981" s="189"/>
      <c r="H981" s="189"/>
      <c r="I981" s="189"/>
      <c r="J981" s="189"/>
      <c r="K981" s="190"/>
      <c r="L981" s="258"/>
      <c r="M981" s="189"/>
    </row>
    <row r="982" spans="1:13" ht="12.75" x14ac:dyDescent="0.2">
      <c r="A982" s="214"/>
      <c r="B982" s="189"/>
      <c r="C982" s="189"/>
      <c r="D982" s="189"/>
      <c r="E982" s="189"/>
      <c r="F982" s="189"/>
      <c r="G982" s="189"/>
      <c r="H982" s="189"/>
      <c r="I982" s="189"/>
      <c r="J982" s="189"/>
      <c r="K982" s="190"/>
      <c r="L982" s="258"/>
      <c r="M982" s="189"/>
    </row>
    <row r="983" spans="1:13" ht="12.75" x14ac:dyDescent="0.2">
      <c r="A983" s="214"/>
      <c r="B983" s="189"/>
      <c r="C983" s="189"/>
      <c r="D983" s="189"/>
      <c r="E983" s="189"/>
      <c r="F983" s="189"/>
      <c r="G983" s="189"/>
      <c r="H983" s="189"/>
      <c r="I983" s="189"/>
      <c r="J983" s="189"/>
      <c r="K983" s="190"/>
      <c r="L983" s="258"/>
      <c r="M983" s="189"/>
    </row>
    <row r="984" spans="1:13" ht="12.75" x14ac:dyDescent="0.2">
      <c r="A984" s="214"/>
      <c r="B984" s="189"/>
      <c r="C984" s="189"/>
      <c r="D984" s="189"/>
      <c r="E984" s="189"/>
      <c r="F984" s="189"/>
      <c r="G984" s="189"/>
      <c r="H984" s="189"/>
      <c r="I984" s="189"/>
      <c r="J984" s="189"/>
      <c r="K984" s="190"/>
      <c r="L984" s="258"/>
      <c r="M984" s="189"/>
    </row>
    <row r="985" spans="1:13" ht="12.75" x14ac:dyDescent="0.2">
      <c r="A985" s="214"/>
      <c r="B985" s="189"/>
      <c r="C985" s="189"/>
      <c r="D985" s="189"/>
      <c r="E985" s="189"/>
      <c r="F985" s="189"/>
      <c r="G985" s="189"/>
      <c r="H985" s="189"/>
      <c r="I985" s="189"/>
      <c r="J985" s="189"/>
      <c r="K985" s="190"/>
      <c r="L985" s="258"/>
      <c r="M985" s="189"/>
    </row>
    <row r="986" spans="1:13" ht="12.75" x14ac:dyDescent="0.2">
      <c r="A986" s="214"/>
      <c r="B986" s="189"/>
      <c r="C986" s="189"/>
      <c r="D986" s="189"/>
      <c r="E986" s="189"/>
      <c r="F986" s="189"/>
      <c r="G986" s="189"/>
      <c r="H986" s="189"/>
      <c r="I986" s="189"/>
      <c r="J986" s="189"/>
      <c r="K986" s="190"/>
      <c r="L986" s="258"/>
      <c r="M986" s="189"/>
    </row>
    <row r="987" spans="1:13" ht="12.75" x14ac:dyDescent="0.2">
      <c r="A987" s="214"/>
      <c r="B987" s="189"/>
      <c r="C987" s="189"/>
      <c r="D987" s="189"/>
      <c r="E987" s="189"/>
      <c r="F987" s="189"/>
      <c r="G987" s="189"/>
      <c r="H987" s="189"/>
      <c r="I987" s="189"/>
      <c r="J987" s="189"/>
      <c r="K987" s="190"/>
      <c r="L987" s="258"/>
      <c r="M987" s="189"/>
    </row>
    <row r="988" spans="1:13" ht="12.75" x14ac:dyDescent="0.2">
      <c r="A988" s="214"/>
      <c r="B988" s="189"/>
      <c r="C988" s="189"/>
      <c r="D988" s="189"/>
      <c r="E988" s="189"/>
      <c r="F988" s="189"/>
      <c r="G988" s="189"/>
      <c r="H988" s="189"/>
      <c r="I988" s="189"/>
      <c r="J988" s="189"/>
      <c r="K988" s="190"/>
      <c r="L988" s="258"/>
      <c r="M988" s="189"/>
    </row>
    <row r="989" spans="1:13" ht="12.75" x14ac:dyDescent="0.2">
      <c r="A989" s="214"/>
      <c r="B989" s="189"/>
      <c r="C989" s="189"/>
      <c r="D989" s="189"/>
      <c r="E989" s="189"/>
      <c r="F989" s="189"/>
      <c r="G989" s="189"/>
      <c r="H989" s="189"/>
      <c r="I989" s="189"/>
      <c r="J989" s="189"/>
      <c r="K989" s="190"/>
      <c r="L989" s="258"/>
      <c r="M989" s="189"/>
    </row>
    <row r="990" spans="1:13" ht="12.75" x14ac:dyDescent="0.2">
      <c r="A990" s="214"/>
      <c r="B990" s="189"/>
      <c r="C990" s="189"/>
      <c r="D990" s="189"/>
      <c r="E990" s="189"/>
      <c r="F990" s="189"/>
      <c r="G990" s="189"/>
      <c r="H990" s="189"/>
      <c r="I990" s="189"/>
      <c r="J990" s="189"/>
      <c r="K990" s="190"/>
      <c r="L990" s="258"/>
      <c r="M990" s="189"/>
    </row>
    <row r="991" spans="1:13" ht="12.75" x14ac:dyDescent="0.2">
      <c r="A991" s="214"/>
      <c r="B991" s="189"/>
      <c r="C991" s="189"/>
      <c r="D991" s="189"/>
      <c r="E991" s="189"/>
      <c r="F991" s="189"/>
      <c r="G991" s="189"/>
      <c r="H991" s="189"/>
      <c r="I991" s="189"/>
      <c r="J991" s="189"/>
      <c r="K991" s="190"/>
      <c r="L991" s="258"/>
      <c r="M991" s="189"/>
    </row>
    <row r="992" spans="1:13" ht="12.75" x14ac:dyDescent="0.2">
      <c r="A992" s="214"/>
      <c r="B992" s="189"/>
      <c r="C992" s="189"/>
      <c r="D992" s="189"/>
      <c r="E992" s="189"/>
      <c r="F992" s="189"/>
      <c r="G992" s="189"/>
      <c r="H992" s="189"/>
      <c r="I992" s="189"/>
      <c r="J992" s="189"/>
      <c r="K992" s="190"/>
      <c r="L992" s="258"/>
      <c r="M992" s="189"/>
    </row>
    <row r="993" spans="1:13" ht="12.75" x14ac:dyDescent="0.2">
      <c r="A993" s="214"/>
      <c r="B993" s="189"/>
      <c r="C993" s="189"/>
      <c r="D993" s="189"/>
      <c r="E993" s="189"/>
      <c r="F993" s="189"/>
      <c r="G993" s="189"/>
      <c r="H993" s="189"/>
      <c r="I993" s="189"/>
      <c r="J993" s="189"/>
      <c r="K993" s="190"/>
      <c r="L993" s="258"/>
      <c r="M993" s="189"/>
    </row>
    <row r="994" spans="1:13" ht="12.75" x14ac:dyDescent="0.2">
      <c r="A994" s="214"/>
      <c r="B994" s="189"/>
      <c r="C994" s="189"/>
      <c r="D994" s="189"/>
      <c r="E994" s="189"/>
      <c r="F994" s="189"/>
      <c r="G994" s="189"/>
      <c r="H994" s="189"/>
      <c r="I994" s="189"/>
      <c r="J994" s="189"/>
      <c r="K994" s="190"/>
      <c r="L994" s="258"/>
      <c r="M994" s="189"/>
    </row>
    <row r="995" spans="1:13" ht="12.75" x14ac:dyDescent="0.2">
      <c r="A995" s="214"/>
      <c r="B995" s="189"/>
      <c r="C995" s="189"/>
      <c r="D995" s="189"/>
      <c r="E995" s="189"/>
      <c r="F995" s="189"/>
      <c r="G995" s="189"/>
      <c r="H995" s="189"/>
      <c r="I995" s="189"/>
      <c r="J995" s="189"/>
      <c r="K995" s="190"/>
      <c r="L995" s="258"/>
      <c r="M995" s="189"/>
    </row>
    <row r="996" spans="1:13" ht="12.75" x14ac:dyDescent="0.2">
      <c r="A996" s="214"/>
      <c r="B996" s="189"/>
      <c r="C996" s="189"/>
      <c r="D996" s="189"/>
      <c r="E996" s="189"/>
      <c r="F996" s="189"/>
      <c r="G996" s="189"/>
      <c r="H996" s="189"/>
      <c r="I996" s="189"/>
      <c r="J996" s="189"/>
      <c r="K996" s="190"/>
      <c r="L996" s="258"/>
      <c r="M996" s="189"/>
    </row>
    <row r="997" spans="1:13" ht="12.75" x14ac:dyDescent="0.2">
      <c r="A997" s="214"/>
      <c r="B997" s="189"/>
      <c r="C997" s="189"/>
      <c r="D997" s="189"/>
      <c r="E997" s="189"/>
      <c r="F997" s="189"/>
      <c r="G997" s="189"/>
      <c r="H997" s="189"/>
      <c r="I997" s="189"/>
      <c r="J997" s="189"/>
      <c r="K997" s="190"/>
      <c r="L997" s="258"/>
      <c r="M997" s="189"/>
    </row>
    <row r="998" spans="1:13" ht="12.75" x14ac:dyDescent="0.2">
      <c r="A998" s="214"/>
      <c r="B998" s="189"/>
      <c r="C998" s="189"/>
      <c r="D998" s="189"/>
      <c r="E998" s="189"/>
      <c r="F998" s="189"/>
      <c r="G998" s="189"/>
      <c r="H998" s="189"/>
      <c r="I998" s="189"/>
      <c r="J998" s="189"/>
      <c r="K998" s="190"/>
      <c r="L998" s="258"/>
      <c r="M998" s="189"/>
    </row>
    <row r="999" spans="1:13" ht="12.75" x14ac:dyDescent="0.2">
      <c r="A999" s="214"/>
      <c r="B999" s="189"/>
      <c r="C999" s="189"/>
      <c r="D999" s="189"/>
      <c r="E999" s="189"/>
      <c r="F999" s="189"/>
      <c r="G999" s="189"/>
      <c r="H999" s="189"/>
      <c r="I999" s="189"/>
      <c r="J999" s="189"/>
      <c r="K999" s="190"/>
      <c r="L999" s="258"/>
      <c r="M999" s="189"/>
    </row>
    <row r="1000" spans="1:13" ht="12.75" x14ac:dyDescent="0.2">
      <c r="A1000" s="214"/>
      <c r="B1000" s="189"/>
      <c r="C1000" s="189"/>
      <c r="D1000" s="189"/>
      <c r="E1000" s="189"/>
      <c r="F1000" s="189"/>
      <c r="G1000" s="189"/>
      <c r="H1000" s="189"/>
      <c r="I1000" s="189"/>
      <c r="J1000" s="189"/>
      <c r="K1000" s="190"/>
      <c r="L1000" s="258"/>
      <c r="M1000" s="189"/>
    </row>
    <row r="1001" spans="1:13" ht="12.75" x14ac:dyDescent="0.2">
      <c r="A1001" s="214"/>
      <c r="B1001" s="189"/>
      <c r="C1001" s="189"/>
      <c r="D1001" s="189"/>
      <c r="E1001" s="189"/>
      <c r="F1001" s="189"/>
      <c r="G1001" s="189"/>
      <c r="H1001" s="189"/>
      <c r="I1001" s="189"/>
      <c r="J1001" s="189"/>
      <c r="K1001" s="190"/>
      <c r="L1001" s="258"/>
      <c r="M1001" s="189"/>
    </row>
    <row r="1002" spans="1:13" ht="12.75" x14ac:dyDescent="0.2">
      <c r="A1002" s="214"/>
      <c r="B1002" s="189"/>
      <c r="C1002" s="189"/>
      <c r="D1002" s="189"/>
      <c r="E1002" s="189"/>
      <c r="F1002" s="189"/>
      <c r="G1002" s="189"/>
      <c r="H1002" s="189"/>
      <c r="I1002" s="189"/>
      <c r="J1002" s="189"/>
      <c r="K1002" s="190"/>
      <c r="L1002" s="258"/>
      <c r="M1002" s="189"/>
    </row>
    <row r="1003" spans="1:13" ht="12.75" x14ac:dyDescent="0.2">
      <c r="A1003" s="214"/>
      <c r="B1003" s="189"/>
      <c r="C1003" s="189"/>
      <c r="D1003" s="189"/>
      <c r="E1003" s="189"/>
      <c r="F1003" s="189"/>
      <c r="G1003" s="189"/>
      <c r="H1003" s="189"/>
      <c r="I1003" s="189"/>
      <c r="J1003" s="189"/>
      <c r="K1003" s="190"/>
      <c r="L1003" s="258"/>
      <c r="M1003" s="189"/>
    </row>
    <row r="1004" spans="1:13" ht="12.75" x14ac:dyDescent="0.2">
      <c r="A1004" s="214"/>
      <c r="B1004" s="189"/>
      <c r="C1004" s="189"/>
      <c r="D1004" s="189"/>
      <c r="E1004" s="189"/>
      <c r="F1004" s="189"/>
      <c r="G1004" s="189"/>
      <c r="H1004" s="189"/>
      <c r="I1004" s="189"/>
      <c r="J1004" s="189"/>
      <c r="K1004" s="190"/>
      <c r="L1004" s="258"/>
      <c r="M1004" s="189"/>
    </row>
    <row r="1005" spans="1:13" ht="12.75" x14ac:dyDescent="0.2">
      <c r="A1005" s="214"/>
      <c r="B1005" s="189"/>
      <c r="C1005" s="189"/>
      <c r="D1005" s="189"/>
      <c r="E1005" s="189"/>
      <c r="F1005" s="189"/>
      <c r="G1005" s="189"/>
      <c r="H1005" s="189"/>
      <c r="I1005" s="189"/>
      <c r="J1005" s="189"/>
      <c r="K1005" s="190"/>
      <c r="L1005" s="258"/>
      <c r="M1005" s="189"/>
    </row>
    <row r="1006" spans="1:13" ht="12.75" x14ac:dyDescent="0.2">
      <c r="A1006" s="214"/>
      <c r="B1006" s="189"/>
      <c r="C1006" s="189"/>
      <c r="D1006" s="189"/>
      <c r="E1006" s="189"/>
      <c r="F1006" s="189"/>
      <c r="G1006" s="189"/>
      <c r="H1006" s="189"/>
      <c r="I1006" s="189"/>
      <c r="J1006" s="189"/>
      <c r="K1006" s="190"/>
      <c r="L1006" s="258"/>
      <c r="M1006" s="189"/>
    </row>
    <row r="1007" spans="1:13" ht="12.75" x14ac:dyDescent="0.2">
      <c r="A1007" s="214"/>
      <c r="B1007" s="189"/>
      <c r="C1007" s="189"/>
      <c r="D1007" s="189"/>
      <c r="E1007" s="189"/>
      <c r="F1007" s="189"/>
      <c r="G1007" s="189"/>
      <c r="H1007" s="189"/>
      <c r="I1007" s="189"/>
      <c r="J1007" s="189"/>
      <c r="K1007" s="190"/>
      <c r="L1007" s="258"/>
      <c r="M1007" s="189"/>
    </row>
    <row r="1008" spans="1:13" ht="12.75" x14ac:dyDescent="0.2">
      <c r="A1008" s="214"/>
      <c r="B1008" s="189"/>
      <c r="C1008" s="189"/>
      <c r="D1008" s="189"/>
      <c r="E1008" s="189"/>
      <c r="F1008" s="189"/>
      <c r="G1008" s="189"/>
      <c r="H1008" s="189"/>
      <c r="I1008" s="189"/>
      <c r="J1008" s="189"/>
      <c r="K1008" s="190"/>
      <c r="L1008" s="258"/>
      <c r="M1008" s="189"/>
    </row>
    <row r="1009" spans="1:13" ht="12.75" x14ac:dyDescent="0.2">
      <c r="A1009" s="214"/>
      <c r="B1009" s="189"/>
      <c r="C1009" s="189"/>
      <c r="D1009" s="189"/>
      <c r="E1009" s="189"/>
      <c r="F1009" s="189"/>
      <c r="G1009" s="189"/>
      <c r="H1009" s="189"/>
      <c r="I1009" s="189"/>
      <c r="J1009" s="189"/>
      <c r="K1009" s="190"/>
      <c r="L1009" s="258"/>
      <c r="M1009" s="189"/>
    </row>
    <row r="1010" spans="1:13" ht="12.75" x14ac:dyDescent="0.2">
      <c r="A1010" s="214"/>
      <c r="B1010" s="189"/>
      <c r="C1010" s="189"/>
      <c r="D1010" s="189"/>
      <c r="E1010" s="189"/>
      <c r="F1010" s="189"/>
      <c r="G1010" s="189"/>
      <c r="H1010" s="189"/>
      <c r="I1010" s="189"/>
      <c r="J1010" s="189"/>
      <c r="K1010" s="190"/>
      <c r="L1010" s="258"/>
      <c r="M1010" s="189"/>
    </row>
    <row r="1011" spans="1:13" ht="12.75" x14ac:dyDescent="0.2">
      <c r="A1011" s="214"/>
      <c r="B1011" s="189"/>
      <c r="C1011" s="189"/>
      <c r="D1011" s="189"/>
      <c r="E1011" s="189"/>
      <c r="F1011" s="189"/>
      <c r="G1011" s="189"/>
      <c r="H1011" s="189"/>
      <c r="I1011" s="189"/>
      <c r="J1011" s="189"/>
      <c r="K1011" s="190"/>
      <c r="L1011" s="258"/>
      <c r="M1011" s="189"/>
    </row>
    <row r="1012" spans="1:13" ht="12.75" x14ac:dyDescent="0.2">
      <c r="A1012" s="214"/>
      <c r="B1012" s="189"/>
      <c r="C1012" s="189"/>
      <c r="D1012" s="189"/>
      <c r="E1012" s="189"/>
      <c r="F1012" s="189"/>
      <c r="G1012" s="189"/>
      <c r="H1012" s="189"/>
      <c r="I1012" s="189"/>
      <c r="J1012" s="189"/>
      <c r="K1012" s="190"/>
      <c r="L1012" s="258"/>
      <c r="M1012" s="189"/>
    </row>
    <row r="1013" spans="1:13" ht="12.75" x14ac:dyDescent="0.2">
      <c r="A1013" s="214"/>
      <c r="B1013" s="189"/>
      <c r="C1013" s="189"/>
      <c r="D1013" s="189"/>
      <c r="E1013" s="189"/>
      <c r="F1013" s="189"/>
      <c r="G1013" s="189"/>
      <c r="H1013" s="189"/>
      <c r="I1013" s="189"/>
      <c r="J1013" s="189"/>
      <c r="K1013" s="190"/>
      <c r="L1013" s="258"/>
      <c r="M1013" s="189"/>
    </row>
    <row r="1014" spans="1:13" ht="12.75" x14ac:dyDescent="0.2">
      <c r="A1014" s="214"/>
      <c r="B1014" s="189"/>
      <c r="C1014" s="189"/>
      <c r="D1014" s="189"/>
      <c r="E1014" s="189"/>
      <c r="F1014" s="189"/>
      <c r="G1014" s="189"/>
      <c r="H1014" s="189"/>
      <c r="I1014" s="189"/>
      <c r="J1014" s="189"/>
      <c r="K1014" s="190"/>
      <c r="L1014" s="258"/>
      <c r="M1014" s="189"/>
    </row>
    <row r="1015" spans="1:13" ht="12.75" x14ac:dyDescent="0.2">
      <c r="A1015" s="214"/>
      <c r="B1015" s="189"/>
      <c r="C1015" s="189"/>
      <c r="D1015" s="189"/>
      <c r="E1015" s="189"/>
      <c r="F1015" s="189"/>
      <c r="G1015" s="189"/>
      <c r="H1015" s="189"/>
      <c r="I1015" s="189"/>
      <c r="J1015" s="189"/>
      <c r="K1015" s="190"/>
      <c r="L1015" s="258"/>
      <c r="M1015" s="189"/>
    </row>
    <row r="1016" spans="1:13" ht="12.75" x14ac:dyDescent="0.2">
      <c r="A1016" s="214"/>
      <c r="B1016" s="189"/>
      <c r="C1016" s="189"/>
      <c r="D1016" s="189"/>
      <c r="E1016" s="189"/>
      <c r="F1016" s="189"/>
      <c r="G1016" s="189"/>
      <c r="H1016" s="189"/>
      <c r="I1016" s="189"/>
      <c r="J1016" s="189"/>
      <c r="K1016" s="190"/>
      <c r="L1016" s="258"/>
      <c r="M1016" s="189"/>
    </row>
    <row r="1017" spans="1:13" ht="12.75" x14ac:dyDescent="0.2">
      <c r="A1017" s="214"/>
      <c r="B1017" s="189"/>
      <c r="C1017" s="189"/>
      <c r="D1017" s="189"/>
      <c r="E1017" s="189"/>
      <c r="F1017" s="189"/>
      <c r="G1017" s="189"/>
      <c r="H1017" s="189"/>
      <c r="I1017" s="189"/>
      <c r="J1017" s="189"/>
      <c r="K1017" s="190"/>
      <c r="L1017" s="258"/>
      <c r="M1017" s="189"/>
    </row>
    <row r="1018" spans="1:13" ht="12.75" x14ac:dyDescent="0.2">
      <c r="A1018" s="214"/>
      <c r="B1018" s="189"/>
      <c r="C1018" s="189"/>
      <c r="D1018" s="189"/>
      <c r="E1018" s="189"/>
      <c r="F1018" s="189"/>
      <c r="G1018" s="189"/>
      <c r="H1018" s="189"/>
      <c r="I1018" s="189"/>
      <c r="J1018" s="189"/>
      <c r="K1018" s="190"/>
      <c r="L1018" s="258"/>
      <c r="M1018" s="189"/>
    </row>
    <row r="1019" spans="1:13" ht="12.75" x14ac:dyDescent="0.2">
      <c r="A1019" s="214"/>
      <c r="B1019" s="189"/>
      <c r="C1019" s="189"/>
      <c r="D1019" s="189"/>
      <c r="E1019" s="189"/>
      <c r="F1019" s="189"/>
      <c r="G1019" s="189"/>
      <c r="H1019" s="189"/>
      <c r="I1019" s="189"/>
      <c r="J1019" s="189"/>
      <c r="K1019" s="190"/>
      <c r="L1019" s="258"/>
      <c r="M1019" s="189"/>
    </row>
    <row r="1020" spans="1:13" ht="12.75" x14ac:dyDescent="0.2">
      <c r="A1020" s="214"/>
      <c r="B1020" s="189"/>
      <c r="C1020" s="189"/>
      <c r="D1020" s="189"/>
      <c r="E1020" s="189"/>
      <c r="F1020" s="189"/>
      <c r="G1020" s="189"/>
      <c r="H1020" s="189"/>
      <c r="I1020" s="189"/>
      <c r="J1020" s="189"/>
      <c r="K1020" s="190"/>
      <c r="L1020" s="258"/>
      <c r="M1020" s="189"/>
    </row>
    <row r="1021" spans="1:13" ht="12.75" x14ac:dyDescent="0.2">
      <c r="A1021" s="214"/>
      <c r="B1021" s="189"/>
      <c r="C1021" s="189"/>
      <c r="D1021" s="189"/>
      <c r="E1021" s="189"/>
      <c r="F1021" s="189"/>
      <c r="G1021" s="189"/>
      <c r="H1021" s="189"/>
      <c r="I1021" s="189"/>
      <c r="J1021" s="189"/>
      <c r="K1021" s="190"/>
      <c r="L1021" s="258"/>
      <c r="M1021" s="189"/>
    </row>
    <row r="1022" spans="1:13" ht="12.75" x14ac:dyDescent="0.2">
      <c r="A1022" s="214"/>
      <c r="B1022" s="189"/>
      <c r="C1022" s="189"/>
      <c r="D1022" s="189"/>
      <c r="E1022" s="189"/>
      <c r="F1022" s="189"/>
      <c r="G1022" s="189"/>
      <c r="H1022" s="189"/>
      <c r="I1022" s="189"/>
      <c r="J1022" s="189"/>
      <c r="K1022" s="190"/>
      <c r="L1022" s="258"/>
      <c r="M1022" s="189"/>
    </row>
    <row r="1023" spans="1:13" ht="12.75" x14ac:dyDescent="0.2">
      <c r="A1023" s="214"/>
      <c r="B1023" s="189"/>
      <c r="C1023" s="189"/>
      <c r="D1023" s="189"/>
      <c r="E1023" s="189"/>
      <c r="F1023" s="189"/>
      <c r="G1023" s="189"/>
      <c r="H1023" s="189"/>
      <c r="I1023" s="189"/>
      <c r="J1023" s="189"/>
      <c r="K1023" s="190"/>
      <c r="L1023" s="258"/>
      <c r="M1023" s="189"/>
    </row>
    <row r="1024" spans="1:13" ht="12.75" x14ac:dyDescent="0.2">
      <c r="A1024" s="214"/>
      <c r="B1024" s="189"/>
      <c r="C1024" s="189"/>
      <c r="D1024" s="189"/>
      <c r="E1024" s="189"/>
      <c r="F1024" s="189"/>
      <c r="G1024" s="189"/>
      <c r="H1024" s="189"/>
      <c r="I1024" s="189"/>
      <c r="J1024" s="189"/>
      <c r="K1024" s="190"/>
      <c r="L1024" s="258"/>
      <c r="M1024" s="189"/>
    </row>
    <row r="1025" spans="1:13" ht="12.75" x14ac:dyDescent="0.2">
      <c r="A1025" s="214"/>
      <c r="B1025" s="189"/>
      <c r="C1025" s="189"/>
      <c r="D1025" s="189"/>
      <c r="E1025" s="189"/>
      <c r="F1025" s="189"/>
      <c r="G1025" s="189"/>
      <c r="H1025" s="189"/>
      <c r="I1025" s="189"/>
      <c r="J1025" s="189"/>
      <c r="K1025" s="190"/>
      <c r="L1025" s="258"/>
      <c r="M1025" s="189"/>
    </row>
    <row r="1026" spans="1:13" ht="12.75" x14ac:dyDescent="0.2">
      <c r="A1026" s="214"/>
      <c r="B1026" s="189"/>
      <c r="C1026" s="189"/>
      <c r="D1026" s="189"/>
      <c r="E1026" s="189"/>
      <c r="F1026" s="189"/>
      <c r="G1026" s="189"/>
      <c r="H1026" s="189"/>
      <c r="I1026" s="189"/>
      <c r="J1026" s="189"/>
      <c r="K1026" s="190"/>
      <c r="L1026" s="258"/>
      <c r="M1026" s="189"/>
    </row>
    <row r="1027" spans="1:13" ht="12.75" x14ac:dyDescent="0.2">
      <c r="A1027" s="214"/>
      <c r="B1027" s="189"/>
      <c r="C1027" s="189"/>
      <c r="D1027" s="189"/>
      <c r="E1027" s="189"/>
      <c r="F1027" s="189"/>
      <c r="G1027" s="189"/>
      <c r="H1027" s="189"/>
      <c r="I1027" s="189"/>
      <c r="J1027" s="189"/>
      <c r="K1027" s="190"/>
      <c r="L1027" s="258"/>
      <c r="M1027" s="189"/>
    </row>
    <row r="1028" spans="1:13" ht="12.75" x14ac:dyDescent="0.2">
      <c r="A1028" s="214"/>
      <c r="B1028" s="189"/>
      <c r="C1028" s="189"/>
      <c r="D1028" s="189"/>
      <c r="E1028" s="189"/>
      <c r="F1028" s="189"/>
      <c r="G1028" s="189"/>
      <c r="H1028" s="189"/>
      <c r="I1028" s="189"/>
      <c r="J1028" s="189"/>
      <c r="K1028" s="190"/>
      <c r="L1028" s="258"/>
      <c r="M1028" s="189"/>
    </row>
    <row r="1029" spans="1:13" ht="12.75" x14ac:dyDescent="0.2">
      <c r="A1029" s="214"/>
      <c r="B1029" s="189"/>
      <c r="C1029" s="189"/>
      <c r="D1029" s="189"/>
      <c r="E1029" s="189"/>
      <c r="F1029" s="189"/>
      <c r="G1029" s="189"/>
      <c r="H1029" s="189"/>
      <c r="I1029" s="189"/>
      <c r="J1029" s="189"/>
      <c r="K1029" s="190"/>
      <c r="L1029" s="258"/>
      <c r="M1029" s="189"/>
    </row>
    <row r="1030" spans="1:13" ht="12.75" x14ac:dyDescent="0.2">
      <c r="A1030" s="214"/>
      <c r="B1030" s="189"/>
      <c r="C1030" s="189"/>
      <c r="D1030" s="189"/>
      <c r="E1030" s="189"/>
      <c r="F1030" s="189"/>
      <c r="G1030" s="189"/>
      <c r="H1030" s="189"/>
      <c r="I1030" s="189"/>
      <c r="J1030" s="189"/>
      <c r="K1030" s="190"/>
      <c r="L1030" s="258"/>
      <c r="M1030" s="189"/>
    </row>
    <row r="1031" spans="1:13" ht="12.75" x14ac:dyDescent="0.2">
      <c r="A1031" s="214"/>
      <c r="B1031" s="189"/>
      <c r="C1031" s="189"/>
      <c r="D1031" s="189"/>
      <c r="E1031" s="189"/>
      <c r="F1031" s="189"/>
      <c r="G1031" s="189"/>
      <c r="H1031" s="189"/>
      <c r="I1031" s="189"/>
      <c r="J1031" s="189"/>
      <c r="K1031" s="190"/>
      <c r="L1031" s="258"/>
      <c r="M1031" s="189"/>
    </row>
    <row r="1032" spans="1:13" ht="12.75" x14ac:dyDescent="0.2">
      <c r="A1032" s="214"/>
      <c r="B1032" s="189"/>
      <c r="C1032" s="189"/>
      <c r="D1032" s="189"/>
      <c r="E1032" s="189"/>
      <c r="F1032" s="189"/>
      <c r="G1032" s="189"/>
      <c r="H1032" s="189"/>
      <c r="I1032" s="189"/>
      <c r="J1032" s="189"/>
      <c r="K1032" s="190"/>
      <c r="L1032" s="258"/>
      <c r="M1032" s="189"/>
    </row>
    <row r="1033" spans="1:13" ht="12.75" x14ac:dyDescent="0.2">
      <c r="A1033" s="214"/>
      <c r="B1033" s="189"/>
      <c r="C1033" s="189"/>
      <c r="D1033" s="189"/>
      <c r="E1033" s="189"/>
      <c r="F1033" s="189"/>
      <c r="G1033" s="189"/>
      <c r="H1033" s="189"/>
      <c r="I1033" s="189"/>
      <c r="J1033" s="189"/>
      <c r="K1033" s="190"/>
      <c r="L1033" s="258"/>
      <c r="M1033" s="189"/>
    </row>
    <row r="1034" spans="1:13" ht="12.75" x14ac:dyDescent="0.2">
      <c r="A1034" s="214"/>
      <c r="B1034" s="189"/>
      <c r="C1034" s="189"/>
      <c r="D1034" s="189"/>
      <c r="E1034" s="189"/>
      <c r="F1034" s="189"/>
      <c r="G1034" s="189"/>
      <c r="H1034" s="189"/>
      <c r="I1034" s="189"/>
      <c r="J1034" s="189"/>
      <c r="K1034" s="190"/>
      <c r="L1034" s="258"/>
      <c r="M1034" s="189"/>
    </row>
    <row r="1035" spans="1:13" ht="12.75" x14ac:dyDescent="0.2">
      <c r="A1035" s="214"/>
      <c r="B1035" s="189"/>
      <c r="C1035" s="189"/>
      <c r="D1035" s="189"/>
      <c r="E1035" s="189"/>
      <c r="F1035" s="189"/>
      <c r="G1035" s="189"/>
      <c r="H1035" s="189"/>
      <c r="I1035" s="189"/>
      <c r="J1035" s="189"/>
      <c r="K1035" s="190"/>
      <c r="L1035" s="258"/>
      <c r="M1035" s="189"/>
    </row>
    <row r="1036" spans="1:13" ht="12.75" x14ac:dyDescent="0.2">
      <c r="A1036" s="214"/>
      <c r="B1036" s="189"/>
      <c r="C1036" s="189"/>
      <c r="D1036" s="189"/>
      <c r="E1036" s="189"/>
      <c r="F1036" s="189"/>
      <c r="G1036" s="189"/>
      <c r="H1036" s="189"/>
      <c r="I1036" s="189"/>
      <c r="J1036" s="189"/>
      <c r="K1036" s="190"/>
      <c r="L1036" s="258"/>
      <c r="M1036" s="189"/>
    </row>
    <row r="1037" spans="1:13" ht="12.75" x14ac:dyDescent="0.2">
      <c r="A1037" s="214"/>
      <c r="B1037" s="189"/>
      <c r="C1037" s="189"/>
      <c r="D1037" s="189"/>
      <c r="E1037" s="189"/>
      <c r="F1037" s="189"/>
      <c r="G1037" s="189"/>
      <c r="H1037" s="189"/>
      <c r="I1037" s="189"/>
      <c r="J1037" s="189"/>
      <c r="K1037" s="190"/>
      <c r="L1037" s="258"/>
      <c r="M1037" s="189"/>
    </row>
    <row r="1038" spans="1:13" ht="12.75" x14ac:dyDescent="0.2">
      <c r="A1038" s="214"/>
      <c r="B1038" s="189"/>
      <c r="C1038" s="189"/>
      <c r="D1038" s="189"/>
      <c r="E1038" s="189"/>
      <c r="F1038" s="189"/>
      <c r="G1038" s="189"/>
      <c r="H1038" s="189"/>
      <c r="I1038" s="189"/>
      <c r="J1038" s="189"/>
      <c r="K1038" s="190"/>
      <c r="L1038" s="258"/>
      <c r="M1038" s="189"/>
    </row>
    <row r="1039" spans="1:13" ht="12.75" x14ac:dyDescent="0.2">
      <c r="A1039" s="214"/>
      <c r="B1039" s="189"/>
      <c r="C1039" s="189"/>
      <c r="D1039" s="189"/>
      <c r="E1039" s="189"/>
      <c r="F1039" s="189"/>
      <c r="G1039" s="189"/>
      <c r="H1039" s="189"/>
      <c r="I1039" s="189"/>
      <c r="J1039" s="189"/>
      <c r="K1039" s="190"/>
      <c r="L1039" s="258"/>
      <c r="M1039" s="189"/>
    </row>
    <row r="1040" spans="1:13" ht="12.75" x14ac:dyDescent="0.2">
      <c r="A1040" s="214"/>
      <c r="B1040" s="189"/>
      <c r="C1040" s="189"/>
      <c r="D1040" s="189"/>
      <c r="E1040" s="189"/>
      <c r="F1040" s="189"/>
      <c r="G1040" s="189"/>
      <c r="H1040" s="189"/>
      <c r="I1040" s="189"/>
      <c r="J1040" s="189"/>
      <c r="K1040" s="190"/>
      <c r="L1040" s="258"/>
      <c r="M1040" s="189"/>
    </row>
    <row r="1041" spans="1:13" ht="12.75" x14ac:dyDescent="0.2">
      <c r="A1041" s="214"/>
      <c r="B1041" s="189"/>
      <c r="C1041" s="189"/>
      <c r="D1041" s="189"/>
      <c r="E1041" s="189"/>
      <c r="F1041" s="189"/>
      <c r="G1041" s="189"/>
      <c r="H1041" s="189"/>
      <c r="I1041" s="189"/>
      <c r="J1041" s="189"/>
      <c r="K1041" s="190"/>
      <c r="L1041" s="258"/>
      <c r="M1041" s="189"/>
    </row>
    <row r="1042" spans="1:13" ht="12.75" x14ac:dyDescent="0.2">
      <c r="A1042" s="214"/>
      <c r="B1042" s="189"/>
      <c r="C1042" s="189"/>
      <c r="D1042" s="189"/>
      <c r="E1042" s="189"/>
      <c r="F1042" s="189"/>
      <c r="G1042" s="189"/>
      <c r="H1042" s="189"/>
      <c r="I1042" s="189"/>
      <c r="J1042" s="189"/>
      <c r="K1042" s="190"/>
      <c r="L1042" s="258"/>
      <c r="M1042" s="189"/>
    </row>
    <row r="1043" spans="1:13" ht="12.75" x14ac:dyDescent="0.2">
      <c r="A1043" s="214"/>
      <c r="B1043" s="189"/>
      <c r="C1043" s="189"/>
      <c r="D1043" s="189"/>
      <c r="E1043" s="189"/>
      <c r="F1043" s="189"/>
      <c r="G1043" s="189"/>
      <c r="H1043" s="189"/>
      <c r="I1043" s="189"/>
      <c r="J1043" s="189"/>
      <c r="K1043" s="190"/>
      <c r="L1043" s="258"/>
      <c r="M1043" s="189"/>
    </row>
    <row r="1044" spans="1:13" ht="12.75" x14ac:dyDescent="0.2">
      <c r="A1044" s="214"/>
      <c r="B1044" s="189"/>
      <c r="C1044" s="189"/>
      <c r="D1044" s="189"/>
      <c r="E1044" s="189"/>
      <c r="F1044" s="189"/>
      <c r="G1044" s="189"/>
      <c r="H1044" s="189"/>
      <c r="I1044" s="189"/>
      <c r="J1044" s="189"/>
      <c r="K1044" s="190"/>
      <c r="L1044" s="258"/>
      <c r="M1044" s="189"/>
    </row>
    <row r="1045" spans="1:13" ht="12.75" x14ac:dyDescent="0.2">
      <c r="A1045" s="214"/>
      <c r="B1045" s="189"/>
      <c r="C1045" s="189"/>
      <c r="D1045" s="189"/>
      <c r="E1045" s="189"/>
      <c r="F1045" s="189"/>
      <c r="G1045" s="189"/>
      <c r="H1045" s="189"/>
      <c r="I1045" s="189"/>
      <c r="J1045" s="189"/>
      <c r="K1045" s="190"/>
      <c r="L1045" s="258"/>
      <c r="M1045" s="189"/>
    </row>
    <row r="1046" spans="1:13" ht="12.75" x14ac:dyDescent="0.2">
      <c r="A1046" s="214"/>
      <c r="B1046" s="189"/>
      <c r="C1046" s="189"/>
      <c r="D1046" s="189"/>
      <c r="E1046" s="189"/>
      <c r="F1046" s="189"/>
      <c r="G1046" s="189"/>
      <c r="H1046" s="189"/>
      <c r="I1046" s="189"/>
      <c r="J1046" s="189"/>
      <c r="K1046" s="190"/>
      <c r="L1046" s="258"/>
      <c r="M1046" s="189"/>
    </row>
    <row r="1047" spans="1:13" ht="12.75" x14ac:dyDescent="0.2">
      <c r="A1047" s="214"/>
      <c r="B1047" s="189"/>
      <c r="C1047" s="189"/>
      <c r="D1047" s="189"/>
      <c r="E1047" s="189"/>
      <c r="F1047" s="189"/>
      <c r="G1047" s="189"/>
      <c r="H1047" s="189"/>
      <c r="I1047" s="189"/>
      <c r="J1047" s="189"/>
      <c r="K1047" s="190"/>
      <c r="L1047" s="258"/>
      <c r="M1047" s="189"/>
    </row>
    <row r="1048" spans="1:13" ht="12.75" x14ac:dyDescent="0.2">
      <c r="A1048" s="214"/>
      <c r="B1048" s="189"/>
      <c r="C1048" s="189"/>
      <c r="D1048" s="189"/>
      <c r="E1048" s="189"/>
      <c r="F1048" s="189"/>
      <c r="G1048" s="189"/>
      <c r="H1048" s="189"/>
      <c r="I1048" s="189"/>
      <c r="J1048" s="189"/>
      <c r="K1048" s="190"/>
      <c r="L1048" s="258"/>
      <c r="M1048" s="189"/>
    </row>
    <row r="1049" spans="1:13" ht="12.75" x14ac:dyDescent="0.2">
      <c r="A1049" s="214"/>
      <c r="B1049" s="189"/>
      <c r="C1049" s="189"/>
      <c r="D1049" s="189"/>
      <c r="E1049" s="189"/>
      <c r="F1049" s="189"/>
      <c r="G1049" s="189"/>
      <c r="H1049" s="189"/>
      <c r="I1049" s="189"/>
      <c r="J1049" s="189"/>
      <c r="K1049" s="190"/>
      <c r="L1049" s="258"/>
      <c r="M1049" s="189"/>
    </row>
    <row r="1050" spans="1:13" ht="12.75" x14ac:dyDescent="0.2">
      <c r="A1050" s="214"/>
      <c r="B1050" s="189"/>
      <c r="C1050" s="189"/>
      <c r="D1050" s="189"/>
      <c r="E1050" s="189"/>
      <c r="F1050" s="189"/>
      <c r="G1050" s="189"/>
      <c r="H1050" s="189"/>
      <c r="I1050" s="189"/>
      <c r="J1050" s="189"/>
      <c r="K1050" s="190"/>
      <c r="L1050" s="258"/>
      <c r="M1050" s="189"/>
    </row>
    <row r="1051" spans="1:13" ht="12.75" x14ac:dyDescent="0.2">
      <c r="A1051" s="214"/>
      <c r="B1051" s="189"/>
      <c r="C1051" s="189"/>
      <c r="D1051" s="189"/>
      <c r="E1051" s="189"/>
      <c r="F1051" s="189"/>
      <c r="G1051" s="189"/>
      <c r="H1051" s="189"/>
      <c r="I1051" s="189"/>
      <c r="J1051" s="189"/>
      <c r="K1051" s="190"/>
      <c r="L1051" s="258"/>
      <c r="M1051" s="189"/>
    </row>
    <row r="1052" spans="1:13" ht="12.75" x14ac:dyDescent="0.2">
      <c r="A1052" s="214"/>
      <c r="B1052" s="189"/>
      <c r="C1052" s="189"/>
      <c r="D1052" s="189"/>
      <c r="E1052" s="189"/>
      <c r="F1052" s="189"/>
      <c r="G1052" s="189"/>
      <c r="H1052" s="189"/>
      <c r="I1052" s="189"/>
      <c r="J1052" s="189"/>
      <c r="K1052" s="190"/>
      <c r="L1052" s="258"/>
      <c r="M1052" s="189"/>
    </row>
    <row r="1053" spans="1:13" ht="12.75" x14ac:dyDescent="0.2">
      <c r="A1053" s="214"/>
      <c r="B1053" s="189"/>
      <c r="C1053" s="189"/>
      <c r="D1053" s="189"/>
      <c r="E1053" s="189"/>
      <c r="F1053" s="189"/>
      <c r="G1053" s="189"/>
      <c r="H1053" s="189"/>
      <c r="I1053" s="189"/>
      <c r="J1053" s="189"/>
      <c r="K1053" s="190"/>
      <c r="L1053" s="258"/>
      <c r="M1053" s="189"/>
    </row>
    <row r="1054" spans="1:13" ht="12.75" x14ac:dyDescent="0.2">
      <c r="A1054" s="214"/>
      <c r="B1054" s="189"/>
      <c r="C1054" s="189"/>
      <c r="D1054" s="189"/>
      <c r="E1054" s="189"/>
      <c r="F1054" s="189"/>
      <c r="G1054" s="189"/>
      <c r="H1054" s="189"/>
      <c r="I1054" s="189"/>
      <c r="J1054" s="189"/>
      <c r="K1054" s="190"/>
      <c r="L1054" s="258"/>
      <c r="M1054" s="189"/>
    </row>
    <row r="1055" spans="1:13" ht="12.75" x14ac:dyDescent="0.2">
      <c r="A1055" s="214"/>
      <c r="B1055" s="189"/>
      <c r="C1055" s="189"/>
      <c r="D1055" s="189"/>
      <c r="E1055" s="189"/>
      <c r="F1055" s="189"/>
      <c r="G1055" s="189"/>
      <c r="H1055" s="189"/>
      <c r="I1055" s="189"/>
      <c r="J1055" s="189"/>
      <c r="K1055" s="190"/>
      <c r="L1055" s="258"/>
      <c r="M1055" s="189"/>
    </row>
    <row r="1056" spans="1:13" ht="12.75" x14ac:dyDescent="0.2">
      <c r="A1056" s="214"/>
      <c r="B1056" s="189"/>
      <c r="C1056" s="189"/>
      <c r="D1056" s="189"/>
      <c r="E1056" s="189"/>
      <c r="F1056" s="189"/>
      <c r="G1056" s="189"/>
      <c r="H1056" s="189"/>
      <c r="I1056" s="189"/>
      <c r="J1056" s="189"/>
      <c r="K1056" s="190"/>
      <c r="L1056" s="258"/>
      <c r="M1056" s="189"/>
    </row>
    <row r="1057" spans="1:13" ht="12.75" x14ac:dyDescent="0.2">
      <c r="A1057" s="214"/>
      <c r="B1057" s="189"/>
      <c r="C1057" s="189"/>
      <c r="D1057" s="189"/>
      <c r="E1057" s="189"/>
      <c r="F1057" s="189"/>
      <c r="G1057" s="189"/>
      <c r="H1057" s="189"/>
      <c r="I1057" s="189"/>
      <c r="J1057" s="189"/>
      <c r="K1057" s="190"/>
      <c r="L1057" s="258"/>
      <c r="M1057" s="189"/>
    </row>
    <row r="1058" spans="1:13" ht="12.75" x14ac:dyDescent="0.2">
      <c r="A1058" s="214"/>
      <c r="B1058" s="189"/>
      <c r="C1058" s="189"/>
      <c r="D1058" s="189"/>
      <c r="E1058" s="189"/>
      <c r="F1058" s="189"/>
      <c r="G1058" s="189"/>
      <c r="H1058" s="189"/>
      <c r="I1058" s="189"/>
      <c r="J1058" s="189"/>
      <c r="K1058" s="190"/>
      <c r="L1058" s="258"/>
      <c r="M1058" s="189"/>
    </row>
    <row r="1059" spans="1:13" ht="12.75" x14ac:dyDescent="0.2">
      <c r="A1059" s="214"/>
      <c r="B1059" s="189"/>
      <c r="C1059" s="189"/>
      <c r="D1059" s="189"/>
      <c r="E1059" s="189"/>
      <c r="F1059" s="189"/>
      <c r="G1059" s="189"/>
      <c r="H1059" s="189"/>
      <c r="I1059" s="189"/>
      <c r="J1059" s="189"/>
      <c r="K1059" s="190"/>
      <c r="L1059" s="258"/>
      <c r="M1059" s="189"/>
    </row>
    <row r="1060" spans="1:13" ht="12.75" x14ac:dyDescent="0.2">
      <c r="A1060" s="214"/>
      <c r="B1060" s="189"/>
      <c r="C1060" s="189"/>
      <c r="D1060" s="189"/>
      <c r="E1060" s="189"/>
      <c r="F1060" s="189"/>
      <c r="G1060" s="189"/>
      <c r="H1060" s="189"/>
      <c r="I1060" s="189"/>
      <c r="J1060" s="189"/>
      <c r="K1060" s="190"/>
      <c r="L1060" s="258"/>
      <c r="M1060" s="189"/>
    </row>
    <row r="1061" spans="1:13" ht="12.75" x14ac:dyDescent="0.2">
      <c r="A1061" s="214"/>
      <c r="B1061" s="189"/>
      <c r="C1061" s="189"/>
      <c r="D1061" s="189"/>
      <c r="E1061" s="189"/>
      <c r="F1061" s="189"/>
      <c r="G1061" s="189"/>
      <c r="H1061" s="189"/>
      <c r="I1061" s="189"/>
      <c r="J1061" s="189"/>
      <c r="K1061" s="190"/>
      <c r="L1061" s="258"/>
      <c r="M1061" s="189"/>
    </row>
    <row r="1062" spans="1:13" ht="12.75" x14ac:dyDescent="0.2">
      <c r="A1062" s="214"/>
      <c r="B1062" s="189"/>
      <c r="C1062" s="189"/>
      <c r="D1062" s="189"/>
      <c r="E1062" s="189"/>
      <c r="F1062" s="189"/>
      <c r="G1062" s="189"/>
      <c r="H1062" s="189"/>
      <c r="I1062" s="189"/>
      <c r="J1062" s="189"/>
      <c r="K1062" s="190"/>
      <c r="L1062" s="258"/>
      <c r="M1062" s="189"/>
    </row>
    <row r="1063" spans="1:13" ht="12.75" x14ac:dyDescent="0.2">
      <c r="A1063" s="214"/>
      <c r="B1063" s="189"/>
      <c r="C1063" s="189"/>
      <c r="D1063" s="189"/>
      <c r="E1063" s="189"/>
      <c r="F1063" s="189"/>
      <c r="G1063" s="189"/>
      <c r="H1063" s="189"/>
      <c r="I1063" s="189"/>
      <c r="J1063" s="189"/>
      <c r="K1063" s="190"/>
      <c r="L1063" s="258"/>
      <c r="M1063" s="189"/>
    </row>
    <row r="1064" spans="1:13" ht="12.75" x14ac:dyDescent="0.2">
      <c r="A1064" s="214"/>
      <c r="B1064" s="189"/>
      <c r="C1064" s="189"/>
      <c r="D1064" s="189"/>
      <c r="E1064" s="189"/>
      <c r="F1064" s="189"/>
      <c r="G1064" s="189"/>
      <c r="H1064" s="189"/>
      <c r="I1064" s="189"/>
      <c r="J1064" s="189"/>
      <c r="K1064" s="190"/>
      <c r="L1064" s="258"/>
      <c r="M1064" s="189"/>
    </row>
    <row r="1065" spans="1:13" ht="12.75" x14ac:dyDescent="0.2">
      <c r="A1065" s="214"/>
      <c r="B1065" s="189"/>
      <c r="C1065" s="189"/>
      <c r="D1065" s="189"/>
      <c r="E1065" s="189"/>
      <c r="F1065" s="189"/>
      <c r="G1065" s="189"/>
      <c r="H1065" s="189"/>
      <c r="I1065" s="189"/>
      <c r="J1065" s="189"/>
      <c r="K1065" s="190"/>
      <c r="L1065" s="258"/>
      <c r="M1065" s="189"/>
    </row>
    <row r="1066" spans="1:13" ht="12.75" x14ac:dyDescent="0.2">
      <c r="A1066" s="214"/>
      <c r="B1066" s="189"/>
      <c r="C1066" s="189"/>
      <c r="D1066" s="189"/>
      <c r="E1066" s="189"/>
      <c r="F1066" s="189"/>
      <c r="G1066" s="189"/>
      <c r="H1066" s="189"/>
      <c r="I1066" s="189"/>
      <c r="J1066" s="189"/>
      <c r="K1066" s="190"/>
      <c r="L1066" s="258"/>
      <c r="M1066" s="189"/>
    </row>
    <row r="1067" spans="1:13" ht="12.75" x14ac:dyDescent="0.2">
      <c r="A1067" s="214"/>
      <c r="B1067" s="189"/>
      <c r="C1067" s="189"/>
      <c r="D1067" s="189"/>
      <c r="E1067" s="189"/>
      <c r="F1067" s="189"/>
      <c r="G1067" s="189"/>
      <c r="H1067" s="189"/>
      <c r="I1067" s="189"/>
      <c r="J1067" s="189"/>
      <c r="K1067" s="190"/>
      <c r="L1067" s="258"/>
      <c r="M1067" s="189"/>
    </row>
    <row r="1068" spans="1:13" ht="12.75" x14ac:dyDescent="0.2">
      <c r="A1068" s="214"/>
      <c r="B1068" s="189"/>
      <c r="C1068" s="189"/>
      <c r="D1068" s="189"/>
      <c r="E1068" s="189"/>
      <c r="F1068" s="189"/>
      <c r="G1068" s="189"/>
      <c r="H1068" s="189"/>
      <c r="I1068" s="189"/>
      <c r="J1068" s="189"/>
      <c r="K1068" s="190"/>
      <c r="L1068" s="258"/>
      <c r="M1068" s="189"/>
    </row>
    <row r="1069" spans="1:13" ht="12.75" x14ac:dyDescent="0.2">
      <c r="A1069" s="214"/>
      <c r="B1069" s="189"/>
      <c r="C1069" s="189"/>
      <c r="D1069" s="189"/>
      <c r="E1069" s="189"/>
      <c r="F1069" s="189"/>
      <c r="G1069" s="189"/>
      <c r="H1069" s="189"/>
      <c r="I1069" s="189"/>
      <c r="J1069" s="189"/>
      <c r="K1069" s="190"/>
      <c r="L1069" s="258"/>
      <c r="M1069" s="189"/>
    </row>
    <row r="1070" spans="1:13" ht="12.75" x14ac:dyDescent="0.2">
      <c r="A1070" s="214"/>
      <c r="B1070" s="189"/>
      <c r="C1070" s="189"/>
      <c r="D1070" s="189"/>
      <c r="E1070" s="189"/>
      <c r="F1070" s="189"/>
      <c r="G1070" s="189"/>
      <c r="H1070" s="189"/>
      <c r="I1070" s="189"/>
      <c r="J1070" s="189"/>
      <c r="K1070" s="190"/>
      <c r="L1070" s="258"/>
      <c r="M1070" s="189"/>
    </row>
    <row r="1071" spans="1:13" ht="12.75" x14ac:dyDescent="0.2">
      <c r="A1071" s="214"/>
      <c r="B1071" s="189"/>
      <c r="C1071" s="189"/>
      <c r="D1071" s="189"/>
      <c r="E1071" s="189"/>
      <c r="F1071" s="189"/>
      <c r="G1071" s="189"/>
      <c r="H1071" s="189"/>
      <c r="I1071" s="189"/>
      <c r="J1071" s="189"/>
      <c r="K1071" s="190"/>
      <c r="L1071" s="258"/>
      <c r="M1071" s="189"/>
    </row>
    <row r="1072" spans="1:13" ht="12.75" x14ac:dyDescent="0.2">
      <c r="A1072" s="214"/>
      <c r="B1072" s="189"/>
      <c r="C1072" s="189"/>
      <c r="D1072" s="189"/>
      <c r="E1072" s="189"/>
      <c r="F1072" s="189"/>
      <c r="G1072" s="189"/>
      <c r="H1072" s="189"/>
      <c r="I1072" s="189"/>
      <c r="J1072" s="189"/>
      <c r="K1072" s="190"/>
      <c r="L1072" s="258"/>
      <c r="M1072" s="189"/>
    </row>
    <row r="1073" spans="1:13" ht="12.75" x14ac:dyDescent="0.2">
      <c r="A1073" s="214"/>
      <c r="B1073" s="189"/>
      <c r="C1073" s="189"/>
      <c r="D1073" s="189"/>
      <c r="E1073" s="189"/>
      <c r="F1073" s="189"/>
      <c r="G1073" s="189"/>
      <c r="H1073" s="189"/>
      <c r="I1073" s="189"/>
      <c r="J1073" s="189"/>
      <c r="K1073" s="190"/>
      <c r="L1073" s="258"/>
      <c r="M1073" s="189"/>
    </row>
    <row r="1074" spans="1:13" ht="12.75" x14ac:dyDescent="0.2">
      <c r="A1074" s="214"/>
      <c r="B1074" s="189"/>
      <c r="C1074" s="189"/>
      <c r="D1074" s="189"/>
      <c r="E1074" s="189"/>
      <c r="F1074" s="189"/>
      <c r="G1074" s="189"/>
      <c r="H1074" s="189"/>
      <c r="I1074" s="189"/>
      <c r="J1074" s="189"/>
      <c r="K1074" s="190"/>
      <c r="L1074" s="258"/>
      <c r="M1074" s="189"/>
    </row>
    <row r="1075" spans="1:13" ht="12.75" x14ac:dyDescent="0.2">
      <c r="A1075" s="214"/>
      <c r="B1075" s="189"/>
      <c r="C1075" s="189"/>
      <c r="D1075" s="189"/>
      <c r="E1075" s="189"/>
      <c r="F1075" s="189"/>
      <c r="G1075" s="189"/>
      <c r="H1075" s="189"/>
      <c r="I1075" s="189"/>
      <c r="J1075" s="189"/>
      <c r="K1075" s="190"/>
      <c r="L1075" s="258"/>
      <c r="M1075" s="189"/>
    </row>
    <row r="1076" spans="1:13" ht="12.75" x14ac:dyDescent="0.2">
      <c r="A1076" s="214"/>
      <c r="B1076" s="189"/>
      <c r="C1076" s="189"/>
      <c r="D1076" s="189"/>
      <c r="E1076" s="189"/>
      <c r="F1076" s="189"/>
      <c r="G1076" s="189"/>
      <c r="H1076" s="189"/>
      <c r="I1076" s="189"/>
      <c r="J1076" s="189"/>
      <c r="K1076" s="190"/>
      <c r="L1076" s="258"/>
      <c r="M1076" s="189"/>
    </row>
    <row r="1077" spans="1:13" ht="12.75" x14ac:dyDescent="0.2">
      <c r="A1077" s="214"/>
      <c r="B1077" s="189"/>
      <c r="C1077" s="189"/>
      <c r="D1077" s="189"/>
      <c r="E1077" s="189"/>
      <c r="F1077" s="189"/>
      <c r="G1077" s="189"/>
      <c r="H1077" s="189"/>
      <c r="I1077" s="189"/>
      <c r="J1077" s="189"/>
      <c r="K1077" s="190"/>
      <c r="L1077" s="258"/>
      <c r="M1077" s="189"/>
    </row>
    <row r="1078" spans="1:13" ht="12.75" x14ac:dyDescent="0.2">
      <c r="A1078" s="214"/>
      <c r="B1078" s="189"/>
      <c r="C1078" s="189"/>
      <c r="D1078" s="189"/>
      <c r="E1078" s="189"/>
      <c r="F1078" s="189"/>
      <c r="G1078" s="189"/>
      <c r="H1078" s="189"/>
      <c r="I1078" s="189"/>
      <c r="J1078" s="189"/>
      <c r="K1078" s="190"/>
      <c r="L1078" s="258"/>
      <c r="M1078" s="189"/>
    </row>
    <row r="1079" spans="1:13" ht="12.75" x14ac:dyDescent="0.2">
      <c r="A1079" s="214"/>
      <c r="B1079" s="189"/>
      <c r="C1079" s="189"/>
      <c r="D1079" s="189"/>
      <c r="E1079" s="189"/>
      <c r="F1079" s="189"/>
      <c r="G1079" s="189"/>
      <c r="H1079" s="189"/>
      <c r="I1079" s="189"/>
      <c r="J1079" s="189"/>
      <c r="K1079" s="190"/>
      <c r="L1079" s="258"/>
      <c r="M1079" s="189"/>
    </row>
    <row r="1080" spans="1:13" ht="12.75" x14ac:dyDescent="0.2">
      <c r="A1080" s="214"/>
      <c r="B1080" s="189"/>
      <c r="C1080" s="189"/>
      <c r="D1080" s="189"/>
      <c r="E1080" s="189"/>
      <c r="F1080" s="189"/>
      <c r="G1080" s="189"/>
      <c r="H1080" s="189"/>
      <c r="I1080" s="189"/>
      <c r="J1080" s="189"/>
      <c r="K1080" s="190"/>
      <c r="L1080" s="258"/>
      <c r="M1080" s="189"/>
    </row>
    <row r="1081" spans="1:13" ht="12.75" x14ac:dyDescent="0.2">
      <c r="A1081" s="214"/>
      <c r="B1081" s="189"/>
      <c r="C1081" s="189"/>
      <c r="D1081" s="189"/>
      <c r="E1081" s="189"/>
      <c r="F1081" s="189"/>
      <c r="G1081" s="189"/>
      <c r="H1081" s="189"/>
      <c r="I1081" s="189"/>
      <c r="J1081" s="189"/>
      <c r="K1081" s="190"/>
      <c r="L1081" s="258"/>
      <c r="M1081" s="189"/>
    </row>
    <row r="1082" spans="1:13" ht="12.75" x14ac:dyDescent="0.2">
      <c r="A1082" s="214"/>
      <c r="B1082" s="189"/>
      <c r="C1082" s="189"/>
      <c r="D1082" s="189"/>
      <c r="E1082" s="189"/>
      <c r="F1082" s="189"/>
      <c r="G1082" s="189"/>
      <c r="H1082" s="189"/>
      <c r="I1082" s="189"/>
      <c r="J1082" s="189"/>
      <c r="K1082" s="190"/>
      <c r="L1082" s="258"/>
      <c r="M1082" s="189"/>
    </row>
    <row r="1083" spans="1:13" ht="12.75" x14ac:dyDescent="0.2">
      <c r="A1083" s="214"/>
      <c r="B1083" s="189"/>
      <c r="C1083" s="189"/>
      <c r="D1083" s="189"/>
      <c r="E1083" s="189"/>
      <c r="F1083" s="189"/>
      <c r="G1083" s="189"/>
      <c r="H1083" s="189"/>
      <c r="I1083" s="189"/>
      <c r="J1083" s="189"/>
      <c r="K1083" s="190"/>
      <c r="L1083" s="258"/>
      <c r="M1083" s="189"/>
    </row>
    <row r="1084" spans="1:13" ht="12.75" x14ac:dyDescent="0.2">
      <c r="A1084" s="214"/>
      <c r="B1084" s="189"/>
      <c r="C1084" s="189"/>
      <c r="D1084" s="189"/>
      <c r="E1084" s="189"/>
      <c r="F1084" s="189"/>
      <c r="G1084" s="189"/>
      <c r="H1084" s="189"/>
      <c r="I1084" s="189"/>
      <c r="J1084" s="189"/>
      <c r="K1084" s="190"/>
      <c r="L1084" s="258"/>
      <c r="M1084" s="189"/>
    </row>
    <row r="1085" spans="1:13" ht="12.75" x14ac:dyDescent="0.2">
      <c r="A1085" s="214"/>
      <c r="B1085" s="189"/>
      <c r="C1085" s="189"/>
      <c r="D1085" s="189"/>
      <c r="E1085" s="189"/>
      <c r="F1085" s="189"/>
      <c r="G1085" s="189"/>
      <c r="H1085" s="189"/>
      <c r="I1085" s="189"/>
      <c r="J1085" s="189"/>
      <c r="K1085" s="190"/>
      <c r="L1085" s="258"/>
      <c r="M1085" s="189"/>
    </row>
    <row r="1086" spans="1:13" ht="12.75" x14ac:dyDescent="0.2">
      <c r="A1086" s="214"/>
      <c r="B1086" s="189"/>
      <c r="C1086" s="189"/>
      <c r="D1086" s="189"/>
      <c r="E1086" s="189"/>
      <c r="F1086" s="189"/>
      <c r="G1086" s="189"/>
      <c r="H1086" s="189"/>
      <c r="I1086" s="189"/>
      <c r="J1086" s="189"/>
      <c r="K1086" s="190"/>
      <c r="L1086" s="258"/>
      <c r="M1086" s="189"/>
    </row>
    <row r="1087" spans="1:13" ht="12.75" x14ac:dyDescent="0.2">
      <c r="A1087" s="214"/>
      <c r="B1087" s="189"/>
      <c r="C1087" s="189"/>
      <c r="D1087" s="189"/>
      <c r="E1087" s="189"/>
      <c r="F1087" s="189"/>
      <c r="G1087" s="189"/>
      <c r="H1087" s="189"/>
      <c r="I1087" s="189"/>
      <c r="J1087" s="189"/>
      <c r="K1087" s="190"/>
      <c r="L1087" s="258"/>
      <c r="M1087" s="189"/>
    </row>
    <row r="1088" spans="1:13" ht="12.75" x14ac:dyDescent="0.2">
      <c r="A1088" s="214"/>
      <c r="B1088" s="189"/>
      <c r="C1088" s="189"/>
      <c r="D1088" s="189"/>
      <c r="E1088" s="189"/>
      <c r="F1088" s="189"/>
      <c r="G1088" s="189"/>
      <c r="H1088" s="189"/>
      <c r="I1088" s="189"/>
      <c r="J1088" s="189"/>
      <c r="K1088" s="190"/>
      <c r="L1088" s="258"/>
      <c r="M1088" s="189"/>
    </row>
    <row r="1089" spans="1:13" ht="12.75" x14ac:dyDescent="0.2">
      <c r="A1089" s="214"/>
      <c r="B1089" s="189"/>
      <c r="C1089" s="189"/>
      <c r="D1089" s="189"/>
      <c r="E1089" s="189"/>
      <c r="F1089" s="189"/>
      <c r="G1089" s="189"/>
      <c r="H1089" s="189"/>
      <c r="I1089" s="189"/>
      <c r="J1089" s="189"/>
      <c r="K1089" s="190"/>
      <c r="L1089" s="258"/>
      <c r="M1089" s="189"/>
    </row>
    <row r="1090" spans="1:13" ht="12.75" x14ac:dyDescent="0.2">
      <c r="A1090" s="214"/>
      <c r="B1090" s="189"/>
      <c r="C1090" s="189"/>
      <c r="D1090" s="189"/>
      <c r="E1090" s="189"/>
      <c r="F1090" s="189"/>
      <c r="G1090" s="189"/>
      <c r="H1090" s="189"/>
      <c r="I1090" s="189"/>
      <c r="J1090" s="189"/>
      <c r="K1090" s="190"/>
      <c r="L1090" s="258"/>
      <c r="M1090" s="189"/>
    </row>
    <row r="1091" spans="1:13" ht="12.75" x14ac:dyDescent="0.2">
      <c r="A1091" s="214"/>
      <c r="B1091" s="189"/>
      <c r="C1091" s="189"/>
      <c r="D1091" s="189"/>
      <c r="E1091" s="189"/>
      <c r="F1091" s="189"/>
      <c r="G1091" s="189"/>
      <c r="H1091" s="189"/>
      <c r="I1091" s="189"/>
      <c r="J1091" s="189"/>
      <c r="K1091" s="190"/>
      <c r="L1091" s="258"/>
      <c r="M1091" s="189"/>
    </row>
    <row r="1092" spans="1:13" ht="12.75" x14ac:dyDescent="0.2">
      <c r="A1092" s="214"/>
      <c r="B1092" s="189"/>
      <c r="C1092" s="189"/>
      <c r="D1092" s="189"/>
      <c r="E1092" s="189"/>
      <c r="F1092" s="189"/>
      <c r="G1092" s="189"/>
      <c r="H1092" s="189"/>
      <c r="I1092" s="189"/>
      <c r="J1092" s="189"/>
      <c r="K1092" s="190"/>
      <c r="L1092" s="258"/>
      <c r="M1092" s="189"/>
    </row>
    <row r="1093" spans="1:13" ht="12.75" x14ac:dyDescent="0.2">
      <c r="A1093" s="214"/>
      <c r="B1093" s="189"/>
      <c r="C1093" s="189"/>
      <c r="D1093" s="189"/>
      <c r="E1093" s="189"/>
      <c r="F1093" s="189"/>
      <c r="G1093" s="189"/>
      <c r="H1093" s="189"/>
      <c r="I1093" s="189"/>
      <c r="J1093" s="189"/>
      <c r="K1093" s="190"/>
      <c r="L1093" s="258"/>
      <c r="M1093" s="189"/>
    </row>
    <row r="1094" spans="1:13" ht="12.75" x14ac:dyDescent="0.2">
      <c r="A1094" s="214"/>
      <c r="B1094" s="189"/>
      <c r="C1094" s="189"/>
      <c r="D1094" s="189"/>
      <c r="E1094" s="189"/>
      <c r="F1094" s="189"/>
      <c r="G1094" s="189"/>
      <c r="H1094" s="189"/>
      <c r="I1094" s="189"/>
      <c r="J1094" s="189"/>
      <c r="K1094" s="190"/>
      <c r="L1094" s="258"/>
      <c r="M1094" s="189"/>
    </row>
    <row r="1095" spans="1:13" ht="12.75" x14ac:dyDescent="0.2">
      <c r="A1095" s="214"/>
      <c r="B1095" s="189"/>
      <c r="C1095" s="189"/>
      <c r="D1095" s="189"/>
      <c r="E1095" s="189"/>
      <c r="F1095" s="189"/>
      <c r="G1095" s="189"/>
      <c r="H1095" s="189"/>
      <c r="I1095" s="189"/>
      <c r="J1095" s="189"/>
      <c r="K1095" s="190"/>
      <c r="L1095" s="258"/>
      <c r="M1095" s="189"/>
    </row>
    <row r="1096" spans="1:13" ht="12.75" x14ac:dyDescent="0.2">
      <c r="A1096" s="214"/>
      <c r="B1096" s="189"/>
      <c r="C1096" s="189"/>
      <c r="D1096" s="189"/>
      <c r="E1096" s="189"/>
      <c r="F1096" s="189"/>
      <c r="G1096" s="189"/>
      <c r="H1096" s="189"/>
      <c r="I1096" s="189"/>
      <c r="J1096" s="189"/>
      <c r="K1096" s="190"/>
      <c r="L1096" s="258"/>
      <c r="M1096" s="189"/>
    </row>
    <row r="1097" spans="1:13" ht="12.75" x14ac:dyDescent="0.2">
      <c r="A1097" s="214"/>
      <c r="B1097" s="189"/>
      <c r="C1097" s="189"/>
      <c r="D1097" s="189"/>
      <c r="E1097" s="189"/>
      <c r="F1097" s="189"/>
      <c r="G1097" s="189"/>
      <c r="H1097" s="189"/>
      <c r="I1097" s="189"/>
      <c r="J1097" s="189"/>
      <c r="K1097" s="190"/>
      <c r="L1097" s="258"/>
      <c r="M1097" s="189"/>
    </row>
    <row r="1098" spans="1:13" ht="12.75" x14ac:dyDescent="0.2">
      <c r="A1098" s="214"/>
      <c r="B1098" s="189"/>
      <c r="C1098" s="189"/>
      <c r="D1098" s="189"/>
      <c r="E1098" s="189"/>
      <c r="F1098" s="189"/>
      <c r="G1098" s="189"/>
      <c r="H1098" s="189"/>
      <c r="I1098" s="189"/>
      <c r="J1098" s="189"/>
      <c r="K1098" s="190"/>
      <c r="L1098" s="258"/>
      <c r="M1098" s="189"/>
    </row>
    <row r="1099" spans="1:13" ht="12.75" x14ac:dyDescent="0.2">
      <c r="A1099" s="214"/>
      <c r="B1099" s="189"/>
      <c r="C1099" s="189"/>
      <c r="D1099" s="189"/>
      <c r="E1099" s="189"/>
      <c r="F1099" s="189"/>
      <c r="G1099" s="189"/>
      <c r="H1099" s="189"/>
      <c r="I1099" s="189"/>
      <c r="J1099" s="189"/>
      <c r="K1099" s="190"/>
      <c r="L1099" s="258"/>
      <c r="M1099" s="189"/>
    </row>
    <row r="1100" spans="1:13" ht="12.75" x14ac:dyDescent="0.2">
      <c r="A1100" s="214"/>
      <c r="B1100" s="189"/>
      <c r="C1100" s="189"/>
      <c r="D1100" s="189"/>
      <c r="E1100" s="189"/>
      <c r="F1100" s="189"/>
      <c r="G1100" s="189"/>
      <c r="H1100" s="189"/>
      <c r="I1100" s="189"/>
      <c r="J1100" s="189"/>
      <c r="K1100" s="190"/>
      <c r="L1100" s="258"/>
      <c r="M1100" s="189"/>
    </row>
    <row r="1101" spans="1:13" ht="12.75" x14ac:dyDescent="0.2">
      <c r="A1101" s="214"/>
      <c r="B1101" s="189"/>
      <c r="C1101" s="189"/>
      <c r="D1101" s="189"/>
      <c r="E1101" s="189"/>
      <c r="F1101" s="189"/>
      <c r="G1101" s="189"/>
      <c r="H1101" s="189"/>
      <c r="I1101" s="189"/>
      <c r="J1101" s="189"/>
      <c r="K1101" s="190"/>
      <c r="L1101" s="258"/>
      <c r="M1101" s="189"/>
    </row>
    <row r="1102" spans="1:13" ht="12.75" x14ac:dyDescent="0.2">
      <c r="A1102" s="214"/>
      <c r="B1102" s="189"/>
      <c r="C1102" s="189"/>
      <c r="D1102" s="189"/>
      <c r="E1102" s="189"/>
      <c r="F1102" s="189"/>
      <c r="G1102" s="189"/>
      <c r="H1102" s="189"/>
      <c r="I1102" s="189"/>
      <c r="J1102" s="189"/>
      <c r="K1102" s="190"/>
      <c r="L1102" s="258"/>
      <c r="M1102" s="189"/>
    </row>
    <row r="1103" spans="1:13" ht="12.75" x14ac:dyDescent="0.2">
      <c r="A1103" s="214"/>
      <c r="B1103" s="189"/>
      <c r="C1103" s="189"/>
      <c r="D1103" s="189"/>
      <c r="E1103" s="189"/>
      <c r="F1103" s="189"/>
      <c r="G1103" s="189"/>
      <c r="H1103" s="189"/>
      <c r="I1103" s="189"/>
      <c r="J1103" s="189"/>
      <c r="K1103" s="190"/>
      <c r="L1103" s="258"/>
      <c r="M1103" s="189"/>
    </row>
    <row r="1104" spans="1:13" ht="12.75" x14ac:dyDescent="0.2">
      <c r="A1104" s="214"/>
      <c r="B1104" s="189"/>
      <c r="C1104" s="189"/>
      <c r="D1104" s="189"/>
      <c r="E1104" s="189"/>
      <c r="F1104" s="189"/>
      <c r="G1104" s="189"/>
      <c r="H1104" s="189"/>
      <c r="I1104" s="189"/>
      <c r="J1104" s="189"/>
      <c r="K1104" s="190"/>
      <c r="L1104" s="258"/>
      <c r="M1104" s="189"/>
    </row>
    <row r="1105" spans="1:13" ht="12.75" x14ac:dyDescent="0.2">
      <c r="A1105" s="214"/>
      <c r="B1105" s="189"/>
      <c r="C1105" s="189"/>
      <c r="D1105" s="189"/>
      <c r="E1105" s="189"/>
      <c r="F1105" s="189"/>
      <c r="G1105" s="189"/>
      <c r="H1105" s="189"/>
      <c r="I1105" s="189"/>
      <c r="J1105" s="189"/>
      <c r="K1105" s="190"/>
      <c r="L1105" s="258"/>
      <c r="M1105" s="189"/>
    </row>
    <row r="1106" spans="1:13" ht="12.75" x14ac:dyDescent="0.2">
      <c r="A1106" s="214"/>
      <c r="B1106" s="189"/>
      <c r="C1106" s="189"/>
      <c r="D1106" s="189"/>
      <c r="E1106" s="189"/>
      <c r="F1106" s="189"/>
      <c r="G1106" s="189"/>
      <c r="H1106" s="189"/>
      <c r="I1106" s="189"/>
      <c r="J1106" s="189"/>
      <c r="K1106" s="190"/>
      <c r="L1106" s="258"/>
      <c r="M1106" s="189"/>
    </row>
    <row r="1107" spans="1:13" ht="12.75" x14ac:dyDescent="0.2">
      <c r="A1107" s="214"/>
      <c r="B1107" s="189"/>
      <c r="C1107" s="189"/>
      <c r="D1107" s="189"/>
      <c r="E1107" s="189"/>
      <c r="F1107" s="189"/>
      <c r="G1107" s="189"/>
      <c r="H1107" s="189"/>
      <c r="I1107" s="189"/>
      <c r="J1107" s="189"/>
      <c r="K1107" s="190"/>
      <c r="L1107" s="258"/>
      <c r="M1107" s="189"/>
    </row>
  </sheetData>
  <mergeCells count="2">
    <mergeCell ref="L5:L9"/>
    <mergeCell ref="L12:L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outlinePr summaryBelow="0" summaryRight="0"/>
  </sheetPr>
  <dimension ref="A1:W1181"/>
  <sheetViews>
    <sheetView workbookViewId="0">
      <selection activeCell="I337" sqref="I337:I356"/>
    </sheetView>
  </sheetViews>
  <sheetFormatPr defaultColWidth="12.5703125" defaultRowHeight="12.75" x14ac:dyDescent="0.2"/>
  <cols>
    <col min="1" max="1" width="5.140625" style="275" customWidth="1"/>
    <col min="2" max="2" width="83.140625" style="215" customWidth="1"/>
    <col min="3" max="3" width="43.5703125" style="215" bestFit="1" customWidth="1"/>
    <col min="4" max="4" width="3.7109375" style="215" customWidth="1"/>
    <col min="5" max="6" width="12.5703125" style="216"/>
    <col min="7" max="7" width="3.42578125" style="215" customWidth="1"/>
    <col min="8" max="8" width="12.5703125" style="215"/>
    <col min="9" max="9" width="63.28515625" style="215" customWidth="1"/>
    <col min="10" max="10" width="38.42578125" style="215" customWidth="1"/>
    <col min="11" max="16384" width="12.5703125" style="215"/>
  </cols>
  <sheetData>
    <row r="1" spans="1:23" ht="41.25" x14ac:dyDescent="1.1499999999999999">
      <c r="A1" s="266"/>
      <c r="B1" s="6" t="s">
        <v>11</v>
      </c>
      <c r="C1" s="2"/>
      <c r="D1" s="2"/>
      <c r="E1" s="12"/>
      <c r="F1" s="12"/>
      <c r="G1" s="2"/>
      <c r="H1" s="12"/>
      <c r="I1" s="51"/>
      <c r="J1" s="2"/>
    </row>
    <row r="2" spans="1:23" ht="19.5" x14ac:dyDescent="0.55000000000000004">
      <c r="A2" s="267"/>
      <c r="B2" s="368" t="s">
        <v>1973</v>
      </c>
      <c r="C2" s="368"/>
      <c r="D2" s="368"/>
      <c r="E2" s="368"/>
      <c r="F2" s="368"/>
      <c r="G2" s="368"/>
      <c r="H2" s="368"/>
      <c r="I2" s="368"/>
      <c r="J2" s="368"/>
      <c r="K2" s="188"/>
      <c r="L2" s="188"/>
    </row>
    <row r="3" spans="1:23" ht="19.5" x14ac:dyDescent="0.2">
      <c r="A3" s="267"/>
      <c r="B3" s="368" t="s">
        <v>2574</v>
      </c>
      <c r="C3" s="368"/>
      <c r="D3" s="368"/>
      <c r="E3" s="368"/>
      <c r="F3" s="368"/>
      <c r="G3" s="189"/>
      <c r="H3" s="190"/>
      <c r="I3" s="191"/>
      <c r="J3" s="189"/>
    </row>
    <row r="4" spans="1:23" x14ac:dyDescent="0.2">
      <c r="A4" s="267"/>
      <c r="B4" s="189"/>
      <c r="C4" s="189"/>
      <c r="D4" s="189"/>
      <c r="E4" s="190"/>
      <c r="F4" s="190"/>
      <c r="G4" s="189"/>
      <c r="H4" s="190"/>
      <c r="I4" s="191"/>
      <c r="J4" s="189"/>
    </row>
    <row r="5" spans="1:23" ht="58.5" x14ac:dyDescent="0.2">
      <c r="A5" s="268" t="s">
        <v>2451</v>
      </c>
      <c r="B5" s="15" t="s">
        <v>82</v>
      </c>
      <c r="C5" s="15" t="s">
        <v>2455</v>
      </c>
      <c r="D5" s="16" t="s">
        <v>95</v>
      </c>
      <c r="E5" s="17" t="s">
        <v>96</v>
      </c>
      <c r="F5" s="17" t="s">
        <v>2456</v>
      </c>
      <c r="G5" s="16"/>
      <c r="H5" s="19" t="s">
        <v>97</v>
      </c>
      <c r="I5" s="19" t="s">
        <v>98</v>
      </c>
      <c r="J5" s="19" t="s">
        <v>99</v>
      </c>
      <c r="K5" s="242"/>
      <c r="L5" s="242"/>
      <c r="M5" s="242"/>
      <c r="N5" s="242"/>
      <c r="O5" s="242"/>
      <c r="P5" s="242"/>
      <c r="Q5" s="242"/>
      <c r="R5" s="242"/>
      <c r="S5" s="242"/>
      <c r="T5" s="242"/>
      <c r="U5" s="242"/>
      <c r="V5" s="242"/>
      <c r="W5" s="242"/>
    </row>
    <row r="6" spans="1:23" ht="19.5" x14ac:dyDescent="0.55000000000000004">
      <c r="A6" s="266"/>
      <c r="B6" s="21" t="s">
        <v>1974</v>
      </c>
      <c r="C6" s="2"/>
      <c r="D6" s="2"/>
      <c r="E6" s="236" t="s">
        <v>25</v>
      </c>
      <c r="F6" s="236" t="s">
        <v>1975</v>
      </c>
      <c r="G6" s="2"/>
      <c r="H6" s="12"/>
      <c r="I6" s="51"/>
      <c r="J6" s="2"/>
    </row>
    <row r="7" spans="1:23" ht="19.5" x14ac:dyDescent="0.55000000000000004">
      <c r="A7" s="269"/>
      <c r="B7" s="61" t="s">
        <v>1976</v>
      </c>
      <c r="C7" s="119"/>
      <c r="D7" s="119"/>
      <c r="E7" s="120"/>
      <c r="F7" s="120"/>
      <c r="G7" s="119"/>
      <c r="H7" s="120"/>
      <c r="I7" s="121"/>
      <c r="J7" s="119"/>
      <c r="K7" s="276"/>
      <c r="L7" s="276"/>
      <c r="M7" s="276"/>
      <c r="N7" s="276"/>
      <c r="O7" s="276"/>
      <c r="P7" s="276"/>
      <c r="Q7" s="276"/>
      <c r="R7" s="276"/>
      <c r="S7" s="276"/>
      <c r="T7" s="276"/>
      <c r="U7" s="276"/>
      <c r="V7" s="276"/>
      <c r="W7" s="276"/>
    </row>
    <row r="8" spans="1:23" ht="19.5" x14ac:dyDescent="0.55000000000000004">
      <c r="A8" s="270"/>
      <c r="B8" s="9" t="s">
        <v>1977</v>
      </c>
      <c r="C8" s="9" t="s">
        <v>1978</v>
      </c>
      <c r="D8" s="4"/>
      <c r="E8" s="22">
        <v>0</v>
      </c>
      <c r="F8" s="22">
        <v>0</v>
      </c>
      <c r="G8" s="4"/>
      <c r="H8" s="22">
        <v>104</v>
      </c>
      <c r="I8" s="342" t="s">
        <v>1979</v>
      </c>
      <c r="J8" s="9"/>
    </row>
    <row r="9" spans="1:23" ht="19.5" x14ac:dyDescent="0.55000000000000004">
      <c r="A9" s="270"/>
      <c r="B9" s="9" t="s">
        <v>1980</v>
      </c>
      <c r="C9" s="9" t="s">
        <v>1978</v>
      </c>
      <c r="D9" s="4"/>
      <c r="E9" s="22">
        <v>0</v>
      </c>
      <c r="F9" s="22">
        <v>0</v>
      </c>
      <c r="G9" s="4"/>
      <c r="H9" s="22">
        <v>104</v>
      </c>
      <c r="I9" s="291"/>
      <c r="J9" s="9"/>
    </row>
    <row r="10" spans="1:23" ht="19.5" x14ac:dyDescent="0.55000000000000004">
      <c r="A10" s="270"/>
      <c r="B10" s="9" t="s">
        <v>1981</v>
      </c>
      <c r="C10" s="9" t="s">
        <v>1978</v>
      </c>
      <c r="D10" s="4"/>
      <c r="E10" s="22">
        <v>0</v>
      </c>
      <c r="F10" s="22">
        <v>0</v>
      </c>
      <c r="G10" s="4"/>
      <c r="H10" s="22">
        <v>104</v>
      </c>
      <c r="I10" s="291"/>
      <c r="J10" s="9"/>
    </row>
    <row r="11" spans="1:23" ht="19.5" x14ac:dyDescent="0.55000000000000004">
      <c r="A11" s="270"/>
      <c r="B11" s="9" t="s">
        <v>1982</v>
      </c>
      <c r="C11" s="9" t="s">
        <v>1978</v>
      </c>
      <c r="D11" s="4"/>
      <c r="E11" s="22">
        <v>0</v>
      </c>
      <c r="F11" s="22">
        <v>0</v>
      </c>
      <c r="G11" s="4"/>
      <c r="H11" s="22">
        <v>104</v>
      </c>
      <c r="I11" s="291"/>
      <c r="J11" s="9"/>
    </row>
    <row r="12" spans="1:23" ht="19.5" x14ac:dyDescent="0.55000000000000004">
      <c r="A12" s="270"/>
      <c r="B12" s="9" t="s">
        <v>1983</v>
      </c>
      <c r="C12" s="9" t="s">
        <v>1978</v>
      </c>
      <c r="D12" s="4"/>
      <c r="E12" s="22">
        <v>0</v>
      </c>
      <c r="F12" s="22">
        <v>0</v>
      </c>
      <c r="G12" s="4"/>
      <c r="H12" s="22">
        <v>104</v>
      </c>
      <c r="I12" s="291"/>
      <c r="J12" s="9"/>
    </row>
    <row r="13" spans="1:23" ht="19.5" x14ac:dyDescent="0.55000000000000004">
      <c r="A13" s="270"/>
      <c r="B13" s="9" t="s">
        <v>1984</v>
      </c>
      <c r="C13" s="9" t="s">
        <v>1978</v>
      </c>
      <c r="D13" s="4"/>
      <c r="E13" s="22">
        <v>0</v>
      </c>
      <c r="F13" s="22">
        <v>0</v>
      </c>
      <c r="G13" s="4"/>
      <c r="H13" s="22">
        <v>104</v>
      </c>
      <c r="I13" s="291"/>
      <c r="J13" s="9"/>
    </row>
    <row r="14" spans="1:23" ht="19.5" x14ac:dyDescent="0.55000000000000004">
      <c r="A14" s="270"/>
      <c r="B14" s="9" t="s">
        <v>1985</v>
      </c>
      <c r="C14" s="9" t="s">
        <v>1978</v>
      </c>
      <c r="D14" s="4"/>
      <c r="E14" s="22">
        <v>0</v>
      </c>
      <c r="F14" s="22">
        <v>0</v>
      </c>
      <c r="G14" s="4"/>
      <c r="H14" s="22">
        <v>104</v>
      </c>
      <c r="I14" s="291"/>
      <c r="J14" s="9"/>
    </row>
    <row r="15" spans="1:23" ht="19.5" x14ac:dyDescent="0.55000000000000004">
      <c r="A15" s="270"/>
      <c r="B15" s="9" t="s">
        <v>1986</v>
      </c>
      <c r="C15" s="9" t="s">
        <v>1978</v>
      </c>
      <c r="D15" s="4"/>
      <c r="E15" s="22">
        <v>0</v>
      </c>
      <c r="F15" s="22">
        <v>0</v>
      </c>
      <c r="G15" s="4"/>
      <c r="H15" s="22">
        <v>104</v>
      </c>
      <c r="I15" s="291"/>
      <c r="J15" s="9"/>
    </row>
    <row r="16" spans="1:23" ht="19.5" x14ac:dyDescent="0.55000000000000004">
      <c r="A16" s="270"/>
      <c r="B16" s="9" t="s">
        <v>1987</v>
      </c>
      <c r="C16" s="9" t="s">
        <v>1978</v>
      </c>
      <c r="D16" s="4"/>
      <c r="E16" s="22">
        <v>0</v>
      </c>
      <c r="F16" s="22">
        <v>0</v>
      </c>
      <c r="G16" s="4"/>
      <c r="H16" s="22">
        <v>104</v>
      </c>
      <c r="I16" s="291"/>
      <c r="J16" s="9"/>
    </row>
    <row r="17" spans="1:23" ht="19.5" x14ac:dyDescent="0.55000000000000004">
      <c r="A17" s="270"/>
      <c r="B17" s="9" t="s">
        <v>1988</v>
      </c>
      <c r="C17" s="9" t="s">
        <v>1978</v>
      </c>
      <c r="D17" s="4"/>
      <c r="E17" s="22">
        <v>0</v>
      </c>
      <c r="F17" s="22">
        <v>0</v>
      </c>
      <c r="G17" s="4"/>
      <c r="H17" s="22">
        <v>104</v>
      </c>
      <c r="I17" s="291"/>
      <c r="J17" s="9"/>
    </row>
    <row r="18" spans="1:23" ht="19.5" x14ac:dyDescent="0.55000000000000004">
      <c r="A18" s="270"/>
      <c r="B18" s="9" t="s">
        <v>1989</v>
      </c>
      <c r="C18" s="9" t="s">
        <v>1978</v>
      </c>
      <c r="D18" s="4"/>
      <c r="E18" s="22">
        <v>0</v>
      </c>
      <c r="F18" s="22">
        <v>0</v>
      </c>
      <c r="G18" s="4"/>
      <c r="H18" s="22">
        <v>104</v>
      </c>
      <c r="I18" s="291"/>
      <c r="J18" s="9"/>
    </row>
    <row r="19" spans="1:23" ht="19.5" x14ac:dyDescent="0.55000000000000004">
      <c r="A19" s="270"/>
      <c r="B19" s="9" t="s">
        <v>1990</v>
      </c>
      <c r="C19" s="9" t="s">
        <v>1978</v>
      </c>
      <c r="D19" s="4"/>
      <c r="E19" s="22">
        <v>0</v>
      </c>
      <c r="F19" s="22">
        <v>0</v>
      </c>
      <c r="G19" s="4"/>
      <c r="H19" s="22">
        <v>104</v>
      </c>
      <c r="I19" s="291"/>
      <c r="J19" s="9"/>
    </row>
    <row r="20" spans="1:23" ht="19.5" x14ac:dyDescent="0.55000000000000004">
      <c r="A20" s="269"/>
      <c r="B20" s="61" t="s">
        <v>1991</v>
      </c>
      <c r="C20" s="119"/>
      <c r="D20" s="119"/>
      <c r="E20" s="120"/>
      <c r="F20" s="120"/>
      <c r="G20" s="119"/>
      <c r="H20" s="120"/>
      <c r="I20" s="121"/>
      <c r="J20" s="119"/>
      <c r="K20" s="276"/>
      <c r="L20" s="276"/>
      <c r="M20" s="276"/>
      <c r="N20" s="276"/>
      <c r="O20" s="276"/>
      <c r="P20" s="276"/>
      <c r="Q20" s="276"/>
      <c r="R20" s="276"/>
      <c r="S20" s="276"/>
      <c r="T20" s="276"/>
      <c r="U20" s="276"/>
      <c r="V20" s="276"/>
      <c r="W20" s="276"/>
    </row>
    <row r="21" spans="1:23" ht="19.5" x14ac:dyDescent="0.55000000000000004">
      <c r="A21" s="271" t="s">
        <v>125</v>
      </c>
      <c r="B21" s="9" t="s">
        <v>1992</v>
      </c>
      <c r="C21" s="9" t="s">
        <v>25</v>
      </c>
      <c r="D21" s="4"/>
      <c r="E21" s="22">
        <v>0</v>
      </c>
      <c r="F21" s="22" t="s">
        <v>104</v>
      </c>
      <c r="G21" s="4"/>
      <c r="H21" s="22">
        <v>58</v>
      </c>
      <c r="I21" s="342" t="s">
        <v>1979</v>
      </c>
      <c r="J21" s="9"/>
    </row>
    <row r="22" spans="1:23" ht="19.5" x14ac:dyDescent="0.55000000000000004">
      <c r="A22" s="271" t="s">
        <v>125</v>
      </c>
      <c r="B22" s="9" t="s">
        <v>1993</v>
      </c>
      <c r="C22" s="9" t="s">
        <v>25</v>
      </c>
      <c r="D22" s="4"/>
      <c r="E22" s="22">
        <v>0</v>
      </c>
      <c r="F22" s="22" t="s">
        <v>104</v>
      </c>
      <c r="G22" s="4"/>
      <c r="H22" s="22">
        <v>58</v>
      </c>
      <c r="I22" s="291"/>
      <c r="J22" s="9"/>
    </row>
    <row r="23" spans="1:23" ht="19.5" x14ac:dyDescent="0.55000000000000004">
      <c r="A23" s="271" t="s">
        <v>125</v>
      </c>
      <c r="B23" s="9" t="s">
        <v>1994</v>
      </c>
      <c r="C23" s="9" t="s">
        <v>25</v>
      </c>
      <c r="D23" s="4"/>
      <c r="E23" s="22">
        <v>0</v>
      </c>
      <c r="F23" s="22" t="s">
        <v>104</v>
      </c>
      <c r="G23" s="4"/>
      <c r="H23" s="22">
        <v>58</v>
      </c>
      <c r="I23" s="291"/>
      <c r="J23" s="9"/>
    </row>
    <row r="24" spans="1:23" ht="19.5" x14ac:dyDescent="0.55000000000000004">
      <c r="A24" s="272" t="s">
        <v>16</v>
      </c>
      <c r="B24" s="9" t="s">
        <v>1995</v>
      </c>
      <c r="C24" s="9" t="s">
        <v>25</v>
      </c>
      <c r="D24" s="4"/>
      <c r="E24" s="22">
        <v>0</v>
      </c>
      <c r="F24" s="22" t="s">
        <v>104</v>
      </c>
      <c r="G24" s="4"/>
      <c r="H24" s="22">
        <v>58</v>
      </c>
      <c r="I24" s="291"/>
      <c r="J24" s="9"/>
    </row>
    <row r="25" spans="1:23" ht="19.5" x14ac:dyDescent="0.55000000000000004">
      <c r="A25" s="272" t="s">
        <v>16</v>
      </c>
      <c r="B25" s="9" t="s">
        <v>1996</v>
      </c>
      <c r="C25" s="9" t="s">
        <v>25</v>
      </c>
      <c r="D25" s="4"/>
      <c r="E25" s="22">
        <v>0</v>
      </c>
      <c r="F25" s="22" t="s">
        <v>104</v>
      </c>
      <c r="G25" s="4"/>
      <c r="H25" s="22">
        <v>58</v>
      </c>
      <c r="I25" s="291"/>
      <c r="J25" s="9"/>
    </row>
    <row r="26" spans="1:23" ht="19.5" x14ac:dyDescent="0.55000000000000004">
      <c r="A26" s="272" t="s">
        <v>16</v>
      </c>
      <c r="B26" s="9" t="s">
        <v>1997</v>
      </c>
      <c r="C26" s="9" t="s">
        <v>25</v>
      </c>
      <c r="D26" s="4"/>
      <c r="E26" s="22">
        <v>0</v>
      </c>
      <c r="F26" s="22" t="s">
        <v>104</v>
      </c>
      <c r="G26" s="4"/>
      <c r="H26" s="22">
        <v>58</v>
      </c>
      <c r="I26" s="291"/>
      <c r="J26" s="9"/>
    </row>
    <row r="27" spans="1:23" ht="19.5" x14ac:dyDescent="0.55000000000000004">
      <c r="A27" s="269"/>
      <c r="B27" s="61" t="s">
        <v>1998</v>
      </c>
      <c r="C27" s="119"/>
      <c r="D27" s="119"/>
      <c r="E27" s="120"/>
      <c r="F27" s="120"/>
      <c r="G27" s="119"/>
      <c r="H27" s="120"/>
      <c r="I27" s="121"/>
      <c r="J27" s="119"/>
      <c r="K27" s="276"/>
      <c r="L27" s="276"/>
      <c r="M27" s="276"/>
      <c r="N27" s="276"/>
      <c r="O27" s="276"/>
      <c r="P27" s="276"/>
      <c r="Q27" s="276"/>
      <c r="R27" s="276"/>
      <c r="S27" s="276"/>
      <c r="T27" s="276"/>
      <c r="U27" s="276"/>
      <c r="V27" s="276"/>
      <c r="W27" s="276"/>
    </row>
    <row r="28" spans="1:23" ht="19.5" x14ac:dyDescent="0.55000000000000004">
      <c r="A28" s="271" t="s">
        <v>125</v>
      </c>
      <c r="B28" s="9" t="s">
        <v>1999</v>
      </c>
      <c r="C28" s="9" t="s">
        <v>2000</v>
      </c>
      <c r="D28" s="4"/>
      <c r="E28" s="22">
        <v>0</v>
      </c>
      <c r="F28" s="22">
        <v>0</v>
      </c>
      <c r="G28" s="4"/>
      <c r="H28" s="22">
        <v>58</v>
      </c>
      <c r="I28" s="29" t="s">
        <v>2001</v>
      </c>
      <c r="J28" s="9"/>
    </row>
    <row r="29" spans="1:23" ht="19.5" x14ac:dyDescent="0.55000000000000004">
      <c r="A29" s="273"/>
      <c r="B29" s="262" t="s">
        <v>2002</v>
      </c>
      <c r="C29" s="263"/>
      <c r="D29" s="263"/>
      <c r="E29" s="264"/>
      <c r="F29" s="264"/>
      <c r="G29" s="263"/>
      <c r="H29" s="264"/>
      <c r="I29" s="265"/>
      <c r="J29" s="263"/>
      <c r="K29" s="276"/>
      <c r="L29" s="276"/>
      <c r="M29" s="276"/>
      <c r="N29" s="276"/>
      <c r="O29" s="276"/>
      <c r="P29" s="276"/>
      <c r="Q29" s="276"/>
      <c r="R29" s="276"/>
      <c r="S29" s="276"/>
      <c r="T29" s="276"/>
      <c r="U29" s="276"/>
      <c r="V29" s="276"/>
      <c r="W29" s="276"/>
    </row>
    <row r="30" spans="1:23" ht="19.5" x14ac:dyDescent="0.55000000000000004">
      <c r="A30" s="269"/>
      <c r="B30" s="61" t="s">
        <v>2003</v>
      </c>
      <c r="C30" s="119"/>
      <c r="D30" s="119"/>
      <c r="E30" s="120"/>
      <c r="F30" s="120"/>
      <c r="G30" s="119"/>
      <c r="H30" s="120"/>
      <c r="I30" s="121"/>
      <c r="J30" s="119"/>
      <c r="K30" s="276"/>
      <c r="L30" s="276"/>
      <c r="M30" s="276"/>
      <c r="N30" s="276"/>
      <c r="O30" s="276"/>
      <c r="P30" s="276"/>
      <c r="Q30" s="276"/>
      <c r="R30" s="276"/>
      <c r="S30" s="276"/>
      <c r="T30" s="276"/>
      <c r="U30" s="276"/>
      <c r="V30" s="276"/>
      <c r="W30" s="276"/>
    </row>
    <row r="31" spans="1:23" ht="19.5" x14ac:dyDescent="0.55000000000000004">
      <c r="A31" s="272" t="s">
        <v>16</v>
      </c>
      <c r="B31" s="9" t="s">
        <v>2004</v>
      </c>
      <c r="C31" s="9" t="s">
        <v>25</v>
      </c>
      <c r="D31" s="4"/>
      <c r="E31" s="22">
        <v>0</v>
      </c>
      <c r="F31" s="22" t="s">
        <v>104</v>
      </c>
      <c r="G31" s="4"/>
      <c r="H31" s="22">
        <v>58</v>
      </c>
      <c r="I31" s="342" t="s">
        <v>2005</v>
      </c>
      <c r="J31" s="9"/>
    </row>
    <row r="32" spans="1:23" ht="19.5" x14ac:dyDescent="0.55000000000000004">
      <c r="A32" s="272" t="s">
        <v>16</v>
      </c>
      <c r="B32" s="9" t="s">
        <v>2006</v>
      </c>
      <c r="C32" s="9" t="s">
        <v>25</v>
      </c>
      <c r="D32" s="4"/>
      <c r="E32" s="22">
        <v>0</v>
      </c>
      <c r="F32" s="22" t="s">
        <v>104</v>
      </c>
      <c r="G32" s="4"/>
      <c r="H32" s="22">
        <v>58</v>
      </c>
      <c r="I32" s="291"/>
      <c r="J32" s="9"/>
    </row>
    <row r="33" spans="1:23" ht="19.5" x14ac:dyDescent="0.55000000000000004">
      <c r="A33" s="272" t="s">
        <v>16</v>
      </c>
      <c r="B33" s="9" t="s">
        <v>2007</v>
      </c>
      <c r="C33" s="9" t="s">
        <v>25</v>
      </c>
      <c r="D33" s="4"/>
      <c r="E33" s="22">
        <v>0</v>
      </c>
      <c r="F33" s="22" t="s">
        <v>104</v>
      </c>
      <c r="G33" s="4"/>
      <c r="H33" s="22">
        <v>58</v>
      </c>
      <c r="I33" s="291"/>
      <c r="J33" s="9"/>
    </row>
    <row r="34" spans="1:23" ht="19.5" x14ac:dyDescent="0.55000000000000004">
      <c r="A34" s="272" t="s">
        <v>16</v>
      </c>
      <c r="B34" s="9" t="s">
        <v>2008</v>
      </c>
      <c r="C34" s="9" t="s">
        <v>25</v>
      </c>
      <c r="D34" s="4"/>
      <c r="E34" s="22">
        <v>0</v>
      </c>
      <c r="F34" s="22" t="s">
        <v>104</v>
      </c>
      <c r="G34" s="4"/>
      <c r="H34" s="22">
        <v>58</v>
      </c>
      <c r="I34" s="291"/>
      <c r="J34" s="9"/>
    </row>
    <row r="35" spans="1:23" ht="19.5" x14ac:dyDescent="0.55000000000000004">
      <c r="A35" s="272" t="s">
        <v>16</v>
      </c>
      <c r="B35" s="9" t="s">
        <v>2009</v>
      </c>
      <c r="C35" s="9" t="s">
        <v>25</v>
      </c>
      <c r="D35" s="4"/>
      <c r="E35" s="22">
        <v>0</v>
      </c>
      <c r="F35" s="22" t="s">
        <v>104</v>
      </c>
      <c r="G35" s="4"/>
      <c r="H35" s="22">
        <v>58</v>
      </c>
      <c r="I35" s="291"/>
      <c r="J35" s="9"/>
    </row>
    <row r="36" spans="1:23" ht="19.5" x14ac:dyDescent="0.55000000000000004">
      <c r="A36" s="272" t="s">
        <v>16</v>
      </c>
      <c r="B36" s="9" t="s">
        <v>2010</v>
      </c>
      <c r="C36" s="9" t="s">
        <v>25</v>
      </c>
      <c r="D36" s="4"/>
      <c r="E36" s="22">
        <v>0</v>
      </c>
      <c r="F36" s="22" t="s">
        <v>104</v>
      </c>
      <c r="G36" s="4"/>
      <c r="H36" s="22">
        <v>58</v>
      </c>
      <c r="I36" s="291"/>
      <c r="J36" s="9"/>
    </row>
    <row r="37" spans="1:23" ht="19.5" x14ac:dyDescent="0.55000000000000004">
      <c r="A37" s="272" t="s">
        <v>16</v>
      </c>
      <c r="B37" s="9" t="s">
        <v>2011</v>
      </c>
      <c r="C37" s="9" t="s">
        <v>25</v>
      </c>
      <c r="D37" s="4"/>
      <c r="E37" s="22">
        <v>0</v>
      </c>
      <c r="F37" s="22" t="s">
        <v>104</v>
      </c>
      <c r="G37" s="4"/>
      <c r="H37" s="22">
        <v>58</v>
      </c>
      <c r="I37" s="291"/>
      <c r="J37" s="9"/>
    </row>
    <row r="38" spans="1:23" ht="19.5" x14ac:dyDescent="0.55000000000000004">
      <c r="A38" s="272" t="s">
        <v>16</v>
      </c>
      <c r="B38" s="9" t="s">
        <v>2012</v>
      </c>
      <c r="C38" s="9" t="s">
        <v>25</v>
      </c>
      <c r="D38" s="4"/>
      <c r="E38" s="22">
        <v>0</v>
      </c>
      <c r="F38" s="22" t="s">
        <v>104</v>
      </c>
      <c r="G38" s="4"/>
      <c r="H38" s="22">
        <v>58</v>
      </c>
      <c r="I38" s="291"/>
      <c r="J38" s="9"/>
    </row>
    <row r="39" spans="1:23" ht="19.5" x14ac:dyDescent="0.55000000000000004">
      <c r="A39" s="269"/>
      <c r="B39" s="61" t="s">
        <v>2013</v>
      </c>
      <c r="C39" s="119"/>
      <c r="D39" s="119"/>
      <c r="E39" s="120"/>
      <c r="F39" s="120"/>
      <c r="G39" s="119"/>
      <c r="H39" s="120"/>
      <c r="I39" s="121"/>
      <c r="J39" s="119"/>
      <c r="K39" s="276"/>
      <c r="L39" s="276"/>
      <c r="M39" s="276"/>
      <c r="N39" s="276"/>
      <c r="O39" s="276"/>
      <c r="P39" s="276"/>
      <c r="Q39" s="276"/>
      <c r="R39" s="276"/>
      <c r="S39" s="276"/>
      <c r="T39" s="276"/>
      <c r="U39" s="276"/>
      <c r="V39" s="276"/>
      <c r="W39" s="276"/>
    </row>
    <row r="40" spans="1:23" ht="19.5" x14ac:dyDescent="0.55000000000000004">
      <c r="A40" s="272" t="s">
        <v>16</v>
      </c>
      <c r="B40" s="9" t="s">
        <v>2014</v>
      </c>
      <c r="C40" s="9" t="s">
        <v>25</v>
      </c>
      <c r="D40" s="4"/>
      <c r="E40" s="22">
        <v>0</v>
      </c>
      <c r="F40" s="22" t="s">
        <v>104</v>
      </c>
      <c r="G40" s="4"/>
      <c r="H40" s="22">
        <v>58</v>
      </c>
      <c r="I40" s="342" t="s">
        <v>2005</v>
      </c>
      <c r="J40" s="9"/>
    </row>
    <row r="41" spans="1:23" ht="19.5" x14ac:dyDescent="0.55000000000000004">
      <c r="A41" s="272" t="s">
        <v>16</v>
      </c>
      <c r="B41" s="9" t="s">
        <v>2015</v>
      </c>
      <c r="C41" s="9" t="s">
        <v>25</v>
      </c>
      <c r="D41" s="4"/>
      <c r="E41" s="22">
        <v>0</v>
      </c>
      <c r="F41" s="22" t="s">
        <v>104</v>
      </c>
      <c r="G41" s="4"/>
      <c r="H41" s="22">
        <v>58</v>
      </c>
      <c r="I41" s="291"/>
      <c r="J41" s="9"/>
    </row>
    <row r="42" spans="1:23" ht="19.5" x14ac:dyDescent="0.55000000000000004">
      <c r="A42" s="272" t="s">
        <v>16</v>
      </c>
      <c r="B42" s="9" t="s">
        <v>2016</v>
      </c>
      <c r="C42" s="9" t="s">
        <v>25</v>
      </c>
      <c r="D42" s="4"/>
      <c r="E42" s="22">
        <v>0</v>
      </c>
      <c r="F42" s="22" t="s">
        <v>104</v>
      </c>
      <c r="G42" s="4"/>
      <c r="H42" s="22">
        <v>58</v>
      </c>
      <c r="I42" s="291"/>
      <c r="J42" s="9"/>
    </row>
    <row r="43" spans="1:23" ht="19.5" x14ac:dyDescent="0.55000000000000004">
      <c r="A43" s="272" t="s">
        <v>16</v>
      </c>
      <c r="B43" s="9" t="s">
        <v>2017</v>
      </c>
      <c r="C43" s="9" t="s">
        <v>25</v>
      </c>
      <c r="D43" s="4"/>
      <c r="E43" s="22">
        <v>0</v>
      </c>
      <c r="F43" s="22" t="s">
        <v>104</v>
      </c>
      <c r="G43" s="4"/>
      <c r="H43" s="22">
        <v>58</v>
      </c>
      <c r="I43" s="291"/>
      <c r="J43" s="9"/>
    </row>
    <row r="44" spans="1:23" ht="19.5" x14ac:dyDescent="0.55000000000000004">
      <c r="A44" s="272" t="s">
        <v>16</v>
      </c>
      <c r="B44" s="9" t="s">
        <v>2018</v>
      </c>
      <c r="C44" s="9" t="s">
        <v>25</v>
      </c>
      <c r="D44" s="4"/>
      <c r="E44" s="22">
        <v>0</v>
      </c>
      <c r="F44" s="22" t="s">
        <v>104</v>
      </c>
      <c r="G44" s="4"/>
      <c r="H44" s="22">
        <v>58</v>
      </c>
      <c r="I44" s="291"/>
      <c r="J44" s="9"/>
    </row>
    <row r="45" spans="1:23" ht="19.5" x14ac:dyDescent="0.55000000000000004">
      <c r="A45" s="272" t="s">
        <v>16</v>
      </c>
      <c r="B45" s="9" t="s">
        <v>2019</v>
      </c>
      <c r="C45" s="9" t="s">
        <v>25</v>
      </c>
      <c r="D45" s="4"/>
      <c r="E45" s="22">
        <v>0</v>
      </c>
      <c r="F45" s="22" t="s">
        <v>104</v>
      </c>
      <c r="G45" s="4"/>
      <c r="H45" s="22">
        <v>58</v>
      </c>
      <c r="I45" s="291"/>
      <c r="J45" s="9"/>
    </row>
    <row r="46" spans="1:23" ht="19.5" x14ac:dyDescent="0.55000000000000004">
      <c r="A46" s="272" t="s">
        <v>16</v>
      </c>
      <c r="B46" s="9" t="s">
        <v>2020</v>
      </c>
      <c r="C46" s="9" t="s">
        <v>25</v>
      </c>
      <c r="D46" s="4"/>
      <c r="E46" s="22">
        <v>0</v>
      </c>
      <c r="F46" s="22" t="s">
        <v>104</v>
      </c>
      <c r="G46" s="4"/>
      <c r="H46" s="22">
        <v>58</v>
      </c>
      <c r="I46" s="291"/>
      <c r="J46" s="9"/>
    </row>
    <row r="47" spans="1:23" ht="19.5" x14ac:dyDescent="0.55000000000000004">
      <c r="A47" s="272" t="s">
        <v>16</v>
      </c>
      <c r="B47" s="9" t="s">
        <v>2021</v>
      </c>
      <c r="C47" s="9" t="s">
        <v>25</v>
      </c>
      <c r="D47" s="4"/>
      <c r="E47" s="22">
        <v>0</v>
      </c>
      <c r="F47" s="22" t="s">
        <v>104</v>
      </c>
      <c r="G47" s="4"/>
      <c r="H47" s="22">
        <v>58</v>
      </c>
      <c r="I47" s="291"/>
      <c r="J47" s="9"/>
    </row>
    <row r="48" spans="1:23" ht="19.5" x14ac:dyDescent="0.55000000000000004">
      <c r="A48" s="269"/>
      <c r="B48" s="61" t="s">
        <v>2022</v>
      </c>
      <c r="C48" s="119"/>
      <c r="D48" s="119"/>
      <c r="E48" s="120"/>
      <c r="F48" s="120"/>
      <c r="G48" s="119"/>
      <c r="H48" s="120"/>
      <c r="I48" s="121"/>
      <c r="J48" s="119"/>
      <c r="K48" s="276"/>
      <c r="L48" s="276"/>
      <c r="M48" s="276"/>
      <c r="N48" s="276"/>
      <c r="O48" s="276"/>
      <c r="P48" s="276"/>
      <c r="Q48" s="276"/>
      <c r="R48" s="276"/>
      <c r="S48" s="276"/>
      <c r="T48" s="276"/>
      <c r="U48" s="276"/>
      <c r="V48" s="276"/>
      <c r="W48" s="276"/>
    </row>
    <row r="49" spans="1:23" ht="19.5" x14ac:dyDescent="0.55000000000000004">
      <c r="A49" s="272" t="s">
        <v>16</v>
      </c>
      <c r="B49" s="9" t="s">
        <v>2023</v>
      </c>
      <c r="C49" s="9" t="s">
        <v>25</v>
      </c>
      <c r="D49" s="4"/>
      <c r="E49" s="22">
        <v>0</v>
      </c>
      <c r="F49" s="22" t="s">
        <v>104</v>
      </c>
      <c r="G49" s="4"/>
      <c r="H49" s="22">
        <v>58</v>
      </c>
      <c r="I49" s="342" t="s">
        <v>2005</v>
      </c>
      <c r="J49" s="9"/>
    </row>
    <row r="50" spans="1:23" ht="19.5" x14ac:dyDescent="0.55000000000000004">
      <c r="A50" s="272" t="s">
        <v>16</v>
      </c>
      <c r="B50" s="9" t="s">
        <v>2024</v>
      </c>
      <c r="C50" s="9" t="s">
        <v>25</v>
      </c>
      <c r="D50" s="4"/>
      <c r="E50" s="22">
        <v>0</v>
      </c>
      <c r="F50" s="22" t="s">
        <v>104</v>
      </c>
      <c r="G50" s="4"/>
      <c r="H50" s="22">
        <v>58</v>
      </c>
      <c r="I50" s="291"/>
      <c r="J50" s="9"/>
    </row>
    <row r="51" spans="1:23" ht="19.5" x14ac:dyDescent="0.55000000000000004">
      <c r="A51" s="272" t="s">
        <v>16</v>
      </c>
      <c r="B51" s="9" t="s">
        <v>2025</v>
      </c>
      <c r="C51" s="9" t="s">
        <v>25</v>
      </c>
      <c r="D51" s="4"/>
      <c r="E51" s="22">
        <v>0</v>
      </c>
      <c r="F51" s="22" t="s">
        <v>104</v>
      </c>
      <c r="G51" s="4"/>
      <c r="H51" s="22">
        <v>58</v>
      </c>
      <c r="I51" s="291"/>
      <c r="J51" s="9"/>
    </row>
    <row r="52" spans="1:23" ht="19.5" x14ac:dyDescent="0.55000000000000004">
      <c r="A52" s="272" t="s">
        <v>16</v>
      </c>
      <c r="B52" s="9" t="s">
        <v>2026</v>
      </c>
      <c r="C52" s="9" t="s">
        <v>25</v>
      </c>
      <c r="D52" s="4"/>
      <c r="E52" s="22">
        <v>0</v>
      </c>
      <c r="F52" s="22" t="s">
        <v>104</v>
      </c>
      <c r="G52" s="4"/>
      <c r="H52" s="22">
        <v>58</v>
      </c>
      <c r="I52" s="291"/>
      <c r="J52" s="9"/>
    </row>
    <row r="53" spans="1:23" ht="19.5" x14ac:dyDescent="0.55000000000000004">
      <c r="A53" s="272" t="s">
        <v>16</v>
      </c>
      <c r="B53" s="9" t="s">
        <v>2027</v>
      </c>
      <c r="C53" s="9" t="s">
        <v>25</v>
      </c>
      <c r="D53" s="4"/>
      <c r="E53" s="22">
        <v>0</v>
      </c>
      <c r="F53" s="22" t="s">
        <v>104</v>
      </c>
      <c r="G53" s="4"/>
      <c r="H53" s="22">
        <v>58</v>
      </c>
      <c r="I53" s="291"/>
      <c r="J53" s="9"/>
    </row>
    <row r="54" spans="1:23" ht="19.5" x14ac:dyDescent="0.55000000000000004">
      <c r="A54" s="272" t="s">
        <v>16</v>
      </c>
      <c r="B54" s="9" t="s">
        <v>2028</v>
      </c>
      <c r="C54" s="9" t="s">
        <v>25</v>
      </c>
      <c r="D54" s="4"/>
      <c r="E54" s="22">
        <v>0</v>
      </c>
      <c r="F54" s="22" t="s">
        <v>104</v>
      </c>
      <c r="G54" s="4"/>
      <c r="H54" s="22">
        <v>58</v>
      </c>
      <c r="I54" s="291"/>
      <c r="J54" s="9"/>
    </row>
    <row r="55" spans="1:23" ht="19.5" x14ac:dyDescent="0.55000000000000004">
      <c r="A55" s="272" t="s">
        <v>16</v>
      </c>
      <c r="B55" s="9" t="s">
        <v>2029</v>
      </c>
      <c r="C55" s="9" t="s">
        <v>25</v>
      </c>
      <c r="D55" s="4"/>
      <c r="E55" s="22">
        <v>0</v>
      </c>
      <c r="F55" s="22" t="s">
        <v>104</v>
      </c>
      <c r="G55" s="4"/>
      <c r="H55" s="22">
        <v>58</v>
      </c>
      <c r="I55" s="291"/>
      <c r="J55" s="9"/>
    </row>
    <row r="56" spans="1:23" ht="19.5" x14ac:dyDescent="0.55000000000000004">
      <c r="A56" s="272" t="s">
        <v>16</v>
      </c>
      <c r="B56" s="9" t="s">
        <v>2030</v>
      </c>
      <c r="C56" s="9" t="s">
        <v>25</v>
      </c>
      <c r="D56" s="4"/>
      <c r="E56" s="22">
        <v>0</v>
      </c>
      <c r="F56" s="22" t="s">
        <v>104</v>
      </c>
      <c r="G56" s="4"/>
      <c r="H56" s="22">
        <v>58</v>
      </c>
      <c r="I56" s="291"/>
      <c r="J56" s="9"/>
    </row>
    <row r="57" spans="1:23" ht="19.5" x14ac:dyDescent="0.55000000000000004">
      <c r="A57" s="269"/>
      <c r="B57" s="61" t="s">
        <v>2031</v>
      </c>
      <c r="C57" s="119"/>
      <c r="D57" s="119"/>
      <c r="E57" s="120"/>
      <c r="F57" s="120"/>
      <c r="G57" s="119"/>
      <c r="H57" s="120"/>
      <c r="I57" s="121"/>
      <c r="J57" s="119"/>
      <c r="K57" s="276"/>
      <c r="L57" s="276"/>
      <c r="M57" s="276"/>
      <c r="N57" s="276"/>
      <c r="O57" s="276"/>
      <c r="P57" s="276"/>
      <c r="Q57" s="276"/>
      <c r="R57" s="276"/>
      <c r="S57" s="276"/>
      <c r="T57" s="276"/>
      <c r="U57" s="276"/>
      <c r="V57" s="276"/>
      <c r="W57" s="276"/>
    </row>
    <row r="58" spans="1:23" ht="19.5" x14ac:dyDescent="0.55000000000000004">
      <c r="A58" s="272" t="s">
        <v>16</v>
      </c>
      <c r="B58" s="9" t="s">
        <v>2032</v>
      </c>
      <c r="C58" s="9" t="s">
        <v>25</v>
      </c>
      <c r="D58" s="4"/>
      <c r="E58" s="22">
        <v>0</v>
      </c>
      <c r="F58" s="22" t="s">
        <v>104</v>
      </c>
      <c r="G58" s="4"/>
      <c r="H58" s="22">
        <v>58</v>
      </c>
      <c r="I58" s="342" t="s">
        <v>2005</v>
      </c>
      <c r="J58" s="9"/>
    </row>
    <row r="59" spans="1:23" ht="19.5" x14ac:dyDescent="0.55000000000000004">
      <c r="A59" s="272" t="s">
        <v>16</v>
      </c>
      <c r="B59" s="9" t="s">
        <v>2033</v>
      </c>
      <c r="C59" s="9" t="s">
        <v>25</v>
      </c>
      <c r="D59" s="4"/>
      <c r="E59" s="22">
        <v>0</v>
      </c>
      <c r="F59" s="22" t="s">
        <v>104</v>
      </c>
      <c r="G59" s="4"/>
      <c r="H59" s="22">
        <v>58</v>
      </c>
      <c r="I59" s="291"/>
      <c r="J59" s="9"/>
    </row>
    <row r="60" spans="1:23" ht="19.5" x14ac:dyDescent="0.55000000000000004">
      <c r="A60" s="272" t="s">
        <v>16</v>
      </c>
      <c r="B60" s="9" t="s">
        <v>2034</v>
      </c>
      <c r="C60" s="9" t="s">
        <v>25</v>
      </c>
      <c r="D60" s="4"/>
      <c r="E60" s="22">
        <v>0</v>
      </c>
      <c r="F60" s="22" t="s">
        <v>104</v>
      </c>
      <c r="G60" s="4"/>
      <c r="H60" s="22">
        <v>58</v>
      </c>
      <c r="I60" s="291"/>
      <c r="J60" s="9"/>
    </row>
    <row r="61" spans="1:23" ht="19.5" x14ac:dyDescent="0.55000000000000004">
      <c r="A61" s="272" t="s">
        <v>16</v>
      </c>
      <c r="B61" s="9" t="s">
        <v>2035</v>
      </c>
      <c r="C61" s="9" t="s">
        <v>25</v>
      </c>
      <c r="D61" s="4"/>
      <c r="E61" s="22">
        <v>0</v>
      </c>
      <c r="F61" s="22" t="s">
        <v>104</v>
      </c>
      <c r="G61" s="4"/>
      <c r="H61" s="22">
        <v>58</v>
      </c>
      <c r="I61" s="291"/>
      <c r="J61" s="9"/>
    </row>
    <row r="62" spans="1:23" ht="19.5" x14ac:dyDescent="0.55000000000000004">
      <c r="A62" s="272" t="s">
        <v>16</v>
      </c>
      <c r="B62" s="9" t="s">
        <v>2036</v>
      </c>
      <c r="C62" s="9" t="s">
        <v>25</v>
      </c>
      <c r="D62" s="4"/>
      <c r="E62" s="22">
        <v>0</v>
      </c>
      <c r="F62" s="22" t="s">
        <v>104</v>
      </c>
      <c r="G62" s="4"/>
      <c r="H62" s="22">
        <v>58</v>
      </c>
      <c r="I62" s="291"/>
      <c r="J62" s="9"/>
    </row>
    <row r="63" spans="1:23" ht="19.5" x14ac:dyDescent="0.55000000000000004">
      <c r="A63" s="272" t="s">
        <v>16</v>
      </c>
      <c r="B63" s="9" t="s">
        <v>2037</v>
      </c>
      <c r="C63" s="9" t="s">
        <v>25</v>
      </c>
      <c r="D63" s="4"/>
      <c r="E63" s="22">
        <v>0</v>
      </c>
      <c r="F63" s="22" t="s">
        <v>104</v>
      </c>
      <c r="G63" s="4"/>
      <c r="H63" s="22">
        <v>58</v>
      </c>
      <c r="I63" s="291"/>
      <c r="J63" s="9"/>
    </row>
    <row r="64" spans="1:23" ht="19.5" x14ac:dyDescent="0.55000000000000004">
      <c r="A64" s="272" t="s">
        <v>16</v>
      </c>
      <c r="B64" s="9" t="s">
        <v>2038</v>
      </c>
      <c r="C64" s="9" t="s">
        <v>25</v>
      </c>
      <c r="D64" s="4"/>
      <c r="E64" s="22">
        <v>0</v>
      </c>
      <c r="F64" s="22" t="s">
        <v>104</v>
      </c>
      <c r="G64" s="4"/>
      <c r="H64" s="22">
        <v>58</v>
      </c>
      <c r="I64" s="291"/>
      <c r="J64" s="9"/>
    </row>
    <row r="65" spans="1:23" ht="19.5" x14ac:dyDescent="0.55000000000000004">
      <c r="A65" s="272" t="s">
        <v>16</v>
      </c>
      <c r="B65" s="9" t="s">
        <v>2039</v>
      </c>
      <c r="C65" s="9" t="s">
        <v>25</v>
      </c>
      <c r="D65" s="4"/>
      <c r="E65" s="22">
        <v>0</v>
      </c>
      <c r="F65" s="22" t="s">
        <v>104</v>
      </c>
      <c r="G65" s="4"/>
      <c r="H65" s="22">
        <v>58</v>
      </c>
      <c r="I65" s="291"/>
      <c r="J65" s="9"/>
    </row>
    <row r="66" spans="1:23" ht="19.5" x14ac:dyDescent="0.55000000000000004">
      <c r="A66" s="269"/>
      <c r="B66" s="61" t="s">
        <v>2040</v>
      </c>
      <c r="C66" s="119"/>
      <c r="D66" s="119"/>
      <c r="E66" s="120"/>
      <c r="F66" s="120"/>
      <c r="G66" s="119"/>
      <c r="H66" s="120"/>
      <c r="I66" s="121"/>
      <c r="J66" s="119"/>
      <c r="K66" s="276"/>
      <c r="L66" s="276"/>
      <c r="M66" s="276"/>
      <c r="N66" s="276"/>
      <c r="O66" s="276"/>
      <c r="P66" s="276"/>
      <c r="Q66" s="276"/>
      <c r="R66" s="276"/>
      <c r="S66" s="276"/>
      <c r="T66" s="276"/>
      <c r="U66" s="276"/>
      <c r="V66" s="276"/>
      <c r="W66" s="276"/>
    </row>
    <row r="67" spans="1:23" ht="19.5" x14ac:dyDescent="0.55000000000000004">
      <c r="A67" s="272" t="s">
        <v>16</v>
      </c>
      <c r="B67" s="9" t="s">
        <v>2041</v>
      </c>
      <c r="C67" s="9" t="s">
        <v>25</v>
      </c>
      <c r="D67" s="4"/>
      <c r="E67" s="22">
        <v>0</v>
      </c>
      <c r="F67" s="22" t="s">
        <v>104</v>
      </c>
      <c r="G67" s="4"/>
      <c r="H67" s="22">
        <v>58</v>
      </c>
      <c r="I67" s="342" t="s">
        <v>2005</v>
      </c>
      <c r="J67" s="9"/>
    </row>
    <row r="68" spans="1:23" ht="19.5" x14ac:dyDescent="0.55000000000000004">
      <c r="A68" s="272" t="s">
        <v>16</v>
      </c>
      <c r="B68" s="9" t="s">
        <v>2042</v>
      </c>
      <c r="C68" s="9" t="s">
        <v>25</v>
      </c>
      <c r="D68" s="4"/>
      <c r="E68" s="22">
        <v>0</v>
      </c>
      <c r="F68" s="22" t="s">
        <v>104</v>
      </c>
      <c r="G68" s="4"/>
      <c r="H68" s="22">
        <v>58</v>
      </c>
      <c r="I68" s="291"/>
      <c r="J68" s="9"/>
    </row>
    <row r="69" spans="1:23" ht="19.5" x14ac:dyDescent="0.55000000000000004">
      <c r="A69" s="272" t="s">
        <v>16</v>
      </c>
      <c r="B69" s="9" t="s">
        <v>2043</v>
      </c>
      <c r="C69" s="9" t="s">
        <v>25</v>
      </c>
      <c r="D69" s="4"/>
      <c r="E69" s="22">
        <v>0</v>
      </c>
      <c r="F69" s="22" t="s">
        <v>104</v>
      </c>
      <c r="G69" s="4"/>
      <c r="H69" s="22">
        <v>58</v>
      </c>
      <c r="I69" s="291"/>
      <c r="J69" s="9"/>
    </row>
    <row r="70" spans="1:23" ht="19.5" x14ac:dyDescent="0.55000000000000004">
      <c r="A70" s="272" t="s">
        <v>16</v>
      </c>
      <c r="B70" s="9" t="s">
        <v>2044</v>
      </c>
      <c r="C70" s="9" t="s">
        <v>25</v>
      </c>
      <c r="D70" s="4"/>
      <c r="E70" s="22">
        <v>0</v>
      </c>
      <c r="F70" s="22" t="s">
        <v>104</v>
      </c>
      <c r="G70" s="4"/>
      <c r="H70" s="22">
        <v>58</v>
      </c>
      <c r="I70" s="291"/>
      <c r="J70" s="9"/>
    </row>
    <row r="71" spans="1:23" ht="19.5" x14ac:dyDescent="0.55000000000000004">
      <c r="A71" s="269"/>
      <c r="B71" s="61" t="s">
        <v>2045</v>
      </c>
      <c r="C71" s="119"/>
      <c r="D71" s="119"/>
      <c r="E71" s="120"/>
      <c r="F71" s="120"/>
      <c r="G71" s="119"/>
      <c r="H71" s="120"/>
      <c r="I71" s="121"/>
      <c r="J71" s="119"/>
      <c r="K71" s="276"/>
      <c r="L71" s="276"/>
      <c r="M71" s="276"/>
      <c r="N71" s="276"/>
      <c r="O71" s="276"/>
      <c r="P71" s="276"/>
      <c r="Q71" s="276"/>
      <c r="R71" s="276"/>
      <c r="S71" s="276"/>
      <c r="T71" s="276"/>
      <c r="U71" s="276"/>
      <c r="V71" s="276"/>
      <c r="W71" s="276"/>
    </row>
    <row r="72" spans="1:23" ht="19.5" x14ac:dyDescent="0.55000000000000004">
      <c r="A72" s="272" t="s">
        <v>16</v>
      </c>
      <c r="B72" s="9" t="s">
        <v>2046</v>
      </c>
      <c r="C72" s="9" t="s">
        <v>25</v>
      </c>
      <c r="D72" s="4"/>
      <c r="E72" s="22">
        <v>0</v>
      </c>
      <c r="F72" s="22">
        <v>0</v>
      </c>
      <c r="G72" s="4"/>
      <c r="H72" s="22">
        <v>58</v>
      </c>
      <c r="I72" s="342" t="s">
        <v>2047</v>
      </c>
      <c r="J72" s="9"/>
    </row>
    <row r="73" spans="1:23" ht="19.5" x14ac:dyDescent="0.55000000000000004">
      <c r="A73" s="272" t="s">
        <v>16</v>
      </c>
      <c r="B73" s="9" t="s">
        <v>2048</v>
      </c>
      <c r="C73" s="9" t="s">
        <v>25</v>
      </c>
      <c r="D73" s="4"/>
      <c r="E73" s="22">
        <v>0</v>
      </c>
      <c r="F73" s="22">
        <v>0</v>
      </c>
      <c r="G73" s="4"/>
      <c r="H73" s="22">
        <v>58</v>
      </c>
      <c r="I73" s="291"/>
      <c r="J73" s="9"/>
    </row>
    <row r="74" spans="1:23" ht="19.5" x14ac:dyDescent="0.55000000000000004">
      <c r="A74" s="272" t="s">
        <v>16</v>
      </c>
      <c r="B74" s="9" t="s">
        <v>2049</v>
      </c>
      <c r="C74" s="9" t="s">
        <v>25</v>
      </c>
      <c r="D74" s="4"/>
      <c r="E74" s="22">
        <v>0</v>
      </c>
      <c r="F74" s="22">
        <v>0</v>
      </c>
      <c r="G74" s="4"/>
      <c r="H74" s="22">
        <v>58</v>
      </c>
      <c r="I74" s="291"/>
      <c r="J74" s="9"/>
    </row>
    <row r="75" spans="1:23" ht="19.5" x14ac:dyDescent="0.55000000000000004">
      <c r="A75" s="274"/>
      <c r="B75" s="25"/>
      <c r="C75" s="25"/>
      <c r="D75" s="25"/>
      <c r="E75" s="27"/>
      <c r="F75" s="27"/>
      <c r="G75" s="26"/>
      <c r="H75" s="27"/>
      <c r="I75" s="54"/>
      <c r="J75" s="25"/>
    </row>
    <row r="76" spans="1:23" ht="19.5" x14ac:dyDescent="0.55000000000000004">
      <c r="A76" s="266"/>
      <c r="B76" s="21" t="s">
        <v>2050</v>
      </c>
      <c r="C76" s="2"/>
      <c r="D76" s="2"/>
      <c r="E76" s="236" t="s">
        <v>2051</v>
      </c>
      <c r="F76" s="236" t="s">
        <v>2052</v>
      </c>
      <c r="G76" s="2"/>
      <c r="H76" s="12"/>
      <c r="I76" s="51"/>
      <c r="J76" s="2"/>
    </row>
    <row r="77" spans="1:23" ht="19.5" x14ac:dyDescent="0.55000000000000004">
      <c r="A77" s="270"/>
      <c r="B77" s="9" t="s">
        <v>2053</v>
      </c>
      <c r="C77" s="9" t="s">
        <v>439</v>
      </c>
      <c r="D77" s="4"/>
      <c r="E77" s="22">
        <v>0</v>
      </c>
      <c r="F77" s="22">
        <v>0</v>
      </c>
      <c r="G77" s="4"/>
      <c r="H77" s="22" t="s">
        <v>2054</v>
      </c>
      <c r="I77" s="342" t="s">
        <v>2055</v>
      </c>
      <c r="J77" s="9"/>
    </row>
    <row r="78" spans="1:23" ht="19.5" x14ac:dyDescent="0.55000000000000004">
      <c r="A78" s="270"/>
      <c r="B78" s="9" t="s">
        <v>2056</v>
      </c>
      <c r="C78" s="9" t="s">
        <v>439</v>
      </c>
      <c r="D78" s="4"/>
      <c r="E78" s="22">
        <v>0</v>
      </c>
      <c r="F78" s="22">
        <v>0</v>
      </c>
      <c r="G78" s="4"/>
      <c r="H78" s="22" t="s">
        <v>2057</v>
      </c>
      <c r="I78" s="291"/>
      <c r="J78" s="9"/>
    </row>
    <row r="79" spans="1:23" ht="19.5" x14ac:dyDescent="0.55000000000000004">
      <c r="A79" s="270"/>
      <c r="B79" s="9" t="s">
        <v>2058</v>
      </c>
      <c r="C79" s="9" t="s">
        <v>439</v>
      </c>
      <c r="D79" s="4"/>
      <c r="E79" s="22">
        <v>0</v>
      </c>
      <c r="F79" s="22">
        <v>0</v>
      </c>
      <c r="G79" s="4"/>
      <c r="H79" s="22" t="s">
        <v>2057</v>
      </c>
      <c r="I79" s="291"/>
      <c r="J79" s="9"/>
    </row>
    <row r="80" spans="1:23" ht="19.5" x14ac:dyDescent="0.55000000000000004">
      <c r="A80" s="270"/>
      <c r="B80" s="9" t="s">
        <v>2059</v>
      </c>
      <c r="C80" s="9" t="s">
        <v>439</v>
      </c>
      <c r="D80" s="4"/>
      <c r="E80" s="22">
        <v>0</v>
      </c>
      <c r="F80" s="22">
        <v>0</v>
      </c>
      <c r="G80" s="4"/>
      <c r="H80" s="22" t="s">
        <v>2060</v>
      </c>
      <c r="I80" s="291"/>
      <c r="J80" s="9"/>
    </row>
    <row r="81" spans="1:10" ht="19.5" x14ac:dyDescent="0.55000000000000004">
      <c r="A81" s="274"/>
      <c r="B81" s="25"/>
      <c r="C81" s="25"/>
      <c r="D81" s="25"/>
      <c r="E81" s="27"/>
      <c r="F81" s="27"/>
      <c r="G81" s="26"/>
      <c r="H81" s="27"/>
      <c r="I81" s="54"/>
      <c r="J81" s="25"/>
    </row>
    <row r="82" spans="1:10" ht="19.5" x14ac:dyDescent="0.55000000000000004">
      <c r="A82" s="266"/>
      <c r="B82" s="21" t="s">
        <v>2061</v>
      </c>
      <c r="C82" s="2"/>
      <c r="D82" s="2"/>
      <c r="E82" s="236" t="s">
        <v>101</v>
      </c>
      <c r="F82" s="12"/>
      <c r="G82" s="2"/>
      <c r="H82" s="12"/>
      <c r="I82" s="51"/>
      <c r="J82" s="2"/>
    </row>
    <row r="83" spans="1:10" ht="19.5" x14ac:dyDescent="0.55000000000000004">
      <c r="A83" s="270"/>
      <c r="B83" s="9" t="s">
        <v>2062</v>
      </c>
      <c r="C83" s="9" t="s">
        <v>25</v>
      </c>
      <c r="D83" s="4"/>
      <c r="E83" s="22">
        <v>0</v>
      </c>
      <c r="F83" s="22" t="s">
        <v>104</v>
      </c>
      <c r="G83" s="4"/>
      <c r="H83" s="22" t="s">
        <v>2063</v>
      </c>
      <c r="I83" s="342" t="s">
        <v>2064</v>
      </c>
      <c r="J83" s="9"/>
    </row>
    <row r="84" spans="1:10" ht="19.5" x14ac:dyDescent="0.55000000000000004">
      <c r="A84" s="272" t="s">
        <v>16</v>
      </c>
      <c r="B84" s="9" t="s">
        <v>2065</v>
      </c>
      <c r="C84" s="9" t="s">
        <v>25</v>
      </c>
      <c r="D84" s="4"/>
      <c r="E84" s="22">
        <v>0</v>
      </c>
      <c r="F84" s="22" t="s">
        <v>104</v>
      </c>
      <c r="G84" s="4"/>
      <c r="H84" s="22" t="s">
        <v>2063</v>
      </c>
      <c r="I84" s="291"/>
      <c r="J84" s="9"/>
    </row>
    <row r="85" spans="1:10" ht="19.5" x14ac:dyDescent="0.55000000000000004">
      <c r="A85" s="272" t="s">
        <v>16</v>
      </c>
      <c r="B85" s="9" t="s">
        <v>2066</v>
      </c>
      <c r="C85" s="9" t="s">
        <v>25</v>
      </c>
      <c r="D85" s="4"/>
      <c r="E85" s="22">
        <v>0</v>
      </c>
      <c r="F85" s="22" t="s">
        <v>104</v>
      </c>
      <c r="G85" s="4"/>
      <c r="H85" s="22" t="s">
        <v>2063</v>
      </c>
      <c r="I85" s="291"/>
      <c r="J85" s="9"/>
    </row>
    <row r="86" spans="1:10" ht="19.5" x14ac:dyDescent="0.55000000000000004">
      <c r="A86" s="272" t="s">
        <v>16</v>
      </c>
      <c r="B86" s="9" t="s">
        <v>2067</v>
      </c>
      <c r="C86" s="9" t="s">
        <v>25</v>
      </c>
      <c r="D86" s="4"/>
      <c r="E86" s="22">
        <v>0</v>
      </c>
      <c r="F86" s="22" t="s">
        <v>104</v>
      </c>
      <c r="G86" s="4"/>
      <c r="H86" s="22" t="s">
        <v>2063</v>
      </c>
      <c r="I86" s="291"/>
      <c r="J86" s="9"/>
    </row>
    <row r="87" spans="1:10" ht="19.5" x14ac:dyDescent="0.55000000000000004">
      <c r="A87" s="272" t="s">
        <v>16</v>
      </c>
      <c r="B87" s="9" t="s">
        <v>2068</v>
      </c>
      <c r="C87" s="9" t="s">
        <v>25</v>
      </c>
      <c r="D87" s="4"/>
      <c r="E87" s="22">
        <v>0</v>
      </c>
      <c r="F87" s="22" t="s">
        <v>104</v>
      </c>
      <c r="G87" s="4"/>
      <c r="H87" s="22" t="s">
        <v>2063</v>
      </c>
      <c r="I87" s="291"/>
      <c r="J87" s="9"/>
    </row>
    <row r="88" spans="1:10" ht="19.5" x14ac:dyDescent="0.55000000000000004">
      <c r="A88" s="271" t="s">
        <v>125</v>
      </c>
      <c r="B88" s="9" t="s">
        <v>2069</v>
      </c>
      <c r="C88" s="9" t="s">
        <v>25</v>
      </c>
      <c r="D88" s="4"/>
      <c r="E88" s="22">
        <v>0</v>
      </c>
      <c r="F88" s="22" t="s">
        <v>104</v>
      </c>
      <c r="G88" s="4"/>
      <c r="H88" s="22" t="s">
        <v>2063</v>
      </c>
      <c r="I88" s="291"/>
      <c r="J88" s="9"/>
    </row>
    <row r="89" spans="1:10" ht="19.5" x14ac:dyDescent="0.55000000000000004">
      <c r="A89" s="272" t="s">
        <v>16</v>
      </c>
      <c r="B89" s="9" t="s">
        <v>2070</v>
      </c>
      <c r="C89" s="9" t="s">
        <v>25</v>
      </c>
      <c r="D89" s="4"/>
      <c r="E89" s="22">
        <v>0</v>
      </c>
      <c r="F89" s="22" t="s">
        <v>104</v>
      </c>
      <c r="G89" s="4"/>
      <c r="H89" s="22" t="s">
        <v>2063</v>
      </c>
      <c r="I89" s="291"/>
      <c r="J89" s="9"/>
    </row>
    <row r="90" spans="1:10" ht="19.5" x14ac:dyDescent="0.55000000000000004">
      <c r="A90" s="271" t="s">
        <v>125</v>
      </c>
      <c r="B90" s="9" t="s">
        <v>936</v>
      </c>
      <c r="C90" s="9" t="s">
        <v>25</v>
      </c>
      <c r="D90" s="4"/>
      <c r="E90" s="22">
        <v>0</v>
      </c>
      <c r="F90" s="22" t="s">
        <v>104</v>
      </c>
      <c r="G90" s="4"/>
      <c r="H90" s="22" t="s">
        <v>2063</v>
      </c>
      <c r="I90" s="291"/>
      <c r="J90" s="9"/>
    </row>
    <row r="91" spans="1:10" ht="19.5" x14ac:dyDescent="0.55000000000000004">
      <c r="A91" s="272" t="s">
        <v>16</v>
      </c>
      <c r="B91" s="9" t="s">
        <v>2071</v>
      </c>
      <c r="C91" s="9" t="s">
        <v>25</v>
      </c>
      <c r="D91" s="4"/>
      <c r="E91" s="22">
        <v>0</v>
      </c>
      <c r="F91" s="22" t="s">
        <v>104</v>
      </c>
      <c r="G91" s="4"/>
      <c r="H91" s="22" t="s">
        <v>2063</v>
      </c>
      <c r="I91" s="291"/>
      <c r="J91" s="9"/>
    </row>
    <row r="92" spans="1:10" ht="19.5" x14ac:dyDescent="0.55000000000000004">
      <c r="A92" s="272" t="s">
        <v>16</v>
      </c>
      <c r="B92" s="9" t="s">
        <v>2072</v>
      </c>
      <c r="C92" s="9" t="s">
        <v>25</v>
      </c>
      <c r="D92" s="4"/>
      <c r="E92" s="22">
        <v>0</v>
      </c>
      <c r="F92" s="22" t="s">
        <v>104</v>
      </c>
      <c r="G92" s="4"/>
      <c r="H92" s="22" t="s">
        <v>2063</v>
      </c>
      <c r="I92" s="291"/>
      <c r="J92" s="9"/>
    </row>
    <row r="93" spans="1:10" ht="19.5" x14ac:dyDescent="0.55000000000000004">
      <c r="A93" s="270"/>
      <c r="B93" s="9" t="s">
        <v>2073</v>
      </c>
      <c r="C93" s="9" t="s">
        <v>25</v>
      </c>
      <c r="D93" s="4"/>
      <c r="E93" s="22">
        <v>0</v>
      </c>
      <c r="F93" s="22" t="s">
        <v>104</v>
      </c>
      <c r="G93" s="4"/>
      <c r="H93" s="22" t="s">
        <v>2074</v>
      </c>
      <c r="I93" s="291"/>
      <c r="J93" s="9"/>
    </row>
    <row r="94" spans="1:10" ht="19.5" x14ac:dyDescent="0.55000000000000004">
      <c r="A94" s="271" t="s">
        <v>125</v>
      </c>
      <c r="B94" s="9" t="s">
        <v>2075</v>
      </c>
      <c r="C94" s="9" t="s">
        <v>25</v>
      </c>
      <c r="D94" s="4"/>
      <c r="E94" s="22">
        <v>0</v>
      </c>
      <c r="F94" s="22" t="s">
        <v>104</v>
      </c>
      <c r="G94" s="4"/>
      <c r="H94" s="22" t="s">
        <v>2076</v>
      </c>
      <c r="I94" s="291"/>
      <c r="J94" s="9"/>
    </row>
    <row r="95" spans="1:10" ht="19.5" x14ac:dyDescent="0.55000000000000004">
      <c r="A95" s="270"/>
      <c r="B95" s="9" t="s">
        <v>2077</v>
      </c>
      <c r="C95" s="9" t="s">
        <v>25</v>
      </c>
      <c r="D95" s="4"/>
      <c r="E95" s="22">
        <v>0</v>
      </c>
      <c r="F95" s="22" t="s">
        <v>104</v>
      </c>
      <c r="G95" s="4"/>
      <c r="H95" s="22" t="s">
        <v>2078</v>
      </c>
      <c r="I95" s="291"/>
      <c r="J95" s="9"/>
    </row>
    <row r="96" spans="1:10" ht="19.5" x14ac:dyDescent="0.55000000000000004">
      <c r="A96" s="270"/>
      <c r="B96" s="9" t="s">
        <v>2079</v>
      </c>
      <c r="C96" s="9" t="s">
        <v>25</v>
      </c>
      <c r="D96" s="4"/>
      <c r="E96" s="22">
        <v>0</v>
      </c>
      <c r="F96" s="22" t="s">
        <v>104</v>
      </c>
      <c r="G96" s="4"/>
      <c r="H96" s="22" t="s">
        <v>2078</v>
      </c>
      <c r="I96" s="291"/>
      <c r="J96" s="9"/>
    </row>
    <row r="97" spans="1:10" ht="19.5" x14ac:dyDescent="0.55000000000000004">
      <c r="A97" s="274"/>
      <c r="B97" s="25"/>
      <c r="C97" s="25"/>
      <c r="D97" s="25"/>
      <c r="E97" s="27"/>
      <c r="F97" s="27"/>
      <c r="G97" s="26"/>
      <c r="H97" s="27"/>
      <c r="I97" s="54"/>
      <c r="J97" s="25"/>
    </row>
    <row r="98" spans="1:10" ht="19.5" x14ac:dyDescent="0.55000000000000004">
      <c r="A98" s="266"/>
      <c r="B98" s="21" t="s">
        <v>2080</v>
      </c>
      <c r="C98" s="2"/>
      <c r="D98" s="2"/>
      <c r="E98" s="236" t="s">
        <v>2051</v>
      </c>
      <c r="F98" s="236" t="s">
        <v>2052</v>
      </c>
      <c r="G98" s="2"/>
      <c r="H98" s="12"/>
      <c r="I98" s="51"/>
      <c r="J98" s="2"/>
    </row>
    <row r="99" spans="1:10" ht="19.5" x14ac:dyDescent="0.55000000000000004">
      <c r="A99" s="270"/>
      <c r="B99" s="9" t="s">
        <v>2081</v>
      </c>
      <c r="C99" s="9" t="s">
        <v>2082</v>
      </c>
      <c r="D99" s="4"/>
      <c r="E99" s="22">
        <v>0</v>
      </c>
      <c r="F99" s="22">
        <v>0</v>
      </c>
      <c r="G99" s="4"/>
      <c r="H99" s="22">
        <v>25</v>
      </c>
      <c r="I99" s="29"/>
      <c r="J99" s="9"/>
    </row>
    <row r="100" spans="1:10" ht="19.5" x14ac:dyDescent="0.55000000000000004">
      <c r="A100" s="274"/>
      <c r="B100" s="25"/>
      <c r="C100" s="25"/>
      <c r="D100" s="25"/>
      <c r="E100" s="27"/>
      <c r="F100" s="27"/>
      <c r="G100" s="26"/>
      <c r="H100" s="27"/>
      <c r="I100" s="54"/>
      <c r="J100" s="25"/>
    </row>
    <row r="101" spans="1:10" ht="19.5" x14ac:dyDescent="0.55000000000000004">
      <c r="A101" s="266"/>
      <c r="B101" s="21" t="s">
        <v>2083</v>
      </c>
      <c r="C101" s="2"/>
      <c r="D101" s="2"/>
      <c r="E101" s="236" t="s">
        <v>101</v>
      </c>
      <c r="F101" s="12"/>
      <c r="G101" s="2"/>
      <c r="H101" s="12"/>
      <c r="I101" s="51"/>
      <c r="J101" s="2"/>
    </row>
    <row r="102" spans="1:10" ht="19.5" x14ac:dyDescent="0.55000000000000004">
      <c r="A102" s="270"/>
      <c r="B102" s="9" t="s">
        <v>2084</v>
      </c>
      <c r="C102" s="9" t="s">
        <v>25</v>
      </c>
      <c r="D102" s="4"/>
      <c r="E102" s="22">
        <v>0</v>
      </c>
      <c r="F102" s="22" t="s">
        <v>104</v>
      </c>
      <c r="G102" s="4"/>
      <c r="H102" s="22">
        <v>13</v>
      </c>
      <c r="I102" s="29"/>
      <c r="J102" s="9"/>
    </row>
    <row r="103" spans="1:10" ht="19.5" x14ac:dyDescent="0.55000000000000004">
      <c r="A103" s="274"/>
      <c r="B103" s="25"/>
      <c r="C103" s="25"/>
      <c r="D103" s="25"/>
      <c r="E103" s="27"/>
      <c r="F103" s="27"/>
      <c r="G103" s="26"/>
      <c r="H103" s="27"/>
      <c r="I103" s="54"/>
      <c r="J103" s="25"/>
    </row>
    <row r="104" spans="1:10" ht="19.5" x14ac:dyDescent="0.55000000000000004">
      <c r="A104" s="266"/>
      <c r="B104" s="21" t="s">
        <v>2085</v>
      </c>
      <c r="C104" s="2"/>
      <c r="D104" s="2"/>
      <c r="E104" s="236" t="s">
        <v>101</v>
      </c>
      <c r="F104" s="12"/>
      <c r="G104" s="2"/>
      <c r="H104" s="12"/>
      <c r="I104" s="51"/>
      <c r="J104" s="2"/>
    </row>
    <row r="105" spans="1:10" ht="19.5" x14ac:dyDescent="0.55000000000000004">
      <c r="A105" s="270"/>
      <c r="B105" s="9" t="s">
        <v>2086</v>
      </c>
      <c r="C105" s="9" t="s">
        <v>25</v>
      </c>
      <c r="D105" s="4"/>
      <c r="E105" s="22">
        <v>0</v>
      </c>
      <c r="F105" s="22" t="s">
        <v>104</v>
      </c>
      <c r="G105" s="4"/>
      <c r="H105" s="22">
        <v>23</v>
      </c>
      <c r="I105" s="342" t="s">
        <v>2087</v>
      </c>
      <c r="J105" s="9"/>
    </row>
    <row r="106" spans="1:10" ht="19.5" x14ac:dyDescent="0.55000000000000004">
      <c r="A106" s="270"/>
      <c r="B106" s="9" t="s">
        <v>2088</v>
      </c>
      <c r="C106" s="9" t="s">
        <v>25</v>
      </c>
      <c r="D106" s="4"/>
      <c r="E106" s="22">
        <v>0</v>
      </c>
      <c r="F106" s="22" t="s">
        <v>104</v>
      </c>
      <c r="G106" s="4"/>
      <c r="H106" s="22">
        <v>23</v>
      </c>
      <c r="I106" s="291"/>
      <c r="J106" s="9"/>
    </row>
    <row r="107" spans="1:10" ht="19.5" x14ac:dyDescent="0.55000000000000004">
      <c r="A107" s="270"/>
      <c r="B107" s="9" t="s">
        <v>2089</v>
      </c>
      <c r="C107" s="9" t="s">
        <v>25</v>
      </c>
      <c r="D107" s="4"/>
      <c r="E107" s="22">
        <v>0</v>
      </c>
      <c r="F107" s="22" t="s">
        <v>104</v>
      </c>
      <c r="G107" s="4"/>
      <c r="H107" s="22">
        <v>23</v>
      </c>
      <c r="I107" s="291"/>
      <c r="J107" s="9"/>
    </row>
    <row r="108" spans="1:10" ht="19.5" x14ac:dyDescent="0.55000000000000004">
      <c r="A108" s="270"/>
      <c r="B108" s="9" t="s">
        <v>2090</v>
      </c>
      <c r="C108" s="9" t="s">
        <v>25</v>
      </c>
      <c r="D108" s="4"/>
      <c r="E108" s="22">
        <v>0</v>
      </c>
      <c r="F108" s="22" t="s">
        <v>104</v>
      </c>
      <c r="G108" s="4"/>
      <c r="H108" s="22">
        <v>23</v>
      </c>
      <c r="I108" s="291"/>
      <c r="J108" s="9"/>
    </row>
    <row r="109" spans="1:10" ht="19.5" x14ac:dyDescent="0.55000000000000004">
      <c r="A109" s="270"/>
      <c r="B109" s="9" t="s">
        <v>2091</v>
      </c>
      <c r="C109" s="9" t="s">
        <v>25</v>
      </c>
      <c r="D109" s="4"/>
      <c r="E109" s="22">
        <v>0</v>
      </c>
      <c r="F109" s="22" t="s">
        <v>104</v>
      </c>
      <c r="G109" s="4"/>
      <c r="H109" s="22">
        <v>23</v>
      </c>
      <c r="I109" s="291"/>
      <c r="J109" s="9"/>
    </row>
    <row r="110" spans="1:10" ht="19.5" x14ac:dyDescent="0.55000000000000004">
      <c r="A110" s="270"/>
      <c r="B110" s="9" t="s">
        <v>2092</v>
      </c>
      <c r="C110" s="9" t="s">
        <v>25</v>
      </c>
      <c r="D110" s="4"/>
      <c r="E110" s="22">
        <v>0</v>
      </c>
      <c r="F110" s="22" t="s">
        <v>104</v>
      </c>
      <c r="G110" s="4"/>
      <c r="H110" s="22">
        <v>23</v>
      </c>
      <c r="I110" s="291"/>
      <c r="J110" s="9"/>
    </row>
    <row r="111" spans="1:10" ht="19.5" x14ac:dyDescent="0.55000000000000004">
      <c r="A111" s="270"/>
      <c r="B111" s="9" t="s">
        <v>2093</v>
      </c>
      <c r="C111" s="9" t="s">
        <v>25</v>
      </c>
      <c r="D111" s="4"/>
      <c r="E111" s="22">
        <v>0</v>
      </c>
      <c r="F111" s="22" t="s">
        <v>104</v>
      </c>
      <c r="G111" s="4"/>
      <c r="H111" s="22">
        <v>23</v>
      </c>
      <c r="I111" s="291"/>
      <c r="J111" s="9"/>
    </row>
    <row r="112" spans="1:10" ht="19.5" x14ac:dyDescent="0.55000000000000004">
      <c r="A112" s="270"/>
      <c r="B112" s="9" t="s">
        <v>2094</v>
      </c>
      <c r="C112" s="9" t="s">
        <v>25</v>
      </c>
      <c r="D112" s="4"/>
      <c r="E112" s="22">
        <v>0</v>
      </c>
      <c r="F112" s="22" t="s">
        <v>104</v>
      </c>
      <c r="G112" s="4"/>
      <c r="H112" s="22">
        <v>44</v>
      </c>
      <c r="I112" s="291"/>
      <c r="J112" s="9"/>
    </row>
    <row r="113" spans="1:10" ht="19.5" x14ac:dyDescent="0.55000000000000004">
      <c r="A113" s="274"/>
      <c r="B113" s="25"/>
      <c r="C113" s="25"/>
      <c r="D113" s="25"/>
      <c r="E113" s="27"/>
      <c r="F113" s="27"/>
      <c r="G113" s="26"/>
      <c r="H113" s="27"/>
      <c r="I113" s="54"/>
      <c r="J113" s="25"/>
    </row>
    <row r="114" spans="1:10" ht="19.5" x14ac:dyDescent="0.55000000000000004">
      <c r="A114" s="266"/>
      <c r="B114" s="21" t="s">
        <v>2095</v>
      </c>
      <c r="C114" s="2"/>
      <c r="D114" s="2"/>
      <c r="E114" s="236" t="s">
        <v>101</v>
      </c>
      <c r="F114" s="12"/>
      <c r="G114" s="2"/>
      <c r="H114" s="12"/>
      <c r="I114" s="51"/>
      <c r="J114" s="2"/>
    </row>
    <row r="115" spans="1:10" ht="19.5" x14ac:dyDescent="0.55000000000000004">
      <c r="A115" s="272" t="s">
        <v>16</v>
      </c>
      <c r="B115" s="9" t="s">
        <v>2096</v>
      </c>
      <c r="C115" s="9" t="s">
        <v>25</v>
      </c>
      <c r="D115" s="4"/>
      <c r="E115" s="22">
        <v>0</v>
      </c>
      <c r="F115" s="22" t="s">
        <v>104</v>
      </c>
      <c r="G115" s="4"/>
      <c r="H115" s="22">
        <v>44</v>
      </c>
      <c r="I115" s="342" t="s">
        <v>2097</v>
      </c>
      <c r="J115" s="9"/>
    </row>
    <row r="116" spans="1:10" ht="19.5" x14ac:dyDescent="0.55000000000000004">
      <c r="A116" s="272" t="s">
        <v>16</v>
      </c>
      <c r="B116" s="9" t="s">
        <v>2098</v>
      </c>
      <c r="C116" s="9" t="s">
        <v>25</v>
      </c>
      <c r="D116" s="4"/>
      <c r="E116" s="22">
        <v>0</v>
      </c>
      <c r="F116" s="22" t="s">
        <v>104</v>
      </c>
      <c r="G116" s="4"/>
      <c r="H116" s="22">
        <v>44</v>
      </c>
      <c r="I116" s="291"/>
      <c r="J116" s="9"/>
    </row>
    <row r="117" spans="1:10" ht="19.5" x14ac:dyDescent="0.55000000000000004">
      <c r="A117" s="272" t="s">
        <v>16</v>
      </c>
      <c r="B117" s="9" t="s">
        <v>2099</v>
      </c>
      <c r="C117" s="9" t="s">
        <v>25</v>
      </c>
      <c r="D117" s="4"/>
      <c r="E117" s="22">
        <v>0</v>
      </c>
      <c r="F117" s="22" t="s">
        <v>104</v>
      </c>
      <c r="G117" s="4"/>
      <c r="H117" s="22">
        <v>44</v>
      </c>
      <c r="I117" s="291"/>
      <c r="J117" s="9"/>
    </row>
    <row r="118" spans="1:10" ht="19.5" x14ac:dyDescent="0.55000000000000004">
      <c r="A118" s="272" t="s">
        <v>16</v>
      </c>
      <c r="B118" s="9" t="s">
        <v>2100</v>
      </c>
      <c r="C118" s="9" t="s">
        <v>25</v>
      </c>
      <c r="D118" s="4"/>
      <c r="E118" s="22">
        <v>0</v>
      </c>
      <c r="F118" s="22" t="s">
        <v>104</v>
      </c>
      <c r="G118" s="4"/>
      <c r="H118" s="22">
        <v>44</v>
      </c>
      <c r="I118" s="291"/>
      <c r="J118" s="9"/>
    </row>
    <row r="119" spans="1:10" ht="19.5" x14ac:dyDescent="0.55000000000000004">
      <c r="A119" s="272" t="s">
        <v>16</v>
      </c>
      <c r="B119" s="9" t="s">
        <v>2101</v>
      </c>
      <c r="C119" s="9" t="s">
        <v>25</v>
      </c>
      <c r="D119" s="4"/>
      <c r="E119" s="22">
        <v>0</v>
      </c>
      <c r="F119" s="22" t="s">
        <v>104</v>
      </c>
      <c r="G119" s="4"/>
      <c r="H119" s="22">
        <v>44</v>
      </c>
      <c r="I119" s="291"/>
      <c r="J119" s="9"/>
    </row>
    <row r="120" spans="1:10" ht="19.5" x14ac:dyDescent="0.55000000000000004">
      <c r="A120" s="272" t="s">
        <v>16</v>
      </c>
      <c r="B120" s="9" t="s">
        <v>2102</v>
      </c>
      <c r="C120" s="9" t="s">
        <v>25</v>
      </c>
      <c r="D120" s="4"/>
      <c r="E120" s="22">
        <v>0</v>
      </c>
      <c r="F120" s="22" t="s">
        <v>104</v>
      </c>
      <c r="G120" s="4"/>
      <c r="H120" s="22">
        <v>44</v>
      </c>
      <c r="I120" s="291"/>
      <c r="J120" s="9"/>
    </row>
    <row r="121" spans="1:10" ht="19.5" x14ac:dyDescent="0.55000000000000004">
      <c r="A121" s="272" t="s">
        <v>16</v>
      </c>
      <c r="B121" s="9" t="s">
        <v>2103</v>
      </c>
      <c r="C121" s="9" t="s">
        <v>25</v>
      </c>
      <c r="D121" s="4"/>
      <c r="E121" s="22">
        <v>0</v>
      </c>
      <c r="F121" s="22" t="s">
        <v>104</v>
      </c>
      <c r="G121" s="4"/>
      <c r="H121" s="22">
        <v>44</v>
      </c>
      <c r="I121" s="291"/>
      <c r="J121" s="9"/>
    </row>
    <row r="122" spans="1:10" ht="19.5" x14ac:dyDescent="0.55000000000000004">
      <c r="A122" s="270"/>
      <c r="B122" s="9" t="s">
        <v>2104</v>
      </c>
      <c r="C122" s="9" t="s">
        <v>25</v>
      </c>
      <c r="D122" s="4"/>
      <c r="E122" s="22">
        <v>0</v>
      </c>
      <c r="F122" s="22" t="s">
        <v>104</v>
      </c>
      <c r="G122" s="4"/>
      <c r="H122" s="22">
        <v>44</v>
      </c>
      <c r="I122" s="291"/>
      <c r="J122" s="9"/>
    </row>
    <row r="123" spans="1:10" ht="19.5" x14ac:dyDescent="0.55000000000000004">
      <c r="A123" s="270"/>
      <c r="B123" s="9" t="s">
        <v>2105</v>
      </c>
      <c r="C123" s="9" t="s">
        <v>25</v>
      </c>
      <c r="D123" s="4"/>
      <c r="E123" s="22">
        <v>0</v>
      </c>
      <c r="F123" s="22" t="s">
        <v>104</v>
      </c>
      <c r="G123" s="4"/>
      <c r="H123" s="22">
        <v>44</v>
      </c>
      <c r="I123" s="291"/>
      <c r="J123" s="9"/>
    </row>
    <row r="124" spans="1:10" ht="19.5" x14ac:dyDescent="0.55000000000000004">
      <c r="A124" s="270"/>
      <c r="B124" s="9" t="s">
        <v>2105</v>
      </c>
      <c r="C124" s="9" t="s">
        <v>2106</v>
      </c>
      <c r="D124" s="4"/>
      <c r="E124" s="22">
        <v>0</v>
      </c>
      <c r="F124" s="22">
        <v>0</v>
      </c>
      <c r="G124" s="4"/>
      <c r="H124" s="22">
        <v>44</v>
      </c>
      <c r="I124" s="291"/>
      <c r="J124" s="9"/>
    </row>
    <row r="125" spans="1:10" ht="19.5" x14ac:dyDescent="0.55000000000000004">
      <c r="A125" s="270"/>
      <c r="B125" s="9" t="s">
        <v>2107</v>
      </c>
      <c r="C125" s="9" t="s">
        <v>25</v>
      </c>
      <c r="D125" s="4"/>
      <c r="E125" s="22">
        <v>0</v>
      </c>
      <c r="F125" s="22" t="s">
        <v>104</v>
      </c>
      <c r="G125" s="4"/>
      <c r="H125" s="22">
        <v>44</v>
      </c>
      <c r="I125" s="291"/>
      <c r="J125" s="9"/>
    </row>
    <row r="126" spans="1:10" ht="19.5" x14ac:dyDescent="0.55000000000000004">
      <c r="A126" s="270"/>
      <c r="B126" s="9" t="s">
        <v>2107</v>
      </c>
      <c r="C126" s="9" t="s">
        <v>2106</v>
      </c>
      <c r="D126" s="4"/>
      <c r="E126" s="22">
        <v>0</v>
      </c>
      <c r="F126" s="22">
        <v>0</v>
      </c>
      <c r="G126" s="4"/>
      <c r="H126" s="22">
        <v>44</v>
      </c>
      <c r="I126" s="291"/>
      <c r="J126" s="9"/>
    </row>
    <row r="127" spans="1:10" ht="19.5" x14ac:dyDescent="0.55000000000000004">
      <c r="A127" s="270"/>
      <c r="B127" s="9" t="s">
        <v>2108</v>
      </c>
      <c r="C127" s="9" t="s">
        <v>25</v>
      </c>
      <c r="D127" s="4"/>
      <c r="E127" s="22">
        <v>0</v>
      </c>
      <c r="F127" s="22" t="s">
        <v>104</v>
      </c>
      <c r="G127" s="4"/>
      <c r="H127" s="22">
        <v>44</v>
      </c>
      <c r="I127" s="291"/>
      <c r="J127" s="9"/>
    </row>
    <row r="128" spans="1:10" ht="19.5" x14ac:dyDescent="0.55000000000000004">
      <c r="A128" s="270"/>
      <c r="B128" s="9" t="s">
        <v>2108</v>
      </c>
      <c r="C128" s="9" t="s">
        <v>2106</v>
      </c>
      <c r="D128" s="4"/>
      <c r="E128" s="22">
        <v>0</v>
      </c>
      <c r="F128" s="22">
        <v>0</v>
      </c>
      <c r="G128" s="4"/>
      <c r="H128" s="22">
        <v>44</v>
      </c>
      <c r="I128" s="291"/>
      <c r="J128" s="9"/>
    </row>
    <row r="129" spans="1:10" ht="19.5" x14ac:dyDescent="0.55000000000000004">
      <c r="A129" s="270"/>
      <c r="B129" s="9" t="s">
        <v>2109</v>
      </c>
      <c r="C129" s="9" t="s">
        <v>25</v>
      </c>
      <c r="D129" s="4"/>
      <c r="E129" s="22">
        <v>0</v>
      </c>
      <c r="F129" s="22" t="s">
        <v>104</v>
      </c>
      <c r="G129" s="4"/>
      <c r="H129" s="22">
        <v>44</v>
      </c>
      <c r="I129" s="291"/>
      <c r="J129" s="9"/>
    </row>
    <row r="130" spans="1:10" ht="19.5" x14ac:dyDescent="0.55000000000000004">
      <c r="A130" s="270"/>
      <c r="B130" s="9" t="s">
        <v>2109</v>
      </c>
      <c r="C130" s="9" t="s">
        <v>2106</v>
      </c>
      <c r="D130" s="4"/>
      <c r="E130" s="22">
        <v>0</v>
      </c>
      <c r="F130" s="22">
        <v>0</v>
      </c>
      <c r="G130" s="4"/>
      <c r="H130" s="22">
        <v>44</v>
      </c>
      <c r="I130" s="291"/>
      <c r="J130" s="9"/>
    </row>
    <row r="131" spans="1:10" ht="19.5" x14ac:dyDescent="0.55000000000000004">
      <c r="A131" s="272" t="s">
        <v>16</v>
      </c>
      <c r="B131" s="9" t="s">
        <v>2110</v>
      </c>
      <c r="C131" s="9" t="s">
        <v>25</v>
      </c>
      <c r="D131" s="4"/>
      <c r="E131" s="22">
        <v>0</v>
      </c>
      <c r="F131" s="22" t="s">
        <v>104</v>
      </c>
      <c r="G131" s="4"/>
      <c r="H131" s="22">
        <v>44</v>
      </c>
      <c r="I131" s="291"/>
      <c r="J131" s="9"/>
    </row>
    <row r="132" spans="1:10" ht="19.5" x14ac:dyDescent="0.55000000000000004">
      <c r="A132" s="272" t="s">
        <v>16</v>
      </c>
      <c r="B132" s="9" t="s">
        <v>2111</v>
      </c>
      <c r="C132" s="9" t="s">
        <v>25</v>
      </c>
      <c r="D132" s="4"/>
      <c r="E132" s="22">
        <v>0</v>
      </c>
      <c r="F132" s="22" t="s">
        <v>104</v>
      </c>
      <c r="G132" s="4"/>
      <c r="H132" s="22">
        <v>44</v>
      </c>
      <c r="I132" s="291"/>
      <c r="J132" s="9"/>
    </row>
    <row r="133" spans="1:10" ht="19.5" x14ac:dyDescent="0.55000000000000004">
      <c r="A133" s="272" t="s">
        <v>16</v>
      </c>
      <c r="B133" s="9" t="s">
        <v>2112</v>
      </c>
      <c r="C133" s="9" t="s">
        <v>25</v>
      </c>
      <c r="D133" s="4"/>
      <c r="E133" s="22">
        <v>0</v>
      </c>
      <c r="F133" s="22" t="s">
        <v>104</v>
      </c>
      <c r="G133" s="4"/>
      <c r="H133" s="22">
        <v>44</v>
      </c>
      <c r="I133" s="291"/>
      <c r="J133" s="9"/>
    </row>
    <row r="134" spans="1:10" ht="19.5" x14ac:dyDescent="0.55000000000000004">
      <c r="A134" s="272" t="s">
        <v>16</v>
      </c>
      <c r="B134" s="9" t="s">
        <v>2113</v>
      </c>
      <c r="C134" s="9" t="s">
        <v>25</v>
      </c>
      <c r="D134" s="4"/>
      <c r="E134" s="22">
        <v>0</v>
      </c>
      <c r="F134" s="22" t="s">
        <v>104</v>
      </c>
      <c r="G134" s="4"/>
      <c r="H134" s="22">
        <v>44</v>
      </c>
      <c r="I134" s="291"/>
      <c r="J134" s="9"/>
    </row>
    <row r="135" spans="1:10" ht="19.5" x14ac:dyDescent="0.55000000000000004">
      <c r="A135" s="270"/>
      <c r="B135" s="9" t="s">
        <v>2114</v>
      </c>
      <c r="C135" s="9" t="s">
        <v>25</v>
      </c>
      <c r="D135" s="4"/>
      <c r="E135" s="22">
        <v>0</v>
      </c>
      <c r="F135" s="22" t="s">
        <v>104</v>
      </c>
      <c r="G135" s="4"/>
      <c r="H135" s="22">
        <v>44</v>
      </c>
      <c r="I135" s="291"/>
      <c r="J135" s="9"/>
    </row>
    <row r="136" spans="1:10" ht="19.5" x14ac:dyDescent="0.55000000000000004">
      <c r="A136" s="270"/>
      <c r="B136" s="9" t="s">
        <v>2115</v>
      </c>
      <c r="C136" s="9" t="s">
        <v>25</v>
      </c>
      <c r="D136" s="4"/>
      <c r="E136" s="22">
        <v>0</v>
      </c>
      <c r="F136" s="22" t="s">
        <v>104</v>
      </c>
      <c r="G136" s="4"/>
      <c r="H136" s="22">
        <v>44</v>
      </c>
      <c r="I136" s="291"/>
      <c r="J136" s="9"/>
    </row>
    <row r="137" spans="1:10" ht="19.5" x14ac:dyDescent="0.55000000000000004">
      <c r="A137" s="270"/>
      <c r="B137" s="9" t="s">
        <v>2116</v>
      </c>
      <c r="C137" s="9" t="s">
        <v>25</v>
      </c>
      <c r="D137" s="4"/>
      <c r="E137" s="22">
        <v>0</v>
      </c>
      <c r="F137" s="22" t="s">
        <v>104</v>
      </c>
      <c r="G137" s="4"/>
      <c r="H137" s="22">
        <v>44</v>
      </c>
      <c r="I137" s="291"/>
      <c r="J137" s="9"/>
    </row>
    <row r="138" spans="1:10" ht="19.5" x14ac:dyDescent="0.55000000000000004">
      <c r="A138" s="270"/>
      <c r="B138" s="9" t="s">
        <v>2117</v>
      </c>
      <c r="C138" s="9" t="s">
        <v>25</v>
      </c>
      <c r="D138" s="4"/>
      <c r="E138" s="22">
        <v>0</v>
      </c>
      <c r="F138" s="22" t="s">
        <v>104</v>
      </c>
      <c r="G138" s="4"/>
      <c r="H138" s="22">
        <v>44</v>
      </c>
      <c r="I138" s="291"/>
      <c r="J138" s="9"/>
    </row>
    <row r="139" spans="1:10" ht="19.5" x14ac:dyDescent="0.55000000000000004">
      <c r="A139" s="274"/>
      <c r="B139" s="25"/>
      <c r="C139" s="25"/>
      <c r="D139" s="25"/>
      <c r="E139" s="27"/>
      <c r="F139" s="27"/>
      <c r="G139" s="26"/>
      <c r="H139" s="27"/>
      <c r="I139" s="54"/>
      <c r="J139" s="25"/>
    </row>
    <row r="140" spans="1:10" ht="19.5" x14ac:dyDescent="0.55000000000000004">
      <c r="A140" s="266"/>
      <c r="B140" s="21" t="s">
        <v>2118</v>
      </c>
      <c r="C140" s="2"/>
      <c r="D140" s="2"/>
      <c r="E140" s="236" t="s">
        <v>2119</v>
      </c>
      <c r="F140" s="12"/>
      <c r="G140" s="2"/>
      <c r="H140" s="12"/>
      <c r="I140" s="51"/>
      <c r="J140" s="2"/>
    </row>
    <row r="141" spans="1:10" ht="19.5" x14ac:dyDescent="0.55000000000000004">
      <c r="A141" s="270"/>
      <c r="B141" s="9" t="s">
        <v>2120</v>
      </c>
      <c r="C141" s="9" t="s">
        <v>25</v>
      </c>
      <c r="D141" s="4"/>
      <c r="E141" s="22">
        <v>0</v>
      </c>
      <c r="F141" s="22" t="s">
        <v>104</v>
      </c>
      <c r="G141" s="4"/>
      <c r="H141" s="22">
        <v>21</v>
      </c>
      <c r="I141" s="29"/>
      <c r="J141" s="9"/>
    </row>
    <row r="142" spans="1:10" ht="19.5" x14ac:dyDescent="0.55000000000000004">
      <c r="A142" s="270"/>
      <c r="B142" s="9" t="s">
        <v>2121</v>
      </c>
      <c r="C142" s="9" t="s">
        <v>25</v>
      </c>
      <c r="D142" s="4"/>
      <c r="E142" s="22">
        <v>0</v>
      </c>
      <c r="F142" s="22" t="s">
        <v>104</v>
      </c>
      <c r="G142" s="4"/>
      <c r="H142" s="22">
        <v>21</v>
      </c>
      <c r="I142" s="29"/>
      <c r="J142" s="9"/>
    </row>
    <row r="143" spans="1:10" ht="19.5" x14ac:dyDescent="0.55000000000000004">
      <c r="A143" s="270"/>
      <c r="B143" s="9" t="s">
        <v>2122</v>
      </c>
      <c r="C143" s="9" t="s">
        <v>25</v>
      </c>
      <c r="D143" s="4"/>
      <c r="E143" s="22">
        <v>0</v>
      </c>
      <c r="F143" s="22" t="s">
        <v>104</v>
      </c>
      <c r="G143" s="4"/>
      <c r="H143" s="22">
        <v>21</v>
      </c>
      <c r="I143" s="29"/>
      <c r="J143" s="9"/>
    </row>
    <row r="144" spans="1:10" ht="19.5" x14ac:dyDescent="0.55000000000000004">
      <c r="A144" s="270"/>
      <c r="B144" s="9" t="s">
        <v>2123</v>
      </c>
      <c r="C144" s="9" t="s">
        <v>25</v>
      </c>
      <c r="D144" s="4"/>
      <c r="E144" s="22">
        <v>0</v>
      </c>
      <c r="F144" s="22" t="s">
        <v>104</v>
      </c>
      <c r="G144" s="4"/>
      <c r="H144" s="22">
        <v>21</v>
      </c>
      <c r="I144" s="29"/>
      <c r="J144" s="9"/>
    </row>
    <row r="145" spans="1:10" ht="19.5" x14ac:dyDescent="0.55000000000000004">
      <c r="A145" s="274"/>
      <c r="B145" s="25"/>
      <c r="C145" s="25"/>
      <c r="D145" s="25"/>
      <c r="E145" s="27"/>
      <c r="F145" s="27"/>
      <c r="G145" s="26"/>
      <c r="H145" s="27"/>
      <c r="I145" s="54"/>
      <c r="J145" s="25"/>
    </row>
    <row r="146" spans="1:10" ht="19.5" x14ac:dyDescent="0.55000000000000004">
      <c r="A146" s="266"/>
      <c r="B146" s="21" t="s">
        <v>2124</v>
      </c>
      <c r="C146" s="2"/>
      <c r="D146" s="2"/>
      <c r="E146" s="236" t="s">
        <v>101</v>
      </c>
      <c r="F146" s="12"/>
      <c r="G146" s="2"/>
      <c r="H146" s="12"/>
      <c r="I146" s="51"/>
      <c r="J146" s="2"/>
    </row>
    <row r="147" spans="1:10" ht="19.5" x14ac:dyDescent="0.55000000000000004">
      <c r="A147" s="270"/>
      <c r="B147" s="9" t="s">
        <v>2125</v>
      </c>
      <c r="C147" s="9" t="s">
        <v>25</v>
      </c>
      <c r="D147" s="4"/>
      <c r="E147" s="22">
        <v>0</v>
      </c>
      <c r="F147" s="22" t="s">
        <v>104</v>
      </c>
      <c r="G147" s="4"/>
      <c r="H147" s="22">
        <v>82</v>
      </c>
      <c r="I147" s="369" t="s">
        <v>2126</v>
      </c>
      <c r="J147" s="9"/>
    </row>
    <row r="148" spans="1:10" ht="19.5" x14ac:dyDescent="0.55000000000000004">
      <c r="A148" s="270"/>
      <c r="B148" s="9" t="s">
        <v>2127</v>
      </c>
      <c r="C148" s="9" t="s">
        <v>25</v>
      </c>
      <c r="D148" s="4"/>
      <c r="E148" s="22">
        <v>0</v>
      </c>
      <c r="F148" s="22" t="s">
        <v>104</v>
      </c>
      <c r="G148" s="4"/>
      <c r="H148" s="22">
        <v>82</v>
      </c>
      <c r="I148" s="291"/>
      <c r="J148" s="9"/>
    </row>
    <row r="149" spans="1:10" ht="19.5" x14ac:dyDescent="0.55000000000000004">
      <c r="A149" s="270"/>
      <c r="B149" s="9" t="s">
        <v>2128</v>
      </c>
      <c r="C149" s="9" t="s">
        <v>25</v>
      </c>
      <c r="D149" s="4"/>
      <c r="E149" s="22">
        <v>0</v>
      </c>
      <c r="F149" s="22" t="s">
        <v>104</v>
      </c>
      <c r="G149" s="4"/>
      <c r="H149" s="22">
        <v>82</v>
      </c>
      <c r="I149" s="291"/>
      <c r="J149" s="9"/>
    </row>
    <row r="150" spans="1:10" ht="19.5" x14ac:dyDescent="0.55000000000000004">
      <c r="A150" s="270"/>
      <c r="B150" s="9" t="s">
        <v>2129</v>
      </c>
      <c r="C150" s="9" t="s">
        <v>25</v>
      </c>
      <c r="D150" s="4"/>
      <c r="E150" s="22">
        <v>0</v>
      </c>
      <c r="F150" s="22" t="s">
        <v>104</v>
      </c>
      <c r="G150" s="4"/>
      <c r="H150" s="22">
        <v>82</v>
      </c>
      <c r="I150" s="291"/>
      <c r="J150" s="9"/>
    </row>
    <row r="151" spans="1:10" ht="19.5" x14ac:dyDescent="0.55000000000000004">
      <c r="A151" s="270"/>
      <c r="B151" s="9" t="s">
        <v>2130</v>
      </c>
      <c r="C151" s="9" t="s">
        <v>25</v>
      </c>
      <c r="D151" s="4"/>
      <c r="E151" s="22">
        <v>0</v>
      </c>
      <c r="F151" s="22" t="s">
        <v>104</v>
      </c>
      <c r="G151" s="4"/>
      <c r="H151" s="22">
        <v>82</v>
      </c>
      <c r="I151" s="291"/>
      <c r="J151" s="9"/>
    </row>
    <row r="152" spans="1:10" ht="19.5" x14ac:dyDescent="0.55000000000000004">
      <c r="A152" s="270"/>
      <c r="B152" s="9" t="s">
        <v>2131</v>
      </c>
      <c r="C152" s="9" t="s">
        <v>25</v>
      </c>
      <c r="D152" s="4"/>
      <c r="E152" s="22">
        <v>0</v>
      </c>
      <c r="F152" s="22" t="s">
        <v>104</v>
      </c>
      <c r="G152" s="4"/>
      <c r="H152" s="22">
        <v>82</v>
      </c>
      <c r="I152" s="291"/>
      <c r="J152" s="9"/>
    </row>
    <row r="153" spans="1:10" ht="19.5" x14ac:dyDescent="0.55000000000000004">
      <c r="A153" s="270"/>
      <c r="B153" s="9" t="s">
        <v>2132</v>
      </c>
      <c r="C153" s="9" t="s">
        <v>25</v>
      </c>
      <c r="D153" s="4"/>
      <c r="E153" s="22">
        <v>0</v>
      </c>
      <c r="F153" s="22" t="s">
        <v>104</v>
      </c>
      <c r="G153" s="4"/>
      <c r="H153" s="22">
        <v>82</v>
      </c>
      <c r="I153" s="291"/>
      <c r="J153" s="9"/>
    </row>
    <row r="154" spans="1:10" ht="19.5" x14ac:dyDescent="0.55000000000000004">
      <c r="A154" s="270"/>
      <c r="B154" s="9" t="s">
        <v>2133</v>
      </c>
      <c r="C154" s="9" t="s">
        <v>25</v>
      </c>
      <c r="D154" s="4"/>
      <c r="E154" s="22">
        <v>0</v>
      </c>
      <c r="F154" s="22" t="s">
        <v>104</v>
      </c>
      <c r="G154" s="4"/>
      <c r="H154" s="22">
        <v>82</v>
      </c>
      <c r="I154" s="291"/>
      <c r="J154" s="9"/>
    </row>
    <row r="155" spans="1:10" ht="19.5" x14ac:dyDescent="0.55000000000000004">
      <c r="A155" s="270"/>
      <c r="B155" s="9" t="s">
        <v>2134</v>
      </c>
      <c r="C155" s="9" t="s">
        <v>25</v>
      </c>
      <c r="D155" s="4"/>
      <c r="E155" s="22">
        <v>0</v>
      </c>
      <c r="F155" s="22" t="s">
        <v>104</v>
      </c>
      <c r="G155" s="4"/>
      <c r="H155" s="22">
        <v>82</v>
      </c>
      <c r="I155" s="291"/>
      <c r="J155" s="9"/>
    </row>
    <row r="156" spans="1:10" ht="19.5" x14ac:dyDescent="0.55000000000000004">
      <c r="A156" s="270"/>
      <c r="B156" s="9" t="s">
        <v>2135</v>
      </c>
      <c r="C156" s="9" t="s">
        <v>25</v>
      </c>
      <c r="D156" s="4"/>
      <c r="E156" s="22">
        <v>0</v>
      </c>
      <c r="F156" s="22" t="s">
        <v>104</v>
      </c>
      <c r="G156" s="4"/>
      <c r="H156" s="22">
        <v>82</v>
      </c>
      <c r="I156" s="291"/>
      <c r="J156" s="9"/>
    </row>
    <row r="157" spans="1:10" ht="19.5" x14ac:dyDescent="0.55000000000000004">
      <c r="A157" s="270"/>
      <c r="B157" s="9" t="s">
        <v>2136</v>
      </c>
      <c r="C157" s="9" t="s">
        <v>25</v>
      </c>
      <c r="D157" s="4"/>
      <c r="E157" s="22">
        <v>0</v>
      </c>
      <c r="F157" s="22" t="s">
        <v>104</v>
      </c>
      <c r="G157" s="4"/>
      <c r="H157" s="22">
        <v>82</v>
      </c>
      <c r="I157" s="291"/>
      <c r="J157" s="9"/>
    </row>
    <row r="158" spans="1:10" ht="19.5" x14ac:dyDescent="0.55000000000000004">
      <c r="A158" s="270"/>
      <c r="B158" s="9" t="s">
        <v>2137</v>
      </c>
      <c r="C158" s="9" t="s">
        <v>25</v>
      </c>
      <c r="D158" s="4"/>
      <c r="E158" s="22">
        <v>0</v>
      </c>
      <c r="F158" s="22" t="s">
        <v>104</v>
      </c>
      <c r="G158" s="4"/>
      <c r="H158" s="22">
        <v>82</v>
      </c>
      <c r="I158" s="291"/>
      <c r="J158" s="9"/>
    </row>
    <row r="159" spans="1:10" ht="19.5" x14ac:dyDescent="0.55000000000000004">
      <c r="A159" s="270"/>
      <c r="B159" s="9" t="s">
        <v>2138</v>
      </c>
      <c r="C159" s="9" t="s">
        <v>25</v>
      </c>
      <c r="D159" s="4"/>
      <c r="E159" s="22">
        <v>0</v>
      </c>
      <c r="F159" s="22" t="s">
        <v>104</v>
      </c>
      <c r="G159" s="4"/>
      <c r="H159" s="22">
        <v>82</v>
      </c>
      <c r="I159" s="291"/>
      <c r="J159" s="9"/>
    </row>
    <row r="160" spans="1:10" ht="19.5" x14ac:dyDescent="0.55000000000000004">
      <c r="A160" s="270"/>
      <c r="B160" s="9" t="s">
        <v>2139</v>
      </c>
      <c r="C160" s="9" t="s">
        <v>25</v>
      </c>
      <c r="D160" s="4"/>
      <c r="E160" s="22">
        <v>0</v>
      </c>
      <c r="F160" s="22" t="s">
        <v>104</v>
      </c>
      <c r="G160" s="4"/>
      <c r="H160" s="22">
        <v>82</v>
      </c>
      <c r="I160" s="291"/>
      <c r="J160" s="9"/>
    </row>
    <row r="161" spans="1:10" ht="19.5" x14ac:dyDescent="0.55000000000000004">
      <c r="A161" s="270"/>
      <c r="B161" s="9" t="s">
        <v>2140</v>
      </c>
      <c r="C161" s="9" t="s">
        <v>25</v>
      </c>
      <c r="D161" s="4"/>
      <c r="E161" s="22">
        <v>0</v>
      </c>
      <c r="F161" s="22" t="s">
        <v>104</v>
      </c>
      <c r="G161" s="4"/>
      <c r="H161" s="22">
        <v>82</v>
      </c>
      <c r="I161" s="291"/>
      <c r="J161" s="9"/>
    </row>
    <row r="162" spans="1:10" ht="19.5" x14ac:dyDescent="0.55000000000000004">
      <c r="A162" s="274"/>
      <c r="B162" s="25"/>
      <c r="C162" s="25"/>
      <c r="D162" s="25"/>
      <c r="E162" s="27"/>
      <c r="F162" s="27"/>
      <c r="G162" s="26"/>
      <c r="H162" s="27"/>
      <c r="I162" s="54"/>
      <c r="J162" s="25"/>
    </row>
    <row r="163" spans="1:10" ht="19.5" x14ac:dyDescent="0.55000000000000004">
      <c r="A163" s="266"/>
      <c r="B163" s="21" t="s">
        <v>2141</v>
      </c>
      <c r="C163" s="2"/>
      <c r="D163" s="2"/>
      <c r="E163" s="236" t="s">
        <v>2142</v>
      </c>
      <c r="F163" s="12"/>
      <c r="G163" s="2"/>
      <c r="H163" s="12"/>
      <c r="I163" s="51"/>
      <c r="J163" s="2"/>
    </row>
    <row r="164" spans="1:10" ht="19.5" x14ac:dyDescent="0.55000000000000004">
      <c r="A164" s="270"/>
      <c r="B164" s="9" t="s">
        <v>2143</v>
      </c>
      <c r="C164" s="9" t="s">
        <v>25</v>
      </c>
      <c r="D164" s="4"/>
      <c r="E164" s="22">
        <v>0</v>
      </c>
      <c r="F164" s="22" t="s">
        <v>104</v>
      </c>
      <c r="G164" s="4"/>
      <c r="H164" s="22" t="s">
        <v>2144</v>
      </c>
      <c r="I164" s="342" t="s">
        <v>2145</v>
      </c>
      <c r="J164" s="9"/>
    </row>
    <row r="165" spans="1:10" ht="19.5" x14ac:dyDescent="0.55000000000000004">
      <c r="A165" s="270"/>
      <c r="B165" s="9" t="s">
        <v>2146</v>
      </c>
      <c r="C165" s="9" t="s">
        <v>25</v>
      </c>
      <c r="D165" s="4"/>
      <c r="E165" s="22">
        <v>0</v>
      </c>
      <c r="F165" s="22" t="s">
        <v>104</v>
      </c>
      <c r="G165" s="4"/>
      <c r="H165" s="22" t="s">
        <v>2144</v>
      </c>
      <c r="I165" s="291"/>
      <c r="J165" s="9"/>
    </row>
    <row r="166" spans="1:10" ht="19.5" x14ac:dyDescent="0.55000000000000004">
      <c r="A166" s="270"/>
      <c r="B166" s="9" t="s">
        <v>2147</v>
      </c>
      <c r="C166" s="9" t="s">
        <v>25</v>
      </c>
      <c r="D166" s="4"/>
      <c r="E166" s="22">
        <v>0</v>
      </c>
      <c r="F166" s="22" t="s">
        <v>104</v>
      </c>
      <c r="G166" s="4"/>
      <c r="H166" s="22" t="s">
        <v>2144</v>
      </c>
      <c r="I166" s="291"/>
      <c r="J166" s="9"/>
    </row>
    <row r="167" spans="1:10" ht="19.5" x14ac:dyDescent="0.55000000000000004">
      <c r="A167" s="270"/>
      <c r="B167" s="9" t="s">
        <v>2148</v>
      </c>
      <c r="C167" s="9" t="s">
        <v>25</v>
      </c>
      <c r="D167" s="4"/>
      <c r="E167" s="22">
        <v>0</v>
      </c>
      <c r="F167" s="22" t="s">
        <v>104</v>
      </c>
      <c r="G167" s="4"/>
      <c r="H167" s="22" t="s">
        <v>2144</v>
      </c>
      <c r="I167" s="291"/>
      <c r="J167" s="9"/>
    </row>
    <row r="168" spans="1:10" ht="19.5" x14ac:dyDescent="0.55000000000000004">
      <c r="A168" s="270"/>
      <c r="B168" s="9" t="s">
        <v>2148</v>
      </c>
      <c r="C168" s="9" t="s">
        <v>25</v>
      </c>
      <c r="D168" s="4"/>
      <c r="E168" s="22">
        <v>0</v>
      </c>
      <c r="F168" s="22" t="s">
        <v>104</v>
      </c>
      <c r="G168" s="4"/>
      <c r="H168" s="22" t="s">
        <v>2144</v>
      </c>
      <c r="I168" s="291"/>
      <c r="J168" s="9"/>
    </row>
    <row r="169" spans="1:10" ht="19.5" x14ac:dyDescent="0.55000000000000004">
      <c r="A169" s="270"/>
      <c r="B169" s="9" t="s">
        <v>2149</v>
      </c>
      <c r="C169" s="9" t="s">
        <v>25</v>
      </c>
      <c r="D169" s="4"/>
      <c r="E169" s="22">
        <v>0</v>
      </c>
      <c r="F169" s="22" t="s">
        <v>104</v>
      </c>
      <c r="G169" s="4"/>
      <c r="H169" s="22" t="s">
        <v>2144</v>
      </c>
      <c r="I169" s="291"/>
      <c r="J169" s="9"/>
    </row>
    <row r="170" spans="1:10" ht="19.5" x14ac:dyDescent="0.55000000000000004">
      <c r="A170" s="270"/>
      <c r="B170" s="9" t="s">
        <v>2150</v>
      </c>
      <c r="C170" s="9" t="s">
        <v>25</v>
      </c>
      <c r="D170" s="4"/>
      <c r="E170" s="22">
        <v>0</v>
      </c>
      <c r="F170" s="22" t="s">
        <v>104</v>
      </c>
      <c r="G170" s="4"/>
      <c r="H170" s="22" t="s">
        <v>2144</v>
      </c>
      <c r="I170" s="291"/>
      <c r="J170" s="9"/>
    </row>
    <row r="171" spans="1:10" ht="19.5" x14ac:dyDescent="0.55000000000000004">
      <c r="A171" s="270"/>
      <c r="B171" s="9" t="s">
        <v>2151</v>
      </c>
      <c r="C171" s="9" t="s">
        <v>25</v>
      </c>
      <c r="D171" s="4"/>
      <c r="E171" s="22">
        <v>0</v>
      </c>
      <c r="F171" s="22" t="s">
        <v>104</v>
      </c>
      <c r="G171" s="4"/>
      <c r="H171" s="22" t="s">
        <v>2144</v>
      </c>
      <c r="I171" s="291"/>
      <c r="J171" s="9"/>
    </row>
    <row r="172" spans="1:10" ht="19.5" x14ac:dyDescent="0.55000000000000004">
      <c r="A172" s="270"/>
      <c r="B172" s="9" t="s">
        <v>2151</v>
      </c>
      <c r="C172" s="9" t="s">
        <v>25</v>
      </c>
      <c r="D172" s="4"/>
      <c r="E172" s="22">
        <v>0</v>
      </c>
      <c r="F172" s="22" t="s">
        <v>104</v>
      </c>
      <c r="G172" s="4"/>
      <c r="H172" s="22" t="s">
        <v>2144</v>
      </c>
      <c r="I172" s="291"/>
      <c r="J172" s="9"/>
    </row>
    <row r="173" spans="1:10" ht="19.5" x14ac:dyDescent="0.55000000000000004">
      <c r="A173" s="270"/>
      <c r="B173" s="9" t="s">
        <v>2151</v>
      </c>
      <c r="C173" s="9" t="s">
        <v>25</v>
      </c>
      <c r="D173" s="4"/>
      <c r="E173" s="22">
        <v>0</v>
      </c>
      <c r="F173" s="22" t="s">
        <v>104</v>
      </c>
      <c r="G173" s="4"/>
      <c r="H173" s="22" t="s">
        <v>2144</v>
      </c>
      <c r="I173" s="291"/>
      <c r="J173" s="9"/>
    </row>
    <row r="174" spans="1:10" ht="19.5" x14ac:dyDescent="0.55000000000000004">
      <c r="A174" s="270"/>
      <c r="B174" s="9" t="s">
        <v>2151</v>
      </c>
      <c r="C174" s="9" t="s">
        <v>25</v>
      </c>
      <c r="D174" s="4"/>
      <c r="E174" s="22">
        <v>0</v>
      </c>
      <c r="F174" s="22" t="s">
        <v>104</v>
      </c>
      <c r="G174" s="4"/>
      <c r="H174" s="22" t="s">
        <v>2144</v>
      </c>
      <c r="I174" s="291"/>
      <c r="J174" s="9"/>
    </row>
    <row r="175" spans="1:10" ht="19.5" x14ac:dyDescent="0.55000000000000004">
      <c r="A175" s="270"/>
      <c r="B175" s="9" t="s">
        <v>2152</v>
      </c>
      <c r="C175" s="9" t="s">
        <v>25</v>
      </c>
      <c r="D175" s="4"/>
      <c r="E175" s="22">
        <v>0</v>
      </c>
      <c r="F175" s="22" t="s">
        <v>104</v>
      </c>
      <c r="G175" s="4"/>
      <c r="H175" s="22" t="s">
        <v>2144</v>
      </c>
      <c r="I175" s="291"/>
      <c r="J175" s="9"/>
    </row>
    <row r="176" spans="1:10" ht="19.5" x14ac:dyDescent="0.55000000000000004">
      <c r="A176" s="270"/>
      <c r="B176" s="9" t="s">
        <v>2153</v>
      </c>
      <c r="C176" s="9" t="s">
        <v>25</v>
      </c>
      <c r="D176" s="4"/>
      <c r="E176" s="22">
        <v>0</v>
      </c>
      <c r="F176" s="22" t="s">
        <v>104</v>
      </c>
      <c r="G176" s="4"/>
      <c r="H176" s="22" t="s">
        <v>2144</v>
      </c>
      <c r="I176" s="291"/>
      <c r="J176" s="9"/>
    </row>
    <row r="177" spans="1:10" ht="19.5" x14ac:dyDescent="0.55000000000000004">
      <c r="A177" s="270"/>
      <c r="B177" s="9" t="s">
        <v>2154</v>
      </c>
      <c r="C177" s="9" t="s">
        <v>25</v>
      </c>
      <c r="D177" s="4"/>
      <c r="E177" s="22">
        <v>0</v>
      </c>
      <c r="F177" s="22" t="s">
        <v>104</v>
      </c>
      <c r="G177" s="4"/>
      <c r="H177" s="22" t="s">
        <v>2144</v>
      </c>
      <c r="I177" s="291"/>
      <c r="J177" s="9"/>
    </row>
    <row r="178" spans="1:10" ht="19.5" x14ac:dyDescent="0.55000000000000004">
      <c r="A178" s="270"/>
      <c r="B178" s="9" t="s">
        <v>2155</v>
      </c>
      <c r="C178" s="9" t="s">
        <v>25</v>
      </c>
      <c r="D178" s="4"/>
      <c r="E178" s="22">
        <v>0</v>
      </c>
      <c r="F178" s="22" t="s">
        <v>104</v>
      </c>
      <c r="G178" s="4"/>
      <c r="H178" s="22" t="s">
        <v>2144</v>
      </c>
      <c r="I178" s="291"/>
      <c r="J178" s="9"/>
    </row>
    <row r="179" spans="1:10" ht="19.5" x14ac:dyDescent="0.55000000000000004">
      <c r="A179" s="270"/>
      <c r="B179" s="9" t="s">
        <v>2155</v>
      </c>
      <c r="C179" s="9" t="s">
        <v>25</v>
      </c>
      <c r="D179" s="4"/>
      <c r="E179" s="22">
        <v>0</v>
      </c>
      <c r="F179" s="22" t="s">
        <v>104</v>
      </c>
      <c r="G179" s="4"/>
      <c r="H179" s="22" t="s">
        <v>2144</v>
      </c>
      <c r="I179" s="291"/>
      <c r="J179" s="9"/>
    </row>
    <row r="180" spans="1:10" ht="19.5" x14ac:dyDescent="0.55000000000000004">
      <c r="A180" s="270"/>
      <c r="B180" s="9" t="s">
        <v>2155</v>
      </c>
      <c r="C180" s="9" t="s">
        <v>25</v>
      </c>
      <c r="D180" s="4"/>
      <c r="E180" s="22">
        <v>0</v>
      </c>
      <c r="F180" s="22" t="s">
        <v>104</v>
      </c>
      <c r="G180" s="4"/>
      <c r="H180" s="22" t="s">
        <v>2144</v>
      </c>
      <c r="I180" s="291"/>
      <c r="J180" s="9"/>
    </row>
    <row r="181" spans="1:10" ht="19.5" x14ac:dyDescent="0.55000000000000004">
      <c r="A181" s="270"/>
      <c r="B181" s="9" t="s">
        <v>2156</v>
      </c>
      <c r="C181" s="9" t="s">
        <v>25</v>
      </c>
      <c r="D181" s="4"/>
      <c r="E181" s="22">
        <v>0</v>
      </c>
      <c r="F181" s="22" t="s">
        <v>104</v>
      </c>
      <c r="G181" s="4"/>
      <c r="H181" s="22" t="s">
        <v>2144</v>
      </c>
      <c r="I181" s="291"/>
      <c r="J181" s="9"/>
    </row>
    <row r="182" spans="1:10" ht="19.5" x14ac:dyDescent="0.55000000000000004">
      <c r="A182" s="270"/>
      <c r="B182" s="9" t="s">
        <v>2156</v>
      </c>
      <c r="C182" s="9" t="s">
        <v>25</v>
      </c>
      <c r="D182" s="4"/>
      <c r="E182" s="22">
        <v>0</v>
      </c>
      <c r="F182" s="22" t="s">
        <v>104</v>
      </c>
      <c r="G182" s="4"/>
      <c r="H182" s="22" t="s">
        <v>2144</v>
      </c>
      <c r="I182" s="291"/>
      <c r="J182" s="9"/>
    </row>
    <row r="183" spans="1:10" ht="19.5" x14ac:dyDescent="0.55000000000000004">
      <c r="A183" s="270"/>
      <c r="B183" s="9" t="s">
        <v>2157</v>
      </c>
      <c r="C183" s="9" t="s">
        <v>25</v>
      </c>
      <c r="D183" s="4"/>
      <c r="E183" s="22">
        <v>0</v>
      </c>
      <c r="F183" s="22" t="s">
        <v>104</v>
      </c>
      <c r="G183" s="4"/>
      <c r="H183" s="22" t="s">
        <v>2144</v>
      </c>
      <c r="I183" s="291"/>
      <c r="J183" s="9"/>
    </row>
    <row r="184" spans="1:10" ht="19.5" x14ac:dyDescent="0.55000000000000004">
      <c r="A184" s="270"/>
      <c r="B184" s="9" t="s">
        <v>2157</v>
      </c>
      <c r="C184" s="9" t="s">
        <v>25</v>
      </c>
      <c r="D184" s="4"/>
      <c r="E184" s="22">
        <v>0</v>
      </c>
      <c r="F184" s="22" t="s">
        <v>104</v>
      </c>
      <c r="G184" s="4"/>
      <c r="H184" s="22" t="s">
        <v>2144</v>
      </c>
      <c r="I184" s="291"/>
      <c r="J184" s="9"/>
    </row>
    <row r="185" spans="1:10" ht="19.5" x14ac:dyDescent="0.55000000000000004">
      <c r="A185" s="270"/>
      <c r="B185" s="9" t="s">
        <v>2158</v>
      </c>
      <c r="C185" s="9" t="s">
        <v>25</v>
      </c>
      <c r="D185" s="4"/>
      <c r="E185" s="22">
        <v>0</v>
      </c>
      <c r="F185" s="22" t="s">
        <v>104</v>
      </c>
      <c r="G185" s="4"/>
      <c r="H185" s="22" t="s">
        <v>2144</v>
      </c>
      <c r="I185" s="291"/>
      <c r="J185" s="9"/>
    </row>
    <row r="186" spans="1:10" ht="19.5" x14ac:dyDescent="0.55000000000000004">
      <c r="A186" s="270"/>
      <c r="B186" s="9" t="s">
        <v>2158</v>
      </c>
      <c r="C186" s="9" t="s">
        <v>25</v>
      </c>
      <c r="D186" s="4"/>
      <c r="E186" s="22">
        <v>0</v>
      </c>
      <c r="F186" s="22" t="s">
        <v>104</v>
      </c>
      <c r="G186" s="4"/>
      <c r="H186" s="22" t="s">
        <v>2144</v>
      </c>
      <c r="I186" s="291"/>
      <c r="J186" s="9"/>
    </row>
    <row r="187" spans="1:10" ht="19.5" x14ac:dyDescent="0.55000000000000004">
      <c r="A187" s="270"/>
      <c r="B187" s="9" t="s">
        <v>2159</v>
      </c>
      <c r="C187" s="9" t="s">
        <v>25</v>
      </c>
      <c r="D187" s="4"/>
      <c r="E187" s="22">
        <v>0</v>
      </c>
      <c r="F187" s="22" t="s">
        <v>104</v>
      </c>
      <c r="G187" s="4"/>
      <c r="H187" s="22" t="s">
        <v>2144</v>
      </c>
      <c r="I187" s="291"/>
      <c r="J187" s="9"/>
    </row>
    <row r="188" spans="1:10" ht="19.5" x14ac:dyDescent="0.55000000000000004">
      <c r="A188" s="270"/>
      <c r="B188" s="9" t="s">
        <v>2159</v>
      </c>
      <c r="C188" s="9" t="s">
        <v>25</v>
      </c>
      <c r="D188" s="4"/>
      <c r="E188" s="22">
        <v>0</v>
      </c>
      <c r="F188" s="22" t="s">
        <v>104</v>
      </c>
      <c r="G188" s="4"/>
      <c r="H188" s="22" t="s">
        <v>2144</v>
      </c>
      <c r="I188" s="291"/>
      <c r="J188" s="9"/>
    </row>
    <row r="189" spans="1:10" ht="19.5" x14ac:dyDescent="0.55000000000000004">
      <c r="A189" s="270"/>
      <c r="B189" s="9" t="s">
        <v>2159</v>
      </c>
      <c r="C189" s="9" t="s">
        <v>25</v>
      </c>
      <c r="D189" s="4"/>
      <c r="E189" s="22">
        <v>0</v>
      </c>
      <c r="F189" s="22" t="s">
        <v>104</v>
      </c>
      <c r="G189" s="4"/>
      <c r="H189" s="22" t="s">
        <v>2144</v>
      </c>
      <c r="I189" s="291"/>
      <c r="J189" s="9"/>
    </row>
    <row r="190" spans="1:10" ht="19.5" x14ac:dyDescent="0.55000000000000004">
      <c r="A190" s="274"/>
      <c r="B190" s="25"/>
      <c r="C190" s="25"/>
      <c r="D190" s="25"/>
      <c r="E190" s="27"/>
      <c r="F190" s="27"/>
      <c r="G190" s="26"/>
      <c r="H190" s="27"/>
      <c r="I190" s="54"/>
      <c r="J190" s="25"/>
    </row>
    <row r="191" spans="1:10" ht="19.5" x14ac:dyDescent="0.55000000000000004">
      <c r="A191" s="266"/>
      <c r="B191" s="21" t="s">
        <v>2160</v>
      </c>
      <c r="C191" s="2"/>
      <c r="D191" s="2"/>
      <c r="E191" s="236" t="s">
        <v>101</v>
      </c>
      <c r="F191" s="12"/>
      <c r="G191" s="2"/>
      <c r="H191" s="12"/>
      <c r="I191" s="51"/>
      <c r="J191" s="2"/>
    </row>
    <row r="192" spans="1:10" ht="19.5" x14ac:dyDescent="0.55000000000000004">
      <c r="A192" s="270"/>
      <c r="B192" s="9" t="s">
        <v>2161</v>
      </c>
      <c r="C192" s="9" t="s">
        <v>25</v>
      </c>
      <c r="D192" s="4"/>
      <c r="E192" s="22">
        <v>0</v>
      </c>
      <c r="F192" s="22" t="s">
        <v>104</v>
      </c>
      <c r="G192" s="4"/>
      <c r="H192" s="22" t="s">
        <v>2144</v>
      </c>
      <c r="I192" s="342" t="s">
        <v>2145</v>
      </c>
      <c r="J192" s="9"/>
    </row>
    <row r="193" spans="1:10" ht="19.5" x14ac:dyDescent="0.55000000000000004">
      <c r="A193" s="270"/>
      <c r="B193" s="9" t="s">
        <v>2161</v>
      </c>
      <c r="C193" s="9" t="s">
        <v>25</v>
      </c>
      <c r="D193" s="4"/>
      <c r="E193" s="22">
        <v>0</v>
      </c>
      <c r="F193" s="22" t="s">
        <v>104</v>
      </c>
      <c r="G193" s="4"/>
      <c r="H193" s="22" t="s">
        <v>2144</v>
      </c>
      <c r="I193" s="291"/>
      <c r="J193" s="9"/>
    </row>
    <row r="194" spans="1:10" ht="19.5" x14ac:dyDescent="0.55000000000000004">
      <c r="A194" s="270"/>
      <c r="B194" s="9" t="s">
        <v>2162</v>
      </c>
      <c r="C194" s="9" t="s">
        <v>25</v>
      </c>
      <c r="D194" s="4"/>
      <c r="E194" s="22">
        <v>0</v>
      </c>
      <c r="F194" s="22" t="s">
        <v>104</v>
      </c>
      <c r="G194" s="4"/>
      <c r="H194" s="22" t="s">
        <v>2144</v>
      </c>
      <c r="I194" s="291"/>
      <c r="J194" s="9"/>
    </row>
    <row r="195" spans="1:10" ht="19.5" x14ac:dyDescent="0.55000000000000004">
      <c r="A195" s="270"/>
      <c r="B195" s="9" t="s">
        <v>2162</v>
      </c>
      <c r="C195" s="9" t="s">
        <v>25</v>
      </c>
      <c r="D195" s="4"/>
      <c r="E195" s="22">
        <v>0</v>
      </c>
      <c r="F195" s="22" t="s">
        <v>104</v>
      </c>
      <c r="G195" s="4"/>
      <c r="H195" s="22" t="s">
        <v>2144</v>
      </c>
      <c r="I195" s="291"/>
      <c r="J195" s="9"/>
    </row>
    <row r="196" spans="1:10" ht="19.5" x14ac:dyDescent="0.55000000000000004">
      <c r="A196" s="270"/>
      <c r="B196" s="9" t="s">
        <v>2163</v>
      </c>
      <c r="C196" s="9" t="s">
        <v>25</v>
      </c>
      <c r="D196" s="4"/>
      <c r="E196" s="22">
        <v>0</v>
      </c>
      <c r="F196" s="22" t="s">
        <v>104</v>
      </c>
      <c r="G196" s="4"/>
      <c r="H196" s="22" t="s">
        <v>2144</v>
      </c>
      <c r="I196" s="291"/>
      <c r="J196" s="9"/>
    </row>
    <row r="197" spans="1:10" ht="19.5" x14ac:dyDescent="0.55000000000000004">
      <c r="A197" s="270"/>
      <c r="B197" s="9" t="s">
        <v>2164</v>
      </c>
      <c r="C197" s="9" t="s">
        <v>2106</v>
      </c>
      <c r="D197" s="4"/>
      <c r="E197" s="22">
        <v>0</v>
      </c>
      <c r="F197" s="22">
        <v>0</v>
      </c>
      <c r="G197" s="4"/>
      <c r="H197" s="22" t="s">
        <v>2144</v>
      </c>
      <c r="I197" s="291"/>
      <c r="J197" s="9"/>
    </row>
    <row r="198" spans="1:10" ht="19.5" x14ac:dyDescent="0.55000000000000004">
      <c r="A198" s="270"/>
      <c r="B198" s="9" t="s">
        <v>2163</v>
      </c>
      <c r="C198" s="9" t="s">
        <v>25</v>
      </c>
      <c r="D198" s="4"/>
      <c r="E198" s="22">
        <v>0</v>
      </c>
      <c r="F198" s="22" t="s">
        <v>104</v>
      </c>
      <c r="G198" s="4"/>
      <c r="H198" s="22" t="s">
        <v>2144</v>
      </c>
      <c r="I198" s="291"/>
      <c r="J198" s="9"/>
    </row>
    <row r="199" spans="1:10" ht="19.5" x14ac:dyDescent="0.55000000000000004">
      <c r="A199" s="270"/>
      <c r="B199" s="9" t="s">
        <v>2165</v>
      </c>
      <c r="C199" s="9" t="s">
        <v>25</v>
      </c>
      <c r="D199" s="4"/>
      <c r="E199" s="22">
        <v>0</v>
      </c>
      <c r="F199" s="22" t="s">
        <v>104</v>
      </c>
      <c r="G199" s="4"/>
      <c r="H199" s="22" t="s">
        <v>2144</v>
      </c>
      <c r="I199" s="291"/>
      <c r="J199" s="9"/>
    </row>
    <row r="200" spans="1:10" ht="19.5" x14ac:dyDescent="0.55000000000000004">
      <c r="A200" s="270"/>
      <c r="B200" s="9" t="s">
        <v>2166</v>
      </c>
      <c r="C200" s="9" t="s">
        <v>25</v>
      </c>
      <c r="D200" s="4"/>
      <c r="E200" s="22">
        <v>0</v>
      </c>
      <c r="F200" s="22" t="s">
        <v>104</v>
      </c>
      <c r="G200" s="4"/>
      <c r="H200" s="22" t="s">
        <v>2144</v>
      </c>
      <c r="I200" s="291"/>
      <c r="J200" s="9"/>
    </row>
    <row r="201" spans="1:10" ht="19.5" x14ac:dyDescent="0.55000000000000004">
      <c r="A201" s="270"/>
      <c r="B201" s="9" t="s">
        <v>2167</v>
      </c>
      <c r="C201" s="9" t="s">
        <v>25</v>
      </c>
      <c r="D201" s="4"/>
      <c r="E201" s="22">
        <v>0</v>
      </c>
      <c r="F201" s="22" t="s">
        <v>104</v>
      </c>
      <c r="G201" s="4"/>
      <c r="H201" s="22" t="s">
        <v>2144</v>
      </c>
      <c r="I201" s="291"/>
      <c r="J201" s="9"/>
    </row>
    <row r="202" spans="1:10" ht="19.5" x14ac:dyDescent="0.55000000000000004">
      <c r="A202" s="274"/>
      <c r="B202" s="25"/>
      <c r="C202" s="25"/>
      <c r="D202" s="25"/>
      <c r="E202" s="27"/>
      <c r="F202" s="27"/>
      <c r="G202" s="26"/>
      <c r="H202" s="27"/>
      <c r="I202" s="54"/>
      <c r="J202" s="25"/>
    </row>
    <row r="203" spans="1:10" ht="19.5" x14ac:dyDescent="0.55000000000000004">
      <c r="A203" s="266"/>
      <c r="B203" s="21" t="s">
        <v>2168</v>
      </c>
      <c r="C203" s="2"/>
      <c r="D203" s="2"/>
      <c r="E203" s="236" t="s">
        <v>101</v>
      </c>
      <c r="F203" s="12"/>
      <c r="G203" s="2"/>
      <c r="H203" s="12"/>
      <c r="I203" s="51"/>
      <c r="J203" s="2"/>
    </row>
    <row r="204" spans="1:10" ht="19.5" x14ac:dyDescent="0.55000000000000004">
      <c r="A204" s="270"/>
      <c r="B204" s="9" t="s">
        <v>2169</v>
      </c>
      <c r="C204" s="9" t="s">
        <v>25</v>
      </c>
      <c r="D204" s="4"/>
      <c r="E204" s="22">
        <v>0</v>
      </c>
      <c r="F204" s="22" t="s">
        <v>104</v>
      </c>
      <c r="G204" s="4"/>
      <c r="H204" s="22" t="s">
        <v>2144</v>
      </c>
      <c r="I204" s="342" t="s">
        <v>2145</v>
      </c>
      <c r="J204" s="9"/>
    </row>
    <row r="205" spans="1:10" ht="19.5" x14ac:dyDescent="0.55000000000000004">
      <c r="A205" s="270"/>
      <c r="B205" s="9" t="s">
        <v>2169</v>
      </c>
      <c r="C205" s="9" t="s">
        <v>25</v>
      </c>
      <c r="D205" s="4"/>
      <c r="E205" s="22">
        <v>0</v>
      </c>
      <c r="F205" s="22" t="s">
        <v>104</v>
      </c>
      <c r="G205" s="4"/>
      <c r="H205" s="22" t="s">
        <v>2144</v>
      </c>
      <c r="I205" s="291"/>
      <c r="J205" s="9"/>
    </row>
    <row r="206" spans="1:10" ht="19.5" x14ac:dyDescent="0.55000000000000004">
      <c r="A206" s="270"/>
      <c r="B206" s="9" t="s">
        <v>2170</v>
      </c>
      <c r="C206" s="9" t="s">
        <v>25</v>
      </c>
      <c r="D206" s="4"/>
      <c r="E206" s="22">
        <v>0</v>
      </c>
      <c r="F206" s="22" t="s">
        <v>104</v>
      </c>
      <c r="G206" s="4"/>
      <c r="H206" s="22" t="s">
        <v>2144</v>
      </c>
      <c r="I206" s="291"/>
      <c r="J206" s="9"/>
    </row>
    <row r="207" spans="1:10" ht="19.5" x14ac:dyDescent="0.55000000000000004">
      <c r="A207" s="270"/>
      <c r="B207" s="9" t="s">
        <v>2170</v>
      </c>
      <c r="C207" s="9" t="s">
        <v>25</v>
      </c>
      <c r="D207" s="4"/>
      <c r="E207" s="22">
        <v>0</v>
      </c>
      <c r="F207" s="22" t="s">
        <v>104</v>
      </c>
      <c r="G207" s="4"/>
      <c r="H207" s="22" t="s">
        <v>2144</v>
      </c>
      <c r="I207" s="291"/>
      <c r="J207" s="9"/>
    </row>
    <row r="208" spans="1:10" ht="19.5" x14ac:dyDescent="0.55000000000000004">
      <c r="A208" s="270"/>
      <c r="B208" s="9" t="s">
        <v>2171</v>
      </c>
      <c r="C208" s="9" t="s">
        <v>25</v>
      </c>
      <c r="D208" s="4"/>
      <c r="E208" s="22">
        <v>0</v>
      </c>
      <c r="F208" s="22" t="s">
        <v>104</v>
      </c>
      <c r="G208" s="4"/>
      <c r="H208" s="22" t="s">
        <v>2144</v>
      </c>
      <c r="I208" s="291"/>
      <c r="J208" s="9"/>
    </row>
    <row r="209" spans="1:10" ht="19.5" x14ac:dyDescent="0.55000000000000004">
      <c r="A209" s="270"/>
      <c r="B209" s="9" t="s">
        <v>2171</v>
      </c>
      <c r="C209" s="9" t="s">
        <v>25</v>
      </c>
      <c r="D209" s="4"/>
      <c r="E209" s="22">
        <v>0</v>
      </c>
      <c r="F209" s="22" t="s">
        <v>104</v>
      </c>
      <c r="G209" s="4"/>
      <c r="H209" s="22" t="s">
        <v>2144</v>
      </c>
      <c r="I209" s="291"/>
      <c r="J209" s="9"/>
    </row>
    <row r="210" spans="1:10" ht="19.5" x14ac:dyDescent="0.55000000000000004">
      <c r="A210" s="270"/>
      <c r="B210" s="9" t="s">
        <v>2171</v>
      </c>
      <c r="C210" s="9" t="s">
        <v>25</v>
      </c>
      <c r="D210" s="4"/>
      <c r="E210" s="22">
        <v>0</v>
      </c>
      <c r="F210" s="22" t="s">
        <v>104</v>
      </c>
      <c r="G210" s="4"/>
      <c r="H210" s="22" t="s">
        <v>2144</v>
      </c>
      <c r="I210" s="291"/>
      <c r="J210" s="9"/>
    </row>
    <row r="211" spans="1:10" ht="19.5" x14ac:dyDescent="0.55000000000000004">
      <c r="A211" s="270"/>
      <c r="B211" s="9" t="s">
        <v>2171</v>
      </c>
      <c r="C211" s="9" t="s">
        <v>25</v>
      </c>
      <c r="D211" s="4"/>
      <c r="E211" s="22">
        <v>0</v>
      </c>
      <c r="F211" s="22" t="s">
        <v>104</v>
      </c>
      <c r="G211" s="4"/>
      <c r="H211" s="22" t="s">
        <v>2144</v>
      </c>
      <c r="I211" s="291"/>
      <c r="J211" s="9"/>
    </row>
    <row r="212" spans="1:10" ht="19.5" x14ac:dyDescent="0.55000000000000004">
      <c r="A212" s="270"/>
      <c r="B212" s="9" t="s">
        <v>2172</v>
      </c>
      <c r="C212" s="9" t="s">
        <v>25</v>
      </c>
      <c r="D212" s="4"/>
      <c r="E212" s="22">
        <v>0</v>
      </c>
      <c r="F212" s="22" t="s">
        <v>104</v>
      </c>
      <c r="G212" s="4"/>
      <c r="H212" s="22" t="s">
        <v>2144</v>
      </c>
      <c r="I212" s="291"/>
      <c r="J212" s="9"/>
    </row>
    <row r="213" spans="1:10" ht="19.5" x14ac:dyDescent="0.55000000000000004">
      <c r="A213" s="270"/>
      <c r="B213" s="9" t="s">
        <v>2173</v>
      </c>
      <c r="C213" s="9" t="s">
        <v>25</v>
      </c>
      <c r="D213" s="4"/>
      <c r="E213" s="22">
        <v>0</v>
      </c>
      <c r="F213" s="22" t="s">
        <v>104</v>
      </c>
      <c r="G213" s="4"/>
      <c r="H213" s="22" t="s">
        <v>2144</v>
      </c>
      <c r="I213" s="291"/>
      <c r="J213" s="9"/>
    </row>
    <row r="214" spans="1:10" ht="19.5" x14ac:dyDescent="0.55000000000000004">
      <c r="A214" s="270"/>
      <c r="B214" s="9" t="s">
        <v>2174</v>
      </c>
      <c r="C214" s="9" t="s">
        <v>25</v>
      </c>
      <c r="D214" s="4"/>
      <c r="E214" s="22">
        <v>0</v>
      </c>
      <c r="F214" s="22" t="s">
        <v>104</v>
      </c>
      <c r="G214" s="4"/>
      <c r="H214" s="22" t="s">
        <v>2144</v>
      </c>
      <c r="I214" s="291"/>
      <c r="J214" s="9"/>
    </row>
    <row r="215" spans="1:10" ht="19.5" x14ac:dyDescent="0.55000000000000004">
      <c r="A215" s="270"/>
      <c r="B215" s="9" t="s">
        <v>2174</v>
      </c>
      <c r="C215" s="9" t="s">
        <v>25</v>
      </c>
      <c r="D215" s="4"/>
      <c r="E215" s="22">
        <v>0</v>
      </c>
      <c r="F215" s="22" t="s">
        <v>104</v>
      </c>
      <c r="G215" s="4"/>
      <c r="H215" s="22" t="s">
        <v>2144</v>
      </c>
      <c r="I215" s="291"/>
      <c r="J215" s="9"/>
    </row>
    <row r="216" spans="1:10" ht="19.5" x14ac:dyDescent="0.55000000000000004">
      <c r="A216" s="270"/>
      <c r="B216" s="9" t="s">
        <v>2175</v>
      </c>
      <c r="C216" s="9" t="s">
        <v>25</v>
      </c>
      <c r="D216" s="4"/>
      <c r="E216" s="22">
        <v>0</v>
      </c>
      <c r="F216" s="22" t="s">
        <v>104</v>
      </c>
      <c r="G216" s="4"/>
      <c r="H216" s="22" t="s">
        <v>2144</v>
      </c>
      <c r="I216" s="291"/>
      <c r="J216" s="9"/>
    </row>
    <row r="217" spans="1:10" ht="19.5" x14ac:dyDescent="0.55000000000000004">
      <c r="A217" s="270"/>
      <c r="B217" s="9" t="s">
        <v>2175</v>
      </c>
      <c r="C217" s="9" t="s">
        <v>25</v>
      </c>
      <c r="D217" s="4"/>
      <c r="E217" s="22">
        <v>0</v>
      </c>
      <c r="F217" s="22" t="s">
        <v>104</v>
      </c>
      <c r="G217" s="4"/>
      <c r="H217" s="22" t="s">
        <v>2144</v>
      </c>
      <c r="I217" s="291"/>
      <c r="J217" s="9"/>
    </row>
    <row r="218" spans="1:10" ht="19.5" x14ac:dyDescent="0.55000000000000004">
      <c r="A218" s="274"/>
      <c r="B218" s="25"/>
      <c r="C218" s="25"/>
      <c r="D218" s="25"/>
      <c r="E218" s="27"/>
      <c r="F218" s="27"/>
      <c r="G218" s="26"/>
      <c r="H218" s="27"/>
      <c r="I218" s="54"/>
      <c r="J218" s="25"/>
    </row>
    <row r="219" spans="1:10" ht="19.5" x14ac:dyDescent="0.55000000000000004">
      <c r="A219" s="266"/>
      <c r="B219" s="21" t="s">
        <v>2176</v>
      </c>
      <c r="C219" s="2"/>
      <c r="D219" s="2"/>
      <c r="E219" s="236" t="s">
        <v>101</v>
      </c>
      <c r="F219" s="12"/>
      <c r="G219" s="2"/>
      <c r="H219" s="12"/>
      <c r="I219" s="51"/>
      <c r="J219" s="2"/>
    </row>
    <row r="220" spans="1:10" ht="19.5" x14ac:dyDescent="0.55000000000000004">
      <c r="A220" s="270"/>
      <c r="B220" s="9" t="s">
        <v>2177</v>
      </c>
      <c r="C220" s="9" t="s">
        <v>25</v>
      </c>
      <c r="D220" s="4"/>
      <c r="E220" s="22">
        <v>0</v>
      </c>
      <c r="F220" s="22" t="s">
        <v>104</v>
      </c>
      <c r="G220" s="4"/>
      <c r="H220" s="22" t="s">
        <v>2144</v>
      </c>
      <c r="I220" s="342" t="s">
        <v>2145</v>
      </c>
      <c r="J220" s="9"/>
    </row>
    <row r="221" spans="1:10" ht="19.5" x14ac:dyDescent="0.55000000000000004">
      <c r="A221" s="270"/>
      <c r="B221" s="9" t="s">
        <v>2178</v>
      </c>
      <c r="C221" s="9" t="s">
        <v>25</v>
      </c>
      <c r="D221" s="4"/>
      <c r="E221" s="22">
        <v>0</v>
      </c>
      <c r="F221" s="22" t="s">
        <v>104</v>
      </c>
      <c r="G221" s="4"/>
      <c r="H221" s="22" t="s">
        <v>2144</v>
      </c>
      <c r="I221" s="291"/>
      <c r="J221" s="9"/>
    </row>
    <row r="222" spans="1:10" ht="19.5" x14ac:dyDescent="0.55000000000000004">
      <c r="A222" s="270"/>
      <c r="B222" s="9" t="s">
        <v>2178</v>
      </c>
      <c r="C222" s="9" t="s">
        <v>25</v>
      </c>
      <c r="D222" s="4"/>
      <c r="E222" s="22">
        <v>0</v>
      </c>
      <c r="F222" s="22" t="s">
        <v>104</v>
      </c>
      <c r="G222" s="4"/>
      <c r="H222" s="22" t="s">
        <v>2144</v>
      </c>
      <c r="I222" s="291"/>
      <c r="J222" s="9"/>
    </row>
    <row r="223" spans="1:10" ht="19.5" x14ac:dyDescent="0.55000000000000004">
      <c r="A223" s="270"/>
      <c r="B223" s="9" t="s">
        <v>2179</v>
      </c>
      <c r="C223" s="9" t="s">
        <v>25</v>
      </c>
      <c r="D223" s="4"/>
      <c r="E223" s="22">
        <v>0</v>
      </c>
      <c r="F223" s="22" t="s">
        <v>104</v>
      </c>
      <c r="G223" s="4"/>
      <c r="H223" s="22" t="s">
        <v>2144</v>
      </c>
      <c r="I223" s="291"/>
      <c r="J223" s="9"/>
    </row>
    <row r="224" spans="1:10" ht="19.5" x14ac:dyDescent="0.55000000000000004">
      <c r="A224" s="270"/>
      <c r="B224" s="9" t="s">
        <v>2180</v>
      </c>
      <c r="C224" s="9" t="s">
        <v>25</v>
      </c>
      <c r="D224" s="4"/>
      <c r="E224" s="22">
        <v>0</v>
      </c>
      <c r="F224" s="22" t="s">
        <v>104</v>
      </c>
      <c r="G224" s="4"/>
      <c r="H224" s="22" t="s">
        <v>2144</v>
      </c>
      <c r="I224" s="291"/>
      <c r="J224" s="9"/>
    </row>
    <row r="225" spans="1:10" ht="19.5" x14ac:dyDescent="0.55000000000000004">
      <c r="A225" s="270"/>
      <c r="B225" s="9" t="s">
        <v>2180</v>
      </c>
      <c r="C225" s="9" t="s">
        <v>25</v>
      </c>
      <c r="D225" s="4"/>
      <c r="E225" s="22">
        <v>0</v>
      </c>
      <c r="F225" s="22" t="s">
        <v>104</v>
      </c>
      <c r="G225" s="4"/>
      <c r="H225" s="22" t="s">
        <v>2144</v>
      </c>
      <c r="I225" s="291"/>
      <c r="J225" s="9"/>
    </row>
    <row r="226" spans="1:10" ht="19.5" x14ac:dyDescent="0.55000000000000004">
      <c r="A226" s="270"/>
      <c r="B226" s="9" t="s">
        <v>2181</v>
      </c>
      <c r="C226" s="9" t="s">
        <v>25</v>
      </c>
      <c r="D226" s="4"/>
      <c r="E226" s="22">
        <v>0</v>
      </c>
      <c r="F226" s="22" t="s">
        <v>104</v>
      </c>
      <c r="G226" s="4"/>
      <c r="H226" s="22" t="s">
        <v>2144</v>
      </c>
      <c r="I226" s="291"/>
      <c r="J226" s="9"/>
    </row>
    <row r="227" spans="1:10" ht="19.5" x14ac:dyDescent="0.55000000000000004">
      <c r="A227" s="270"/>
      <c r="B227" s="9" t="s">
        <v>2181</v>
      </c>
      <c r="C227" s="9" t="s">
        <v>25</v>
      </c>
      <c r="D227" s="4"/>
      <c r="E227" s="22">
        <v>0</v>
      </c>
      <c r="F227" s="22" t="s">
        <v>104</v>
      </c>
      <c r="G227" s="4"/>
      <c r="H227" s="22" t="s">
        <v>2144</v>
      </c>
      <c r="I227" s="291"/>
      <c r="J227" s="9"/>
    </row>
    <row r="228" spans="1:10" ht="19.5" x14ac:dyDescent="0.55000000000000004">
      <c r="A228" s="270"/>
      <c r="B228" s="9" t="s">
        <v>2182</v>
      </c>
      <c r="C228" s="9" t="s">
        <v>25</v>
      </c>
      <c r="D228" s="4"/>
      <c r="E228" s="22">
        <v>0</v>
      </c>
      <c r="F228" s="22" t="s">
        <v>104</v>
      </c>
      <c r="G228" s="4"/>
      <c r="H228" s="22" t="s">
        <v>2144</v>
      </c>
      <c r="I228" s="291"/>
      <c r="J228" s="9"/>
    </row>
    <row r="229" spans="1:10" ht="19.5" x14ac:dyDescent="0.55000000000000004">
      <c r="A229" s="270"/>
      <c r="B229" s="9" t="s">
        <v>2183</v>
      </c>
      <c r="C229" s="9" t="s">
        <v>25</v>
      </c>
      <c r="D229" s="4"/>
      <c r="E229" s="22">
        <v>0</v>
      </c>
      <c r="F229" s="22" t="s">
        <v>104</v>
      </c>
      <c r="G229" s="4"/>
      <c r="H229" s="22" t="s">
        <v>2144</v>
      </c>
      <c r="I229" s="291"/>
      <c r="J229" s="9"/>
    </row>
    <row r="230" spans="1:10" ht="19.5" x14ac:dyDescent="0.55000000000000004">
      <c r="A230" s="270"/>
      <c r="B230" s="9" t="s">
        <v>2184</v>
      </c>
      <c r="C230" s="9" t="s">
        <v>25</v>
      </c>
      <c r="D230" s="4"/>
      <c r="E230" s="22">
        <v>0</v>
      </c>
      <c r="F230" s="22" t="s">
        <v>104</v>
      </c>
      <c r="G230" s="4"/>
      <c r="H230" s="22" t="s">
        <v>2144</v>
      </c>
      <c r="I230" s="291"/>
      <c r="J230" s="9"/>
    </row>
    <row r="231" spans="1:10" ht="19.5" x14ac:dyDescent="0.55000000000000004">
      <c r="A231" s="270"/>
      <c r="B231" s="9" t="s">
        <v>2185</v>
      </c>
      <c r="C231" s="9" t="s">
        <v>25</v>
      </c>
      <c r="D231" s="4"/>
      <c r="E231" s="22">
        <v>0</v>
      </c>
      <c r="F231" s="22" t="s">
        <v>104</v>
      </c>
      <c r="G231" s="4"/>
      <c r="H231" s="22" t="s">
        <v>2144</v>
      </c>
      <c r="I231" s="291"/>
      <c r="J231" s="9"/>
    </row>
    <row r="232" spans="1:10" ht="19.5" x14ac:dyDescent="0.55000000000000004">
      <c r="A232" s="270"/>
      <c r="B232" s="9" t="s">
        <v>2186</v>
      </c>
      <c r="C232" s="9" t="s">
        <v>25</v>
      </c>
      <c r="D232" s="4"/>
      <c r="E232" s="22">
        <v>0</v>
      </c>
      <c r="F232" s="22" t="s">
        <v>104</v>
      </c>
      <c r="G232" s="4"/>
      <c r="H232" s="22" t="s">
        <v>2144</v>
      </c>
      <c r="I232" s="291"/>
      <c r="J232" s="9"/>
    </row>
    <row r="233" spans="1:10" ht="19.5" x14ac:dyDescent="0.55000000000000004">
      <c r="A233" s="270"/>
      <c r="B233" s="9" t="s">
        <v>2187</v>
      </c>
      <c r="C233" s="9" t="s">
        <v>25</v>
      </c>
      <c r="D233" s="4"/>
      <c r="E233" s="22">
        <v>0</v>
      </c>
      <c r="F233" s="22" t="s">
        <v>104</v>
      </c>
      <c r="G233" s="4"/>
      <c r="H233" s="22" t="s">
        <v>2144</v>
      </c>
      <c r="I233" s="291"/>
      <c r="J233" s="9"/>
    </row>
    <row r="234" spans="1:10" ht="19.5" x14ac:dyDescent="0.55000000000000004">
      <c r="A234" s="270"/>
      <c r="B234" s="9" t="s">
        <v>2188</v>
      </c>
      <c r="C234" s="9" t="s">
        <v>25</v>
      </c>
      <c r="D234" s="4"/>
      <c r="E234" s="22">
        <v>0</v>
      </c>
      <c r="F234" s="22" t="s">
        <v>104</v>
      </c>
      <c r="G234" s="4"/>
      <c r="H234" s="22" t="s">
        <v>2144</v>
      </c>
      <c r="I234" s="291"/>
      <c r="J234" s="9"/>
    </row>
    <row r="235" spans="1:10" ht="19.5" x14ac:dyDescent="0.55000000000000004">
      <c r="A235" s="270"/>
      <c r="B235" s="9" t="s">
        <v>2189</v>
      </c>
      <c r="C235" s="9" t="s">
        <v>25</v>
      </c>
      <c r="D235" s="4"/>
      <c r="E235" s="22">
        <v>0</v>
      </c>
      <c r="F235" s="22" t="s">
        <v>104</v>
      </c>
      <c r="G235" s="4"/>
      <c r="H235" s="22" t="s">
        <v>2144</v>
      </c>
      <c r="I235" s="291"/>
      <c r="J235" s="9"/>
    </row>
    <row r="236" spans="1:10" ht="19.5" x14ac:dyDescent="0.55000000000000004">
      <c r="A236" s="270"/>
      <c r="B236" s="9" t="s">
        <v>2189</v>
      </c>
      <c r="C236" s="9" t="s">
        <v>25</v>
      </c>
      <c r="D236" s="4"/>
      <c r="E236" s="22">
        <v>0</v>
      </c>
      <c r="F236" s="22" t="s">
        <v>104</v>
      </c>
      <c r="G236" s="4"/>
      <c r="H236" s="22" t="s">
        <v>2144</v>
      </c>
      <c r="I236" s="291"/>
      <c r="J236" s="9"/>
    </row>
    <row r="237" spans="1:10" ht="19.5" x14ac:dyDescent="0.55000000000000004">
      <c r="A237" s="270"/>
      <c r="B237" s="9" t="s">
        <v>2190</v>
      </c>
      <c r="C237" s="9" t="s">
        <v>25</v>
      </c>
      <c r="D237" s="4"/>
      <c r="E237" s="22">
        <v>0</v>
      </c>
      <c r="F237" s="22" t="s">
        <v>104</v>
      </c>
      <c r="G237" s="4"/>
      <c r="H237" s="22" t="s">
        <v>2144</v>
      </c>
      <c r="I237" s="291"/>
      <c r="J237" s="9"/>
    </row>
    <row r="238" spans="1:10" ht="19.5" x14ac:dyDescent="0.55000000000000004">
      <c r="A238" s="270"/>
      <c r="B238" s="9" t="s">
        <v>2191</v>
      </c>
      <c r="C238" s="9" t="s">
        <v>25</v>
      </c>
      <c r="D238" s="4"/>
      <c r="E238" s="22">
        <v>0</v>
      </c>
      <c r="F238" s="22" t="s">
        <v>104</v>
      </c>
      <c r="G238" s="4"/>
      <c r="H238" s="22" t="s">
        <v>2144</v>
      </c>
      <c r="I238" s="291"/>
      <c r="J238" s="9"/>
    </row>
    <row r="239" spans="1:10" ht="19.5" x14ac:dyDescent="0.55000000000000004">
      <c r="A239" s="270"/>
      <c r="B239" s="9" t="s">
        <v>2192</v>
      </c>
      <c r="C239" s="9" t="s">
        <v>25</v>
      </c>
      <c r="D239" s="4"/>
      <c r="E239" s="22">
        <v>0</v>
      </c>
      <c r="F239" s="22" t="s">
        <v>104</v>
      </c>
      <c r="G239" s="4"/>
      <c r="H239" s="22" t="s">
        <v>2144</v>
      </c>
      <c r="I239" s="291"/>
      <c r="J239" s="9"/>
    </row>
    <row r="240" spans="1:10" ht="19.5" x14ac:dyDescent="0.55000000000000004">
      <c r="A240" s="270"/>
      <c r="B240" s="9" t="s">
        <v>2192</v>
      </c>
      <c r="C240" s="9" t="s">
        <v>25</v>
      </c>
      <c r="D240" s="4"/>
      <c r="E240" s="22">
        <v>0</v>
      </c>
      <c r="F240" s="22" t="s">
        <v>104</v>
      </c>
      <c r="G240" s="4"/>
      <c r="H240" s="22" t="s">
        <v>2144</v>
      </c>
      <c r="I240" s="291"/>
      <c r="J240" s="9"/>
    </row>
    <row r="241" spans="1:10" ht="19.5" x14ac:dyDescent="0.55000000000000004">
      <c r="A241" s="270"/>
      <c r="B241" s="9" t="s">
        <v>2192</v>
      </c>
      <c r="C241" s="9" t="s">
        <v>25</v>
      </c>
      <c r="D241" s="4"/>
      <c r="E241" s="22">
        <v>0</v>
      </c>
      <c r="F241" s="22" t="s">
        <v>104</v>
      </c>
      <c r="G241" s="4"/>
      <c r="H241" s="22" t="s">
        <v>2144</v>
      </c>
      <c r="I241" s="291"/>
      <c r="J241" s="9"/>
    </row>
    <row r="242" spans="1:10" ht="19.5" x14ac:dyDescent="0.55000000000000004">
      <c r="A242" s="270"/>
      <c r="B242" s="9" t="s">
        <v>2192</v>
      </c>
      <c r="C242" s="9" t="s">
        <v>25</v>
      </c>
      <c r="D242" s="4"/>
      <c r="E242" s="22">
        <v>0</v>
      </c>
      <c r="F242" s="22" t="s">
        <v>104</v>
      </c>
      <c r="G242" s="4"/>
      <c r="H242" s="22" t="s">
        <v>2144</v>
      </c>
      <c r="I242" s="291"/>
      <c r="J242" s="9"/>
    </row>
    <row r="243" spans="1:10" ht="19.5" x14ac:dyDescent="0.55000000000000004">
      <c r="A243" s="270"/>
      <c r="B243" s="9" t="s">
        <v>2193</v>
      </c>
      <c r="C243" s="9" t="s">
        <v>25</v>
      </c>
      <c r="D243" s="4"/>
      <c r="E243" s="22">
        <v>0</v>
      </c>
      <c r="F243" s="22" t="s">
        <v>104</v>
      </c>
      <c r="G243" s="4"/>
      <c r="H243" s="22" t="s">
        <v>2144</v>
      </c>
      <c r="I243" s="291"/>
      <c r="J243" s="9"/>
    </row>
    <row r="244" spans="1:10" ht="19.5" x14ac:dyDescent="0.55000000000000004">
      <c r="A244" s="270"/>
      <c r="B244" s="9" t="s">
        <v>2193</v>
      </c>
      <c r="C244" s="9" t="s">
        <v>25</v>
      </c>
      <c r="D244" s="4"/>
      <c r="E244" s="22">
        <v>0</v>
      </c>
      <c r="F244" s="22" t="s">
        <v>104</v>
      </c>
      <c r="G244" s="4"/>
      <c r="H244" s="22" t="s">
        <v>2144</v>
      </c>
      <c r="I244" s="291"/>
      <c r="J244" s="9"/>
    </row>
    <row r="245" spans="1:10" ht="19.5" x14ac:dyDescent="0.55000000000000004">
      <c r="A245" s="270"/>
      <c r="B245" s="9" t="s">
        <v>2193</v>
      </c>
      <c r="C245" s="9" t="s">
        <v>25</v>
      </c>
      <c r="D245" s="4"/>
      <c r="E245" s="22">
        <v>0</v>
      </c>
      <c r="F245" s="22" t="s">
        <v>104</v>
      </c>
      <c r="G245" s="4"/>
      <c r="H245" s="22" t="s">
        <v>2144</v>
      </c>
      <c r="I245" s="291"/>
      <c r="J245" s="9"/>
    </row>
    <row r="246" spans="1:10" ht="19.5" x14ac:dyDescent="0.55000000000000004">
      <c r="A246" s="270"/>
      <c r="B246" s="9" t="s">
        <v>2193</v>
      </c>
      <c r="C246" s="9" t="s">
        <v>25</v>
      </c>
      <c r="D246" s="4"/>
      <c r="E246" s="22">
        <v>0</v>
      </c>
      <c r="F246" s="22" t="s">
        <v>104</v>
      </c>
      <c r="G246" s="4"/>
      <c r="H246" s="22" t="s">
        <v>2144</v>
      </c>
      <c r="I246" s="291"/>
      <c r="J246" s="9"/>
    </row>
    <row r="247" spans="1:10" ht="19.5" x14ac:dyDescent="0.55000000000000004">
      <c r="A247" s="274"/>
      <c r="B247" s="25"/>
      <c r="C247" s="25"/>
      <c r="D247" s="25"/>
      <c r="E247" s="27"/>
      <c r="F247" s="27"/>
      <c r="G247" s="26"/>
      <c r="H247" s="27"/>
      <c r="I247" s="54"/>
      <c r="J247" s="25"/>
    </row>
    <row r="248" spans="1:10" ht="19.5" x14ac:dyDescent="0.55000000000000004">
      <c r="A248" s="266"/>
      <c r="B248" s="21" t="s">
        <v>2194</v>
      </c>
      <c r="C248" s="2"/>
      <c r="D248" s="2"/>
      <c r="E248" s="236" t="s">
        <v>101</v>
      </c>
      <c r="F248" s="12"/>
      <c r="G248" s="2"/>
      <c r="H248" s="12"/>
      <c r="I248" s="51"/>
      <c r="J248" s="2"/>
    </row>
    <row r="249" spans="1:10" ht="19.5" x14ac:dyDescent="0.55000000000000004">
      <c r="A249" s="270"/>
      <c r="B249" s="9" t="s">
        <v>2195</v>
      </c>
      <c r="C249" s="9" t="s">
        <v>25</v>
      </c>
      <c r="D249" s="4"/>
      <c r="E249" s="22">
        <v>0</v>
      </c>
      <c r="F249" s="22" t="s">
        <v>104</v>
      </c>
      <c r="G249" s="4"/>
      <c r="H249" s="22" t="s">
        <v>2144</v>
      </c>
      <c r="I249" s="342" t="s">
        <v>2145</v>
      </c>
      <c r="J249" s="9"/>
    </row>
    <row r="250" spans="1:10" ht="19.5" x14ac:dyDescent="0.55000000000000004">
      <c r="A250" s="270"/>
      <c r="B250" s="9" t="s">
        <v>2195</v>
      </c>
      <c r="C250" s="9" t="s">
        <v>25</v>
      </c>
      <c r="D250" s="4"/>
      <c r="E250" s="22">
        <v>0</v>
      </c>
      <c r="F250" s="22" t="s">
        <v>104</v>
      </c>
      <c r="G250" s="4"/>
      <c r="H250" s="22" t="s">
        <v>2144</v>
      </c>
      <c r="I250" s="291"/>
      <c r="J250" s="9"/>
    </row>
    <row r="251" spans="1:10" ht="19.5" x14ac:dyDescent="0.55000000000000004">
      <c r="A251" s="270"/>
      <c r="B251" s="9" t="s">
        <v>2196</v>
      </c>
      <c r="C251" s="9" t="s">
        <v>25</v>
      </c>
      <c r="D251" s="4"/>
      <c r="E251" s="22">
        <v>0</v>
      </c>
      <c r="F251" s="22" t="s">
        <v>104</v>
      </c>
      <c r="G251" s="4"/>
      <c r="H251" s="22" t="s">
        <v>2144</v>
      </c>
      <c r="I251" s="291"/>
      <c r="J251" s="9"/>
    </row>
    <row r="252" spans="1:10" ht="19.5" x14ac:dyDescent="0.55000000000000004">
      <c r="A252" s="270"/>
      <c r="B252" s="9" t="s">
        <v>2197</v>
      </c>
      <c r="C252" s="9" t="s">
        <v>25</v>
      </c>
      <c r="D252" s="4"/>
      <c r="E252" s="22">
        <v>0</v>
      </c>
      <c r="F252" s="22" t="s">
        <v>104</v>
      </c>
      <c r="G252" s="4"/>
      <c r="H252" s="22" t="s">
        <v>2144</v>
      </c>
      <c r="I252" s="291"/>
      <c r="J252" s="9"/>
    </row>
    <row r="253" spans="1:10" ht="19.5" x14ac:dyDescent="0.55000000000000004">
      <c r="A253" s="270"/>
      <c r="B253" s="9" t="s">
        <v>2198</v>
      </c>
      <c r="C253" s="9" t="s">
        <v>25</v>
      </c>
      <c r="D253" s="4"/>
      <c r="E253" s="22">
        <v>0</v>
      </c>
      <c r="F253" s="22" t="s">
        <v>104</v>
      </c>
      <c r="G253" s="4"/>
      <c r="H253" s="22" t="s">
        <v>2144</v>
      </c>
      <c r="I253" s="291"/>
      <c r="J253" s="9"/>
    </row>
    <row r="254" spans="1:10" ht="19.5" x14ac:dyDescent="0.55000000000000004">
      <c r="A254" s="270"/>
      <c r="B254" s="9" t="s">
        <v>2199</v>
      </c>
      <c r="C254" s="9" t="s">
        <v>25</v>
      </c>
      <c r="D254" s="4"/>
      <c r="E254" s="22">
        <v>0</v>
      </c>
      <c r="F254" s="22" t="s">
        <v>104</v>
      </c>
      <c r="G254" s="4"/>
      <c r="H254" s="22" t="s">
        <v>2144</v>
      </c>
      <c r="I254" s="291"/>
      <c r="J254" s="9"/>
    </row>
    <row r="255" spans="1:10" ht="19.5" x14ac:dyDescent="0.55000000000000004">
      <c r="A255" s="270"/>
      <c r="B255" s="9" t="s">
        <v>2200</v>
      </c>
      <c r="C255" s="9" t="s">
        <v>25</v>
      </c>
      <c r="D255" s="4"/>
      <c r="E255" s="22">
        <v>0</v>
      </c>
      <c r="F255" s="22" t="s">
        <v>104</v>
      </c>
      <c r="G255" s="4"/>
      <c r="H255" s="22" t="s">
        <v>2144</v>
      </c>
      <c r="I255" s="291"/>
      <c r="J255" s="9"/>
    </row>
    <row r="256" spans="1:10" ht="19.5" x14ac:dyDescent="0.55000000000000004">
      <c r="A256" s="270"/>
      <c r="B256" s="9" t="s">
        <v>2201</v>
      </c>
      <c r="C256" s="9" t="s">
        <v>25</v>
      </c>
      <c r="D256" s="4"/>
      <c r="E256" s="22">
        <v>0</v>
      </c>
      <c r="F256" s="22" t="s">
        <v>104</v>
      </c>
      <c r="G256" s="4"/>
      <c r="H256" s="22" t="s">
        <v>2144</v>
      </c>
      <c r="I256" s="291"/>
      <c r="J256" s="9"/>
    </row>
    <row r="257" spans="1:10" ht="19.5" x14ac:dyDescent="0.55000000000000004">
      <c r="A257" s="270"/>
      <c r="B257" s="9" t="s">
        <v>2201</v>
      </c>
      <c r="C257" s="9" t="s">
        <v>25</v>
      </c>
      <c r="D257" s="4"/>
      <c r="E257" s="22">
        <v>0</v>
      </c>
      <c r="F257" s="22" t="s">
        <v>104</v>
      </c>
      <c r="G257" s="4"/>
      <c r="H257" s="22" t="s">
        <v>2144</v>
      </c>
      <c r="I257" s="291"/>
      <c r="J257" s="9"/>
    </row>
    <row r="258" spans="1:10" ht="19.5" x14ac:dyDescent="0.55000000000000004">
      <c r="A258" s="274"/>
      <c r="B258" s="25"/>
      <c r="C258" s="25"/>
      <c r="D258" s="25"/>
      <c r="E258" s="27"/>
      <c r="F258" s="27"/>
      <c r="G258" s="26"/>
      <c r="H258" s="27"/>
      <c r="I258" s="54"/>
      <c r="J258" s="25"/>
    </row>
    <row r="259" spans="1:10" ht="19.5" x14ac:dyDescent="0.55000000000000004">
      <c r="A259" s="266"/>
      <c r="B259" s="21" t="s">
        <v>2202</v>
      </c>
      <c r="C259" s="2"/>
      <c r="D259" s="2"/>
      <c r="E259" s="236" t="s">
        <v>101</v>
      </c>
      <c r="F259" s="12"/>
      <c r="G259" s="2"/>
      <c r="H259" s="12"/>
      <c r="I259" s="51"/>
      <c r="J259" s="2"/>
    </row>
    <row r="260" spans="1:10" ht="19.5" x14ac:dyDescent="0.55000000000000004">
      <c r="A260" s="270"/>
      <c r="B260" s="9" t="s">
        <v>2203</v>
      </c>
      <c r="C260" s="9" t="s">
        <v>25</v>
      </c>
      <c r="D260" s="4"/>
      <c r="E260" s="22">
        <v>0</v>
      </c>
      <c r="F260" s="22" t="s">
        <v>104</v>
      </c>
      <c r="G260" s="4"/>
      <c r="H260" s="22" t="s">
        <v>2144</v>
      </c>
      <c r="I260" s="342" t="s">
        <v>2145</v>
      </c>
      <c r="J260" s="9"/>
    </row>
    <row r="261" spans="1:10" ht="19.5" x14ac:dyDescent="0.55000000000000004">
      <c r="A261" s="270"/>
      <c r="B261" s="9" t="s">
        <v>2204</v>
      </c>
      <c r="C261" s="9" t="s">
        <v>25</v>
      </c>
      <c r="D261" s="4"/>
      <c r="E261" s="22">
        <v>0</v>
      </c>
      <c r="F261" s="22" t="s">
        <v>104</v>
      </c>
      <c r="G261" s="4"/>
      <c r="H261" s="22" t="s">
        <v>2144</v>
      </c>
      <c r="I261" s="291"/>
      <c r="J261" s="9"/>
    </row>
    <row r="262" spans="1:10" ht="19.5" x14ac:dyDescent="0.55000000000000004">
      <c r="A262" s="270"/>
      <c r="B262" s="9" t="s">
        <v>2205</v>
      </c>
      <c r="C262" s="9" t="s">
        <v>25</v>
      </c>
      <c r="D262" s="4"/>
      <c r="E262" s="22">
        <v>0</v>
      </c>
      <c r="F262" s="22" t="s">
        <v>104</v>
      </c>
      <c r="G262" s="4"/>
      <c r="H262" s="22" t="s">
        <v>2144</v>
      </c>
      <c r="I262" s="291"/>
      <c r="J262" s="9"/>
    </row>
    <row r="263" spans="1:10" ht="19.5" x14ac:dyDescent="0.55000000000000004">
      <c r="A263" s="270"/>
      <c r="B263" s="9" t="s">
        <v>2205</v>
      </c>
      <c r="C263" s="9" t="s">
        <v>25</v>
      </c>
      <c r="D263" s="4"/>
      <c r="E263" s="22">
        <v>0</v>
      </c>
      <c r="F263" s="22" t="s">
        <v>104</v>
      </c>
      <c r="G263" s="4"/>
      <c r="H263" s="22" t="s">
        <v>2144</v>
      </c>
      <c r="I263" s="291"/>
      <c r="J263" s="9"/>
    </row>
    <row r="264" spans="1:10" ht="19.5" x14ac:dyDescent="0.55000000000000004">
      <c r="A264" s="274"/>
      <c r="B264" s="25"/>
      <c r="C264" s="25"/>
      <c r="D264" s="25"/>
      <c r="E264" s="27"/>
      <c r="F264" s="27"/>
      <c r="G264" s="26"/>
      <c r="H264" s="27"/>
      <c r="I264" s="54"/>
      <c r="J264" s="25"/>
    </row>
    <row r="265" spans="1:10" ht="19.5" x14ac:dyDescent="0.55000000000000004">
      <c r="A265" s="266"/>
      <c r="B265" s="21" t="s">
        <v>2206</v>
      </c>
      <c r="C265" s="2"/>
      <c r="D265" s="2"/>
      <c r="E265" s="236" t="s">
        <v>101</v>
      </c>
      <c r="F265" s="12"/>
      <c r="G265" s="2"/>
      <c r="H265" s="12"/>
      <c r="I265" s="51"/>
      <c r="J265" s="2"/>
    </row>
    <row r="266" spans="1:10" ht="19.5" x14ac:dyDescent="0.55000000000000004">
      <c r="A266" s="270"/>
      <c r="B266" s="9" t="s">
        <v>2207</v>
      </c>
      <c r="C266" s="9" t="s">
        <v>25</v>
      </c>
      <c r="D266" s="4"/>
      <c r="E266" s="22">
        <v>0</v>
      </c>
      <c r="F266" s="22" t="s">
        <v>104</v>
      </c>
      <c r="G266" s="4"/>
      <c r="H266" s="22" t="s">
        <v>2144</v>
      </c>
      <c r="I266" s="342" t="s">
        <v>2145</v>
      </c>
      <c r="J266" s="9"/>
    </row>
    <row r="267" spans="1:10" ht="19.5" x14ac:dyDescent="0.55000000000000004">
      <c r="A267" s="270"/>
      <c r="B267" s="9" t="s">
        <v>2208</v>
      </c>
      <c r="C267" s="9" t="s">
        <v>25</v>
      </c>
      <c r="D267" s="4"/>
      <c r="E267" s="22">
        <v>0</v>
      </c>
      <c r="F267" s="22" t="s">
        <v>104</v>
      </c>
      <c r="G267" s="4"/>
      <c r="H267" s="22" t="s">
        <v>2144</v>
      </c>
      <c r="I267" s="291"/>
      <c r="J267" s="9"/>
    </row>
    <row r="268" spans="1:10" ht="19.5" x14ac:dyDescent="0.55000000000000004">
      <c r="A268" s="270"/>
      <c r="B268" s="9" t="s">
        <v>2209</v>
      </c>
      <c r="C268" s="9" t="s">
        <v>25</v>
      </c>
      <c r="D268" s="4"/>
      <c r="E268" s="22">
        <v>0</v>
      </c>
      <c r="F268" s="22" t="s">
        <v>104</v>
      </c>
      <c r="G268" s="4"/>
      <c r="H268" s="22" t="s">
        <v>2144</v>
      </c>
      <c r="I268" s="291"/>
      <c r="J268" s="9"/>
    </row>
    <row r="269" spans="1:10" ht="19.5" x14ac:dyDescent="0.55000000000000004">
      <c r="A269" s="270"/>
      <c r="B269" s="9" t="s">
        <v>2210</v>
      </c>
      <c r="C269" s="9" t="s">
        <v>25</v>
      </c>
      <c r="D269" s="4"/>
      <c r="E269" s="22">
        <v>0</v>
      </c>
      <c r="F269" s="22" t="s">
        <v>104</v>
      </c>
      <c r="G269" s="4"/>
      <c r="H269" s="22" t="s">
        <v>2144</v>
      </c>
      <c r="I269" s="291"/>
      <c r="J269" s="9"/>
    </row>
    <row r="270" spans="1:10" ht="19.5" x14ac:dyDescent="0.55000000000000004">
      <c r="A270" s="270"/>
      <c r="B270" s="9" t="s">
        <v>2210</v>
      </c>
      <c r="C270" s="9" t="s">
        <v>25</v>
      </c>
      <c r="D270" s="4"/>
      <c r="E270" s="22">
        <v>0</v>
      </c>
      <c r="F270" s="22" t="s">
        <v>104</v>
      </c>
      <c r="G270" s="4"/>
      <c r="H270" s="22" t="s">
        <v>2144</v>
      </c>
      <c r="I270" s="291"/>
      <c r="J270" s="9"/>
    </row>
    <row r="271" spans="1:10" ht="19.5" x14ac:dyDescent="0.55000000000000004">
      <c r="A271" s="274"/>
      <c r="B271" s="25"/>
      <c r="C271" s="25"/>
      <c r="D271" s="25"/>
      <c r="E271" s="27"/>
      <c r="F271" s="27"/>
      <c r="G271" s="26"/>
      <c r="H271" s="27"/>
      <c r="I271" s="54"/>
      <c r="J271" s="25"/>
    </row>
    <row r="272" spans="1:10" ht="19.5" x14ac:dyDescent="0.55000000000000004">
      <c r="A272" s="266"/>
      <c r="B272" s="21" t="s">
        <v>2211</v>
      </c>
      <c r="C272" s="2"/>
      <c r="D272" s="2"/>
      <c r="E272" s="236" t="s">
        <v>101</v>
      </c>
      <c r="F272" s="12"/>
      <c r="G272" s="2"/>
      <c r="H272" s="12"/>
      <c r="I272" s="51"/>
      <c r="J272" s="2"/>
    </row>
    <row r="273" spans="1:10" ht="19.5" x14ac:dyDescent="0.55000000000000004">
      <c r="A273" s="270"/>
      <c r="B273" s="9" t="s">
        <v>2212</v>
      </c>
      <c r="C273" s="9" t="s">
        <v>25</v>
      </c>
      <c r="D273" s="4"/>
      <c r="E273" s="22">
        <v>0</v>
      </c>
      <c r="F273" s="22" t="s">
        <v>104</v>
      </c>
      <c r="G273" s="4"/>
      <c r="H273" s="22" t="s">
        <v>2144</v>
      </c>
      <c r="I273" s="342" t="s">
        <v>2145</v>
      </c>
      <c r="J273" s="9"/>
    </row>
    <row r="274" spans="1:10" ht="19.5" x14ac:dyDescent="0.55000000000000004">
      <c r="A274" s="270"/>
      <c r="B274" s="9" t="s">
        <v>2212</v>
      </c>
      <c r="C274" s="9" t="s">
        <v>25</v>
      </c>
      <c r="D274" s="4"/>
      <c r="E274" s="22">
        <v>0</v>
      </c>
      <c r="F274" s="22" t="s">
        <v>104</v>
      </c>
      <c r="G274" s="4"/>
      <c r="H274" s="22" t="s">
        <v>2144</v>
      </c>
      <c r="I274" s="291"/>
      <c r="J274" s="9"/>
    </row>
    <row r="275" spans="1:10" ht="19.5" x14ac:dyDescent="0.55000000000000004">
      <c r="A275" s="274"/>
      <c r="B275" s="25"/>
      <c r="C275" s="25"/>
      <c r="D275" s="25"/>
      <c r="E275" s="27"/>
      <c r="F275" s="27"/>
      <c r="G275" s="26"/>
      <c r="H275" s="27"/>
      <c r="I275" s="54"/>
      <c r="J275" s="25"/>
    </row>
    <row r="276" spans="1:10" ht="19.5" x14ac:dyDescent="0.55000000000000004">
      <c r="A276" s="266"/>
      <c r="B276" s="21" t="s">
        <v>2213</v>
      </c>
      <c r="C276" s="2"/>
      <c r="D276" s="2"/>
      <c r="E276" s="236" t="s">
        <v>101</v>
      </c>
      <c r="F276" s="12"/>
      <c r="G276" s="2"/>
      <c r="H276" s="12"/>
      <c r="I276" s="51"/>
      <c r="J276" s="2"/>
    </row>
    <row r="277" spans="1:10" ht="19.5" x14ac:dyDescent="0.55000000000000004">
      <c r="A277" s="270"/>
      <c r="B277" s="9" t="s">
        <v>2214</v>
      </c>
      <c r="C277" s="9" t="s">
        <v>25</v>
      </c>
      <c r="D277" s="4"/>
      <c r="E277" s="22">
        <v>0</v>
      </c>
      <c r="F277" s="22" t="s">
        <v>104</v>
      </c>
      <c r="G277" s="4"/>
      <c r="H277" s="22" t="s">
        <v>2144</v>
      </c>
      <c r="I277" s="342" t="s">
        <v>2145</v>
      </c>
      <c r="J277" s="9"/>
    </row>
    <row r="278" spans="1:10" ht="19.5" x14ac:dyDescent="0.55000000000000004">
      <c r="A278" s="270"/>
      <c r="B278" s="9" t="s">
        <v>2215</v>
      </c>
      <c r="C278" s="9" t="s">
        <v>25</v>
      </c>
      <c r="D278" s="4"/>
      <c r="E278" s="22">
        <v>0</v>
      </c>
      <c r="F278" s="22" t="s">
        <v>104</v>
      </c>
      <c r="G278" s="4"/>
      <c r="H278" s="22" t="s">
        <v>2144</v>
      </c>
      <c r="I278" s="291"/>
      <c r="J278" s="9"/>
    </row>
    <row r="279" spans="1:10" ht="19.5" x14ac:dyDescent="0.55000000000000004">
      <c r="A279" s="274"/>
      <c r="B279" s="25"/>
      <c r="C279" s="25"/>
      <c r="D279" s="25"/>
      <c r="E279" s="27"/>
      <c r="F279" s="27"/>
      <c r="G279" s="26"/>
      <c r="H279" s="27"/>
      <c r="I279" s="54"/>
      <c r="J279" s="25"/>
    </row>
    <row r="280" spans="1:10" ht="19.5" x14ac:dyDescent="0.55000000000000004">
      <c r="A280" s="266"/>
      <c r="B280" s="21" t="s">
        <v>2216</v>
      </c>
      <c r="C280" s="2"/>
      <c r="D280" s="2"/>
      <c r="E280" s="236" t="s">
        <v>101</v>
      </c>
      <c r="F280" s="12"/>
      <c r="G280" s="2"/>
      <c r="H280" s="12"/>
      <c r="I280" s="51"/>
      <c r="J280" s="2"/>
    </row>
    <row r="281" spans="1:10" ht="19.5" x14ac:dyDescent="0.55000000000000004">
      <c r="A281" s="270"/>
      <c r="B281" s="9" t="s">
        <v>2217</v>
      </c>
      <c r="C281" s="9" t="s">
        <v>25</v>
      </c>
      <c r="D281" s="4"/>
      <c r="E281" s="22">
        <v>0</v>
      </c>
      <c r="F281" s="22" t="s">
        <v>104</v>
      </c>
      <c r="G281" s="4"/>
      <c r="H281" s="22" t="s">
        <v>2144</v>
      </c>
      <c r="I281" s="342" t="s">
        <v>2145</v>
      </c>
      <c r="J281" s="9"/>
    </row>
    <row r="282" spans="1:10" ht="19.5" x14ac:dyDescent="0.55000000000000004">
      <c r="A282" s="270"/>
      <c r="B282" s="9" t="s">
        <v>2217</v>
      </c>
      <c r="C282" s="9" t="s">
        <v>25</v>
      </c>
      <c r="D282" s="4"/>
      <c r="E282" s="22">
        <v>0</v>
      </c>
      <c r="F282" s="22" t="s">
        <v>104</v>
      </c>
      <c r="G282" s="4"/>
      <c r="H282" s="22" t="s">
        <v>2144</v>
      </c>
      <c r="I282" s="291"/>
      <c r="J282" s="9"/>
    </row>
    <row r="283" spans="1:10" ht="19.5" x14ac:dyDescent="0.55000000000000004">
      <c r="A283" s="270"/>
      <c r="B283" s="9" t="s">
        <v>2218</v>
      </c>
      <c r="C283" s="9" t="s">
        <v>25</v>
      </c>
      <c r="D283" s="4"/>
      <c r="E283" s="22">
        <v>0</v>
      </c>
      <c r="F283" s="22" t="s">
        <v>104</v>
      </c>
      <c r="G283" s="4"/>
      <c r="H283" s="22" t="s">
        <v>2144</v>
      </c>
      <c r="I283" s="291"/>
      <c r="J283" s="9"/>
    </row>
    <row r="284" spans="1:10" ht="19.5" x14ac:dyDescent="0.55000000000000004">
      <c r="A284" s="270"/>
      <c r="B284" s="9" t="s">
        <v>2218</v>
      </c>
      <c r="C284" s="9" t="s">
        <v>25</v>
      </c>
      <c r="D284" s="4"/>
      <c r="E284" s="22">
        <v>0</v>
      </c>
      <c r="F284" s="22" t="s">
        <v>104</v>
      </c>
      <c r="G284" s="4"/>
      <c r="H284" s="22" t="s">
        <v>2144</v>
      </c>
      <c r="I284" s="291"/>
      <c r="J284" s="9"/>
    </row>
    <row r="285" spans="1:10" ht="19.5" x14ac:dyDescent="0.55000000000000004">
      <c r="A285" s="270"/>
      <c r="B285" s="9" t="s">
        <v>2219</v>
      </c>
      <c r="C285" s="9" t="s">
        <v>25</v>
      </c>
      <c r="D285" s="4"/>
      <c r="E285" s="22">
        <v>0</v>
      </c>
      <c r="F285" s="22" t="s">
        <v>104</v>
      </c>
      <c r="G285" s="4"/>
      <c r="H285" s="22" t="s">
        <v>2144</v>
      </c>
      <c r="I285" s="291"/>
      <c r="J285" s="9"/>
    </row>
    <row r="286" spans="1:10" ht="19.5" x14ac:dyDescent="0.55000000000000004">
      <c r="A286" s="270"/>
      <c r="B286" s="9" t="s">
        <v>2220</v>
      </c>
      <c r="C286" s="9" t="s">
        <v>25</v>
      </c>
      <c r="D286" s="4"/>
      <c r="E286" s="22">
        <v>0</v>
      </c>
      <c r="F286" s="22" t="s">
        <v>104</v>
      </c>
      <c r="G286" s="4"/>
      <c r="H286" s="22" t="s">
        <v>2144</v>
      </c>
      <c r="I286" s="291"/>
      <c r="J286" s="9"/>
    </row>
    <row r="287" spans="1:10" ht="19.5" x14ac:dyDescent="0.55000000000000004">
      <c r="A287" s="270"/>
      <c r="B287" s="9" t="s">
        <v>2220</v>
      </c>
      <c r="C287" s="9" t="s">
        <v>25</v>
      </c>
      <c r="D287" s="4"/>
      <c r="E287" s="22">
        <v>0</v>
      </c>
      <c r="F287" s="22" t="s">
        <v>104</v>
      </c>
      <c r="G287" s="4"/>
      <c r="H287" s="22" t="s">
        <v>2144</v>
      </c>
      <c r="I287" s="291"/>
      <c r="J287" s="9"/>
    </row>
    <row r="288" spans="1:10" ht="19.5" x14ac:dyDescent="0.55000000000000004">
      <c r="A288" s="270"/>
      <c r="B288" s="9" t="s">
        <v>2221</v>
      </c>
      <c r="C288" s="9" t="s">
        <v>25</v>
      </c>
      <c r="D288" s="4"/>
      <c r="E288" s="22">
        <v>0</v>
      </c>
      <c r="F288" s="22" t="s">
        <v>104</v>
      </c>
      <c r="G288" s="4"/>
      <c r="H288" s="22" t="s">
        <v>2144</v>
      </c>
      <c r="I288" s="291"/>
      <c r="J288" s="9"/>
    </row>
    <row r="289" spans="1:10" ht="19.5" x14ac:dyDescent="0.55000000000000004">
      <c r="A289" s="270"/>
      <c r="B289" s="9" t="s">
        <v>2222</v>
      </c>
      <c r="C289" s="9" t="s">
        <v>25</v>
      </c>
      <c r="D289" s="4"/>
      <c r="E289" s="22">
        <v>0</v>
      </c>
      <c r="F289" s="22" t="s">
        <v>104</v>
      </c>
      <c r="G289" s="4"/>
      <c r="H289" s="22" t="s">
        <v>2144</v>
      </c>
      <c r="I289" s="291"/>
      <c r="J289" s="9"/>
    </row>
    <row r="290" spans="1:10" ht="19.5" x14ac:dyDescent="0.55000000000000004">
      <c r="A290" s="270"/>
      <c r="B290" s="9" t="s">
        <v>2223</v>
      </c>
      <c r="C290" s="9" t="s">
        <v>25</v>
      </c>
      <c r="D290" s="4"/>
      <c r="E290" s="22">
        <v>0</v>
      </c>
      <c r="F290" s="22" t="s">
        <v>104</v>
      </c>
      <c r="G290" s="4"/>
      <c r="H290" s="22" t="s">
        <v>2144</v>
      </c>
      <c r="I290" s="291"/>
      <c r="J290" s="9"/>
    </row>
    <row r="291" spans="1:10" ht="19.5" x14ac:dyDescent="0.55000000000000004">
      <c r="A291" s="270"/>
      <c r="B291" s="9" t="s">
        <v>2224</v>
      </c>
      <c r="C291" s="9" t="s">
        <v>25</v>
      </c>
      <c r="D291" s="4"/>
      <c r="E291" s="22">
        <v>0</v>
      </c>
      <c r="F291" s="22" t="s">
        <v>104</v>
      </c>
      <c r="G291" s="4"/>
      <c r="H291" s="22" t="s">
        <v>2144</v>
      </c>
      <c r="I291" s="291"/>
      <c r="J291" s="9"/>
    </row>
    <row r="292" spans="1:10" ht="19.5" x14ac:dyDescent="0.55000000000000004">
      <c r="A292" s="270"/>
      <c r="B292" s="9" t="s">
        <v>2225</v>
      </c>
      <c r="C292" s="9" t="s">
        <v>25</v>
      </c>
      <c r="D292" s="4"/>
      <c r="E292" s="22">
        <v>0</v>
      </c>
      <c r="F292" s="22" t="s">
        <v>104</v>
      </c>
      <c r="G292" s="4"/>
      <c r="H292" s="22" t="s">
        <v>2144</v>
      </c>
      <c r="I292" s="291"/>
      <c r="J292" s="9"/>
    </row>
    <row r="293" spans="1:10" ht="19.5" x14ac:dyDescent="0.55000000000000004">
      <c r="A293" s="270"/>
      <c r="B293" s="9" t="s">
        <v>2225</v>
      </c>
      <c r="C293" s="9" t="s">
        <v>25</v>
      </c>
      <c r="D293" s="4"/>
      <c r="E293" s="22">
        <v>0</v>
      </c>
      <c r="F293" s="22" t="s">
        <v>104</v>
      </c>
      <c r="G293" s="4"/>
      <c r="H293" s="22" t="s">
        <v>2144</v>
      </c>
      <c r="I293" s="291"/>
      <c r="J293" s="9"/>
    </row>
    <row r="294" spans="1:10" ht="19.5" x14ac:dyDescent="0.55000000000000004">
      <c r="A294" s="270"/>
      <c r="B294" s="9" t="s">
        <v>2225</v>
      </c>
      <c r="C294" s="9" t="s">
        <v>25</v>
      </c>
      <c r="D294" s="4"/>
      <c r="E294" s="22">
        <v>0</v>
      </c>
      <c r="F294" s="22" t="s">
        <v>104</v>
      </c>
      <c r="G294" s="4"/>
      <c r="H294" s="22" t="s">
        <v>2144</v>
      </c>
      <c r="I294" s="291"/>
      <c r="J294" s="9"/>
    </row>
    <row r="295" spans="1:10" ht="19.5" x14ac:dyDescent="0.55000000000000004">
      <c r="A295" s="270"/>
      <c r="B295" s="9" t="s">
        <v>2225</v>
      </c>
      <c r="C295" s="9" t="s">
        <v>25</v>
      </c>
      <c r="D295" s="4"/>
      <c r="E295" s="22">
        <v>0</v>
      </c>
      <c r="F295" s="22" t="s">
        <v>104</v>
      </c>
      <c r="G295" s="4"/>
      <c r="H295" s="22" t="s">
        <v>2144</v>
      </c>
      <c r="I295" s="291"/>
      <c r="J295" s="9"/>
    </row>
    <row r="296" spans="1:10" ht="19.5" x14ac:dyDescent="0.55000000000000004">
      <c r="A296" s="270"/>
      <c r="B296" s="9" t="s">
        <v>2225</v>
      </c>
      <c r="C296" s="9" t="s">
        <v>25</v>
      </c>
      <c r="D296" s="4"/>
      <c r="E296" s="22">
        <v>0</v>
      </c>
      <c r="F296" s="22" t="s">
        <v>104</v>
      </c>
      <c r="G296" s="4"/>
      <c r="H296" s="22" t="s">
        <v>2144</v>
      </c>
      <c r="I296" s="291"/>
      <c r="J296" s="9"/>
    </row>
    <row r="297" spans="1:10" ht="19.5" x14ac:dyDescent="0.55000000000000004">
      <c r="A297" s="270"/>
      <c r="B297" s="9" t="s">
        <v>2225</v>
      </c>
      <c r="C297" s="9" t="s">
        <v>25</v>
      </c>
      <c r="D297" s="4"/>
      <c r="E297" s="22">
        <v>0</v>
      </c>
      <c r="F297" s="22" t="s">
        <v>104</v>
      </c>
      <c r="G297" s="4"/>
      <c r="H297" s="22" t="s">
        <v>2144</v>
      </c>
      <c r="I297" s="291"/>
      <c r="J297" s="9"/>
    </row>
    <row r="298" spans="1:10" ht="19.5" x14ac:dyDescent="0.55000000000000004">
      <c r="A298" s="270"/>
      <c r="B298" s="9" t="s">
        <v>2226</v>
      </c>
      <c r="C298" s="9" t="s">
        <v>25</v>
      </c>
      <c r="D298" s="4"/>
      <c r="E298" s="22">
        <v>0</v>
      </c>
      <c r="F298" s="22" t="s">
        <v>104</v>
      </c>
      <c r="G298" s="4"/>
      <c r="H298" s="22" t="s">
        <v>2144</v>
      </c>
      <c r="I298" s="291"/>
      <c r="J298" s="9"/>
    </row>
    <row r="299" spans="1:10" ht="19.5" x14ac:dyDescent="0.55000000000000004">
      <c r="A299" s="270"/>
      <c r="B299" s="9" t="s">
        <v>2226</v>
      </c>
      <c r="C299" s="9" t="s">
        <v>25</v>
      </c>
      <c r="D299" s="4"/>
      <c r="E299" s="22">
        <v>0</v>
      </c>
      <c r="F299" s="22" t="s">
        <v>104</v>
      </c>
      <c r="G299" s="4"/>
      <c r="H299" s="22" t="s">
        <v>2144</v>
      </c>
      <c r="I299" s="291"/>
      <c r="J299" s="9"/>
    </row>
    <row r="300" spans="1:10" ht="19.5" x14ac:dyDescent="0.55000000000000004">
      <c r="A300" s="270"/>
      <c r="B300" s="9" t="s">
        <v>2227</v>
      </c>
      <c r="C300" s="9" t="s">
        <v>25</v>
      </c>
      <c r="D300" s="4"/>
      <c r="E300" s="22">
        <v>0</v>
      </c>
      <c r="F300" s="22" t="s">
        <v>104</v>
      </c>
      <c r="G300" s="4"/>
      <c r="H300" s="22" t="s">
        <v>2144</v>
      </c>
      <c r="I300" s="291"/>
      <c r="J300" s="9"/>
    </row>
    <row r="301" spans="1:10" ht="19.5" x14ac:dyDescent="0.55000000000000004">
      <c r="A301" s="270"/>
      <c r="B301" s="9" t="s">
        <v>2227</v>
      </c>
      <c r="C301" s="9" t="s">
        <v>25</v>
      </c>
      <c r="D301" s="4"/>
      <c r="E301" s="22">
        <v>0</v>
      </c>
      <c r="F301" s="22" t="s">
        <v>104</v>
      </c>
      <c r="G301" s="4"/>
      <c r="H301" s="22" t="s">
        <v>2144</v>
      </c>
      <c r="I301" s="291"/>
      <c r="J301" s="9"/>
    </row>
    <row r="302" spans="1:10" ht="19.5" x14ac:dyDescent="0.55000000000000004">
      <c r="A302" s="270"/>
      <c r="B302" s="9" t="s">
        <v>2228</v>
      </c>
      <c r="C302" s="9" t="s">
        <v>25</v>
      </c>
      <c r="D302" s="4"/>
      <c r="E302" s="22">
        <v>0</v>
      </c>
      <c r="F302" s="22" t="s">
        <v>104</v>
      </c>
      <c r="G302" s="4"/>
      <c r="H302" s="22" t="s">
        <v>2144</v>
      </c>
      <c r="I302" s="291"/>
      <c r="J302" s="9"/>
    </row>
    <row r="303" spans="1:10" ht="19.5" x14ac:dyDescent="0.55000000000000004">
      <c r="A303" s="270"/>
      <c r="B303" s="9" t="s">
        <v>2228</v>
      </c>
      <c r="C303" s="9" t="s">
        <v>25</v>
      </c>
      <c r="D303" s="4"/>
      <c r="E303" s="22">
        <v>0</v>
      </c>
      <c r="F303" s="22" t="s">
        <v>104</v>
      </c>
      <c r="G303" s="4"/>
      <c r="H303" s="22" t="s">
        <v>2144</v>
      </c>
      <c r="I303" s="291"/>
      <c r="J303" s="9"/>
    </row>
    <row r="304" spans="1:10" ht="19.5" x14ac:dyDescent="0.55000000000000004">
      <c r="A304" s="270"/>
      <c r="B304" s="9" t="s">
        <v>2228</v>
      </c>
      <c r="C304" s="9" t="s">
        <v>25</v>
      </c>
      <c r="D304" s="4"/>
      <c r="E304" s="22">
        <v>0</v>
      </c>
      <c r="F304" s="22" t="s">
        <v>104</v>
      </c>
      <c r="G304" s="4"/>
      <c r="H304" s="22" t="s">
        <v>2144</v>
      </c>
      <c r="I304" s="291"/>
      <c r="J304" s="9"/>
    </row>
    <row r="305" spans="1:10" ht="19.5" x14ac:dyDescent="0.55000000000000004">
      <c r="A305" s="270"/>
      <c r="B305" s="9" t="s">
        <v>2228</v>
      </c>
      <c r="C305" s="9" t="s">
        <v>25</v>
      </c>
      <c r="D305" s="4"/>
      <c r="E305" s="22">
        <v>0</v>
      </c>
      <c r="F305" s="22" t="s">
        <v>104</v>
      </c>
      <c r="G305" s="4"/>
      <c r="H305" s="22" t="s">
        <v>2144</v>
      </c>
      <c r="I305" s="291"/>
      <c r="J305" s="9"/>
    </row>
    <row r="306" spans="1:10" ht="19.5" x14ac:dyDescent="0.55000000000000004">
      <c r="A306" s="270"/>
      <c r="B306" s="9" t="s">
        <v>2229</v>
      </c>
      <c r="C306" s="9" t="s">
        <v>25</v>
      </c>
      <c r="D306" s="4"/>
      <c r="E306" s="22">
        <v>0</v>
      </c>
      <c r="F306" s="22" t="s">
        <v>104</v>
      </c>
      <c r="G306" s="4"/>
      <c r="H306" s="22" t="s">
        <v>2144</v>
      </c>
      <c r="I306" s="291"/>
      <c r="J306" s="9"/>
    </row>
    <row r="307" spans="1:10" ht="19.5" x14ac:dyDescent="0.55000000000000004">
      <c r="A307" s="270"/>
      <c r="B307" s="9" t="s">
        <v>2230</v>
      </c>
      <c r="C307" s="9" t="s">
        <v>25</v>
      </c>
      <c r="D307" s="4"/>
      <c r="E307" s="22">
        <v>0</v>
      </c>
      <c r="F307" s="22" t="s">
        <v>104</v>
      </c>
      <c r="G307" s="4"/>
      <c r="H307" s="22" t="s">
        <v>2144</v>
      </c>
      <c r="I307" s="291"/>
      <c r="J307" s="9"/>
    </row>
    <row r="308" spans="1:10" ht="19.5" x14ac:dyDescent="0.55000000000000004">
      <c r="A308" s="274"/>
      <c r="B308" s="25"/>
      <c r="C308" s="25"/>
      <c r="D308" s="25"/>
      <c r="E308" s="27"/>
      <c r="F308" s="27"/>
      <c r="G308" s="26"/>
      <c r="H308" s="27"/>
      <c r="I308" s="54"/>
      <c r="J308" s="25"/>
    </row>
    <row r="309" spans="1:10" ht="19.5" x14ac:dyDescent="0.55000000000000004">
      <c r="A309" s="266"/>
      <c r="B309" s="21" t="s">
        <v>2231</v>
      </c>
      <c r="C309" s="2"/>
      <c r="D309" s="2"/>
      <c r="E309" s="236" t="s">
        <v>101</v>
      </c>
      <c r="F309" s="12"/>
      <c r="G309" s="2"/>
      <c r="H309" s="12"/>
      <c r="I309" s="51"/>
      <c r="J309" s="2"/>
    </row>
    <row r="310" spans="1:10" ht="19.5" x14ac:dyDescent="0.55000000000000004">
      <c r="A310" s="270"/>
      <c r="B310" s="9" t="s">
        <v>2232</v>
      </c>
      <c r="C310" s="9" t="s">
        <v>25</v>
      </c>
      <c r="D310" s="4"/>
      <c r="E310" s="22">
        <v>0</v>
      </c>
      <c r="F310" s="22" t="s">
        <v>104</v>
      </c>
      <c r="G310" s="4"/>
      <c r="H310" s="22" t="s">
        <v>2144</v>
      </c>
      <c r="I310" s="342" t="s">
        <v>2145</v>
      </c>
      <c r="J310" s="9"/>
    </row>
    <row r="311" spans="1:10" ht="19.5" x14ac:dyDescent="0.55000000000000004">
      <c r="A311" s="270"/>
      <c r="B311" s="9" t="s">
        <v>2232</v>
      </c>
      <c r="C311" s="9" t="s">
        <v>25</v>
      </c>
      <c r="D311" s="4"/>
      <c r="E311" s="22">
        <v>0</v>
      </c>
      <c r="F311" s="22" t="s">
        <v>104</v>
      </c>
      <c r="G311" s="4"/>
      <c r="H311" s="22" t="s">
        <v>2144</v>
      </c>
      <c r="I311" s="291"/>
      <c r="J311" s="9"/>
    </row>
    <row r="312" spans="1:10" ht="19.5" x14ac:dyDescent="0.55000000000000004">
      <c r="A312" s="270"/>
      <c r="B312" s="9" t="s">
        <v>2233</v>
      </c>
      <c r="C312" s="9" t="s">
        <v>25</v>
      </c>
      <c r="D312" s="4"/>
      <c r="E312" s="22">
        <v>0</v>
      </c>
      <c r="F312" s="22" t="s">
        <v>104</v>
      </c>
      <c r="G312" s="4"/>
      <c r="H312" s="22" t="s">
        <v>2144</v>
      </c>
      <c r="I312" s="291"/>
      <c r="J312" s="9"/>
    </row>
    <row r="313" spans="1:10" ht="19.5" x14ac:dyDescent="0.55000000000000004">
      <c r="A313" s="270"/>
      <c r="B313" s="9" t="s">
        <v>2233</v>
      </c>
      <c r="C313" s="9" t="s">
        <v>25</v>
      </c>
      <c r="D313" s="4"/>
      <c r="E313" s="22">
        <v>0</v>
      </c>
      <c r="F313" s="22" t="s">
        <v>104</v>
      </c>
      <c r="G313" s="4"/>
      <c r="H313" s="22" t="s">
        <v>2144</v>
      </c>
      <c r="I313" s="291"/>
      <c r="J313" s="9"/>
    </row>
    <row r="314" spans="1:10" ht="19.5" x14ac:dyDescent="0.55000000000000004">
      <c r="A314" s="270"/>
      <c r="B314" s="9" t="s">
        <v>2234</v>
      </c>
      <c r="C314" s="9" t="s">
        <v>25</v>
      </c>
      <c r="D314" s="4"/>
      <c r="E314" s="22">
        <v>0</v>
      </c>
      <c r="F314" s="22" t="s">
        <v>104</v>
      </c>
      <c r="G314" s="4"/>
      <c r="H314" s="22" t="s">
        <v>2144</v>
      </c>
      <c r="I314" s="291"/>
      <c r="J314" s="9"/>
    </row>
    <row r="315" spans="1:10" ht="19.5" x14ac:dyDescent="0.55000000000000004">
      <c r="A315" s="270"/>
      <c r="B315" s="9" t="s">
        <v>2234</v>
      </c>
      <c r="C315" s="9" t="s">
        <v>25</v>
      </c>
      <c r="D315" s="4"/>
      <c r="E315" s="22">
        <v>0</v>
      </c>
      <c r="F315" s="22" t="s">
        <v>104</v>
      </c>
      <c r="G315" s="4"/>
      <c r="H315" s="22" t="s">
        <v>2144</v>
      </c>
      <c r="I315" s="291"/>
      <c r="J315" s="9"/>
    </row>
    <row r="316" spans="1:10" ht="19.5" x14ac:dyDescent="0.55000000000000004">
      <c r="A316" s="270"/>
      <c r="B316" s="9" t="s">
        <v>2235</v>
      </c>
      <c r="C316" s="9" t="s">
        <v>25</v>
      </c>
      <c r="D316" s="4"/>
      <c r="E316" s="22">
        <v>0</v>
      </c>
      <c r="F316" s="22" t="s">
        <v>104</v>
      </c>
      <c r="G316" s="4"/>
      <c r="H316" s="22" t="s">
        <v>2144</v>
      </c>
      <c r="I316" s="291"/>
      <c r="J316" s="9"/>
    </row>
    <row r="317" spans="1:10" ht="19.5" x14ac:dyDescent="0.55000000000000004">
      <c r="A317" s="270"/>
      <c r="B317" s="9" t="s">
        <v>2236</v>
      </c>
      <c r="C317" s="9" t="s">
        <v>25</v>
      </c>
      <c r="D317" s="4"/>
      <c r="E317" s="22">
        <v>0</v>
      </c>
      <c r="F317" s="22" t="s">
        <v>104</v>
      </c>
      <c r="G317" s="4"/>
      <c r="H317" s="22" t="s">
        <v>2144</v>
      </c>
      <c r="I317" s="291"/>
      <c r="J317" s="9"/>
    </row>
    <row r="318" spans="1:10" ht="19.5" x14ac:dyDescent="0.55000000000000004">
      <c r="A318" s="270"/>
      <c r="B318" s="9" t="s">
        <v>2237</v>
      </c>
      <c r="C318" s="9" t="s">
        <v>25</v>
      </c>
      <c r="D318" s="4"/>
      <c r="E318" s="22">
        <v>0</v>
      </c>
      <c r="F318" s="22" t="s">
        <v>104</v>
      </c>
      <c r="G318" s="4"/>
      <c r="H318" s="22" t="s">
        <v>2144</v>
      </c>
      <c r="I318" s="291"/>
      <c r="J318" s="9"/>
    </row>
    <row r="319" spans="1:10" ht="19.5" x14ac:dyDescent="0.55000000000000004">
      <c r="A319" s="270"/>
      <c r="B319" s="9" t="s">
        <v>2237</v>
      </c>
      <c r="C319" s="9" t="s">
        <v>25</v>
      </c>
      <c r="D319" s="4"/>
      <c r="E319" s="22">
        <v>0</v>
      </c>
      <c r="F319" s="22" t="s">
        <v>104</v>
      </c>
      <c r="G319" s="4"/>
      <c r="H319" s="22" t="s">
        <v>2144</v>
      </c>
      <c r="I319" s="291"/>
      <c r="J319" s="9"/>
    </row>
    <row r="320" spans="1:10" ht="19.5" x14ac:dyDescent="0.55000000000000004">
      <c r="A320" s="274"/>
      <c r="B320" s="25"/>
      <c r="C320" s="25"/>
      <c r="D320" s="25"/>
      <c r="E320" s="27"/>
      <c r="F320" s="27"/>
      <c r="G320" s="26"/>
      <c r="H320" s="27"/>
      <c r="I320" s="54"/>
      <c r="J320" s="25"/>
    </row>
    <row r="321" spans="1:10" ht="19.5" x14ac:dyDescent="0.55000000000000004">
      <c r="A321" s="266"/>
      <c r="B321" s="21" t="s">
        <v>2238</v>
      </c>
      <c r="C321" s="2"/>
      <c r="D321" s="2"/>
      <c r="E321" s="236" t="s">
        <v>101</v>
      </c>
      <c r="F321" s="12"/>
      <c r="G321" s="2"/>
      <c r="H321" s="12"/>
      <c r="I321" s="51"/>
      <c r="J321" s="2"/>
    </row>
    <row r="322" spans="1:10" ht="19.5" x14ac:dyDescent="0.55000000000000004">
      <c r="A322" s="270"/>
      <c r="B322" s="9" t="s">
        <v>2239</v>
      </c>
      <c r="C322" s="9" t="s">
        <v>25</v>
      </c>
      <c r="D322" s="4"/>
      <c r="E322" s="22">
        <v>0</v>
      </c>
      <c r="F322" s="22" t="s">
        <v>104</v>
      </c>
      <c r="G322" s="4"/>
      <c r="H322" s="22" t="s">
        <v>2144</v>
      </c>
      <c r="I322" s="342" t="s">
        <v>2145</v>
      </c>
      <c r="J322" s="9"/>
    </row>
    <row r="323" spans="1:10" ht="19.5" x14ac:dyDescent="0.55000000000000004">
      <c r="A323" s="270"/>
      <c r="B323" s="9" t="s">
        <v>2240</v>
      </c>
      <c r="C323" s="9" t="s">
        <v>25</v>
      </c>
      <c r="D323" s="4"/>
      <c r="E323" s="22">
        <v>0</v>
      </c>
      <c r="F323" s="22" t="s">
        <v>104</v>
      </c>
      <c r="G323" s="4"/>
      <c r="H323" s="22" t="s">
        <v>2144</v>
      </c>
      <c r="I323" s="291"/>
      <c r="J323" s="9"/>
    </row>
    <row r="324" spans="1:10" ht="19.5" x14ac:dyDescent="0.55000000000000004">
      <c r="A324" s="270"/>
      <c r="B324" s="9" t="s">
        <v>2241</v>
      </c>
      <c r="C324" s="9" t="s">
        <v>25</v>
      </c>
      <c r="D324" s="4"/>
      <c r="E324" s="22">
        <v>0</v>
      </c>
      <c r="F324" s="22" t="s">
        <v>104</v>
      </c>
      <c r="G324" s="4"/>
      <c r="H324" s="22" t="s">
        <v>2144</v>
      </c>
      <c r="I324" s="291"/>
      <c r="J324" s="9"/>
    </row>
    <row r="325" spans="1:10" ht="19.5" x14ac:dyDescent="0.55000000000000004">
      <c r="A325" s="270"/>
      <c r="B325" s="9" t="s">
        <v>2242</v>
      </c>
      <c r="C325" s="9" t="s">
        <v>25</v>
      </c>
      <c r="D325" s="4"/>
      <c r="E325" s="22">
        <v>0</v>
      </c>
      <c r="F325" s="22" t="s">
        <v>104</v>
      </c>
      <c r="G325" s="4"/>
      <c r="H325" s="22" t="s">
        <v>2144</v>
      </c>
      <c r="I325" s="291"/>
      <c r="J325" s="9"/>
    </row>
    <row r="326" spans="1:10" ht="19.5" x14ac:dyDescent="0.55000000000000004">
      <c r="A326" s="270"/>
      <c r="B326" s="9" t="s">
        <v>2243</v>
      </c>
      <c r="C326" s="9" t="s">
        <v>25</v>
      </c>
      <c r="D326" s="4"/>
      <c r="E326" s="22">
        <v>0</v>
      </c>
      <c r="F326" s="22" t="s">
        <v>104</v>
      </c>
      <c r="G326" s="4"/>
      <c r="H326" s="22" t="s">
        <v>2144</v>
      </c>
      <c r="I326" s="291"/>
      <c r="J326" s="9"/>
    </row>
    <row r="327" spans="1:10" ht="19.5" x14ac:dyDescent="0.55000000000000004">
      <c r="A327" s="270"/>
      <c r="B327" s="9" t="s">
        <v>2243</v>
      </c>
      <c r="C327" s="9" t="s">
        <v>25</v>
      </c>
      <c r="D327" s="4"/>
      <c r="E327" s="22">
        <v>0</v>
      </c>
      <c r="F327" s="22" t="s">
        <v>104</v>
      </c>
      <c r="G327" s="4"/>
      <c r="H327" s="22" t="s">
        <v>2144</v>
      </c>
      <c r="I327" s="291"/>
      <c r="J327" s="9"/>
    </row>
    <row r="328" spans="1:10" ht="19.5" x14ac:dyDescent="0.55000000000000004">
      <c r="A328" s="270"/>
      <c r="B328" s="9" t="s">
        <v>2244</v>
      </c>
      <c r="C328" s="9" t="s">
        <v>25</v>
      </c>
      <c r="D328" s="4"/>
      <c r="E328" s="22">
        <v>0</v>
      </c>
      <c r="F328" s="22" t="s">
        <v>104</v>
      </c>
      <c r="G328" s="4"/>
      <c r="H328" s="22" t="s">
        <v>2144</v>
      </c>
      <c r="I328" s="291"/>
      <c r="J328" s="9"/>
    </row>
    <row r="329" spans="1:10" ht="19.5" x14ac:dyDescent="0.55000000000000004">
      <c r="A329" s="270"/>
      <c r="B329" s="9" t="s">
        <v>2244</v>
      </c>
      <c r="C329" s="9" t="s">
        <v>25</v>
      </c>
      <c r="D329" s="4"/>
      <c r="E329" s="22">
        <v>0</v>
      </c>
      <c r="F329" s="22" t="s">
        <v>104</v>
      </c>
      <c r="G329" s="4"/>
      <c r="H329" s="22" t="s">
        <v>2144</v>
      </c>
      <c r="I329" s="291"/>
      <c r="J329" s="9"/>
    </row>
    <row r="330" spans="1:10" ht="19.5" x14ac:dyDescent="0.55000000000000004">
      <c r="A330" s="270"/>
      <c r="B330" s="9" t="s">
        <v>2244</v>
      </c>
      <c r="C330" s="9" t="s">
        <v>25</v>
      </c>
      <c r="D330" s="4"/>
      <c r="E330" s="22">
        <v>0</v>
      </c>
      <c r="F330" s="22" t="s">
        <v>104</v>
      </c>
      <c r="G330" s="4"/>
      <c r="H330" s="22" t="s">
        <v>2144</v>
      </c>
      <c r="I330" s="291"/>
      <c r="J330" s="9"/>
    </row>
    <row r="331" spans="1:10" ht="19.5" x14ac:dyDescent="0.55000000000000004">
      <c r="A331" s="270"/>
      <c r="B331" s="9" t="s">
        <v>2245</v>
      </c>
      <c r="C331" s="9" t="s">
        <v>25</v>
      </c>
      <c r="D331" s="4"/>
      <c r="E331" s="22">
        <v>0</v>
      </c>
      <c r="F331" s="22" t="s">
        <v>104</v>
      </c>
      <c r="G331" s="4"/>
      <c r="H331" s="22" t="s">
        <v>2144</v>
      </c>
      <c r="I331" s="291"/>
      <c r="J331" s="9"/>
    </row>
    <row r="332" spans="1:10" ht="19.5" x14ac:dyDescent="0.55000000000000004">
      <c r="A332" s="270"/>
      <c r="B332" s="9" t="s">
        <v>2245</v>
      </c>
      <c r="C332" s="9" t="s">
        <v>25</v>
      </c>
      <c r="D332" s="4"/>
      <c r="E332" s="22">
        <v>0</v>
      </c>
      <c r="F332" s="22" t="s">
        <v>104</v>
      </c>
      <c r="G332" s="4"/>
      <c r="H332" s="22" t="s">
        <v>2144</v>
      </c>
      <c r="I332" s="291"/>
      <c r="J332" s="9"/>
    </row>
    <row r="333" spans="1:10" ht="19.5" x14ac:dyDescent="0.55000000000000004">
      <c r="A333" s="270"/>
      <c r="B333" s="9" t="s">
        <v>2246</v>
      </c>
      <c r="C333" s="9" t="s">
        <v>25</v>
      </c>
      <c r="D333" s="4"/>
      <c r="E333" s="22">
        <v>0</v>
      </c>
      <c r="F333" s="22" t="s">
        <v>104</v>
      </c>
      <c r="G333" s="4"/>
      <c r="H333" s="22" t="s">
        <v>2144</v>
      </c>
      <c r="I333" s="291"/>
      <c r="J333" s="9"/>
    </row>
    <row r="334" spans="1:10" ht="19.5" x14ac:dyDescent="0.55000000000000004">
      <c r="A334" s="270"/>
      <c r="B334" s="9" t="s">
        <v>2247</v>
      </c>
      <c r="C334" s="9" t="s">
        <v>25</v>
      </c>
      <c r="D334" s="4"/>
      <c r="E334" s="22">
        <v>0</v>
      </c>
      <c r="F334" s="22" t="s">
        <v>104</v>
      </c>
      <c r="G334" s="4"/>
      <c r="H334" s="22" t="s">
        <v>2144</v>
      </c>
      <c r="I334" s="291"/>
      <c r="J334" s="9"/>
    </row>
    <row r="335" spans="1:10" ht="19.5" x14ac:dyDescent="0.55000000000000004">
      <c r="A335" s="274"/>
      <c r="B335" s="25"/>
      <c r="C335" s="25"/>
      <c r="D335" s="25"/>
      <c r="E335" s="27"/>
      <c r="F335" s="27"/>
      <c r="G335" s="26"/>
      <c r="H335" s="27"/>
      <c r="I335" s="54"/>
      <c r="J335" s="25"/>
    </row>
    <row r="336" spans="1:10" ht="19.5" x14ac:dyDescent="0.55000000000000004">
      <c r="A336" s="266"/>
      <c r="B336" s="21" t="s">
        <v>2248</v>
      </c>
      <c r="C336" s="2"/>
      <c r="D336" s="2"/>
      <c r="E336" s="236" t="s">
        <v>101</v>
      </c>
      <c r="F336" s="12"/>
      <c r="G336" s="2"/>
      <c r="H336" s="12"/>
      <c r="I336" s="51"/>
      <c r="J336" s="2"/>
    </row>
    <row r="337" spans="1:10" ht="19.5" x14ac:dyDescent="0.55000000000000004">
      <c r="A337" s="270"/>
      <c r="B337" s="9" t="s">
        <v>2249</v>
      </c>
      <c r="C337" s="9" t="s">
        <v>25</v>
      </c>
      <c r="D337" s="4"/>
      <c r="E337" s="22">
        <v>0</v>
      </c>
      <c r="F337" s="22" t="s">
        <v>104</v>
      </c>
      <c r="G337" s="4"/>
      <c r="H337" s="22" t="s">
        <v>2144</v>
      </c>
      <c r="I337" s="342" t="s">
        <v>2145</v>
      </c>
      <c r="J337" s="9"/>
    </row>
    <row r="338" spans="1:10" ht="19.5" x14ac:dyDescent="0.55000000000000004">
      <c r="A338" s="270"/>
      <c r="B338" s="9" t="s">
        <v>2249</v>
      </c>
      <c r="C338" s="9" t="s">
        <v>25</v>
      </c>
      <c r="D338" s="4"/>
      <c r="E338" s="22">
        <v>0</v>
      </c>
      <c r="F338" s="22" t="s">
        <v>104</v>
      </c>
      <c r="G338" s="4"/>
      <c r="H338" s="22" t="s">
        <v>2144</v>
      </c>
      <c r="I338" s="291"/>
      <c r="J338" s="9"/>
    </row>
    <row r="339" spans="1:10" ht="19.5" x14ac:dyDescent="0.55000000000000004">
      <c r="A339" s="270"/>
      <c r="B339" s="9" t="s">
        <v>2250</v>
      </c>
      <c r="C339" s="9" t="s">
        <v>25</v>
      </c>
      <c r="D339" s="4"/>
      <c r="E339" s="22">
        <v>0</v>
      </c>
      <c r="F339" s="22" t="s">
        <v>104</v>
      </c>
      <c r="G339" s="4"/>
      <c r="H339" s="22" t="s">
        <v>2144</v>
      </c>
      <c r="I339" s="291"/>
      <c r="J339" s="9"/>
    </row>
    <row r="340" spans="1:10" ht="19.5" x14ac:dyDescent="0.55000000000000004">
      <c r="A340" s="270"/>
      <c r="B340" s="9" t="s">
        <v>2250</v>
      </c>
      <c r="C340" s="9" t="s">
        <v>25</v>
      </c>
      <c r="D340" s="4"/>
      <c r="E340" s="22">
        <v>0</v>
      </c>
      <c r="F340" s="22" t="s">
        <v>104</v>
      </c>
      <c r="G340" s="4"/>
      <c r="H340" s="22" t="s">
        <v>2144</v>
      </c>
      <c r="I340" s="291"/>
      <c r="J340" s="9"/>
    </row>
    <row r="341" spans="1:10" ht="19.5" x14ac:dyDescent="0.55000000000000004">
      <c r="A341" s="270"/>
      <c r="B341" s="9" t="s">
        <v>2251</v>
      </c>
      <c r="C341" s="9" t="s">
        <v>25</v>
      </c>
      <c r="D341" s="4"/>
      <c r="E341" s="22">
        <v>0</v>
      </c>
      <c r="F341" s="22" t="s">
        <v>104</v>
      </c>
      <c r="G341" s="4"/>
      <c r="H341" s="22" t="s">
        <v>2144</v>
      </c>
      <c r="I341" s="291"/>
      <c r="J341" s="9"/>
    </row>
    <row r="342" spans="1:10" ht="19.5" x14ac:dyDescent="0.55000000000000004">
      <c r="A342" s="270"/>
      <c r="B342" s="9" t="s">
        <v>2252</v>
      </c>
      <c r="C342" s="9" t="s">
        <v>25</v>
      </c>
      <c r="D342" s="4"/>
      <c r="E342" s="22">
        <v>0</v>
      </c>
      <c r="F342" s="22" t="s">
        <v>104</v>
      </c>
      <c r="G342" s="4"/>
      <c r="H342" s="22" t="s">
        <v>2144</v>
      </c>
      <c r="I342" s="291"/>
      <c r="J342" s="9"/>
    </row>
    <row r="343" spans="1:10" ht="19.5" x14ac:dyDescent="0.55000000000000004">
      <c r="A343" s="270"/>
      <c r="B343" s="9" t="s">
        <v>2252</v>
      </c>
      <c r="C343" s="9" t="s">
        <v>25</v>
      </c>
      <c r="D343" s="4"/>
      <c r="E343" s="22">
        <v>0</v>
      </c>
      <c r="F343" s="22" t="s">
        <v>104</v>
      </c>
      <c r="G343" s="4"/>
      <c r="H343" s="22" t="s">
        <v>2144</v>
      </c>
      <c r="I343" s="291"/>
      <c r="J343" s="9"/>
    </row>
    <row r="344" spans="1:10" ht="19.5" x14ac:dyDescent="0.55000000000000004">
      <c r="A344" s="270"/>
      <c r="B344" s="9" t="s">
        <v>2253</v>
      </c>
      <c r="C344" s="9" t="s">
        <v>25</v>
      </c>
      <c r="D344" s="4"/>
      <c r="E344" s="22">
        <v>0</v>
      </c>
      <c r="F344" s="22" t="s">
        <v>104</v>
      </c>
      <c r="G344" s="4"/>
      <c r="H344" s="22" t="s">
        <v>2144</v>
      </c>
      <c r="I344" s="291"/>
      <c r="J344" s="9"/>
    </row>
    <row r="345" spans="1:10" ht="19.5" x14ac:dyDescent="0.55000000000000004">
      <c r="A345" s="270"/>
      <c r="B345" s="9" t="s">
        <v>2253</v>
      </c>
      <c r="C345" s="9" t="s">
        <v>25</v>
      </c>
      <c r="D345" s="4"/>
      <c r="E345" s="22">
        <v>0</v>
      </c>
      <c r="F345" s="22" t="s">
        <v>104</v>
      </c>
      <c r="G345" s="4"/>
      <c r="H345" s="22" t="s">
        <v>2144</v>
      </c>
      <c r="I345" s="291"/>
      <c r="J345" s="9"/>
    </row>
    <row r="346" spans="1:10" ht="19.5" x14ac:dyDescent="0.55000000000000004">
      <c r="A346" s="270"/>
      <c r="B346" s="9" t="s">
        <v>2253</v>
      </c>
      <c r="C346" s="9" t="s">
        <v>25</v>
      </c>
      <c r="D346" s="4"/>
      <c r="E346" s="22">
        <v>0</v>
      </c>
      <c r="F346" s="22" t="s">
        <v>104</v>
      </c>
      <c r="G346" s="4"/>
      <c r="H346" s="22" t="s">
        <v>2144</v>
      </c>
      <c r="I346" s="291"/>
      <c r="J346" s="9"/>
    </row>
    <row r="347" spans="1:10" ht="19.5" x14ac:dyDescent="0.55000000000000004">
      <c r="A347" s="270"/>
      <c r="B347" s="9" t="s">
        <v>2253</v>
      </c>
      <c r="C347" s="9" t="s">
        <v>25</v>
      </c>
      <c r="D347" s="4"/>
      <c r="E347" s="22">
        <v>0</v>
      </c>
      <c r="F347" s="22" t="s">
        <v>104</v>
      </c>
      <c r="G347" s="4"/>
      <c r="H347" s="22" t="s">
        <v>2144</v>
      </c>
      <c r="I347" s="291"/>
      <c r="J347" s="9"/>
    </row>
    <row r="348" spans="1:10" ht="19.5" x14ac:dyDescent="0.55000000000000004">
      <c r="A348" s="270"/>
      <c r="B348" s="9" t="s">
        <v>2254</v>
      </c>
      <c r="C348" s="9" t="s">
        <v>25</v>
      </c>
      <c r="D348" s="4"/>
      <c r="E348" s="22">
        <v>0</v>
      </c>
      <c r="F348" s="22" t="s">
        <v>104</v>
      </c>
      <c r="G348" s="4"/>
      <c r="H348" s="22" t="s">
        <v>2144</v>
      </c>
      <c r="I348" s="291"/>
      <c r="J348" s="9"/>
    </row>
    <row r="349" spans="1:10" ht="19.5" x14ac:dyDescent="0.55000000000000004">
      <c r="A349" s="270"/>
      <c r="B349" s="9" t="s">
        <v>2254</v>
      </c>
      <c r="C349" s="9" t="s">
        <v>25</v>
      </c>
      <c r="D349" s="4"/>
      <c r="E349" s="22">
        <v>0</v>
      </c>
      <c r="F349" s="22" t="s">
        <v>104</v>
      </c>
      <c r="G349" s="4"/>
      <c r="H349" s="22" t="s">
        <v>2144</v>
      </c>
      <c r="I349" s="291"/>
      <c r="J349" s="9"/>
    </row>
    <row r="350" spans="1:10" ht="19.5" x14ac:dyDescent="0.55000000000000004">
      <c r="A350" s="270"/>
      <c r="B350" s="9" t="s">
        <v>2255</v>
      </c>
      <c r="C350" s="9" t="s">
        <v>25</v>
      </c>
      <c r="D350" s="4"/>
      <c r="E350" s="22">
        <v>0</v>
      </c>
      <c r="F350" s="22" t="s">
        <v>104</v>
      </c>
      <c r="G350" s="4"/>
      <c r="H350" s="22" t="s">
        <v>2144</v>
      </c>
      <c r="I350" s="291"/>
      <c r="J350" s="9"/>
    </row>
    <row r="351" spans="1:10" ht="19.5" x14ac:dyDescent="0.55000000000000004">
      <c r="A351" s="270"/>
      <c r="B351" s="9" t="s">
        <v>2255</v>
      </c>
      <c r="C351" s="9" t="s">
        <v>25</v>
      </c>
      <c r="D351" s="4"/>
      <c r="E351" s="22">
        <v>0</v>
      </c>
      <c r="F351" s="22" t="s">
        <v>104</v>
      </c>
      <c r="G351" s="4"/>
      <c r="H351" s="22" t="s">
        <v>2144</v>
      </c>
      <c r="I351" s="291"/>
      <c r="J351" s="9"/>
    </row>
    <row r="352" spans="1:10" ht="19.5" x14ac:dyDescent="0.55000000000000004">
      <c r="A352" s="270"/>
      <c r="B352" s="9" t="s">
        <v>2255</v>
      </c>
      <c r="C352" s="9" t="s">
        <v>25</v>
      </c>
      <c r="D352" s="4"/>
      <c r="E352" s="22">
        <v>0</v>
      </c>
      <c r="F352" s="22" t="s">
        <v>104</v>
      </c>
      <c r="G352" s="4"/>
      <c r="H352" s="22" t="s">
        <v>2144</v>
      </c>
      <c r="I352" s="291"/>
      <c r="J352" s="9"/>
    </row>
    <row r="353" spans="1:10" ht="19.5" x14ac:dyDescent="0.55000000000000004">
      <c r="A353" s="270"/>
      <c r="B353" s="9" t="s">
        <v>2255</v>
      </c>
      <c r="C353" s="9" t="s">
        <v>25</v>
      </c>
      <c r="D353" s="4"/>
      <c r="E353" s="22">
        <v>0</v>
      </c>
      <c r="F353" s="22" t="s">
        <v>104</v>
      </c>
      <c r="G353" s="4"/>
      <c r="H353" s="22" t="s">
        <v>2144</v>
      </c>
      <c r="I353" s="291"/>
      <c r="J353" s="9"/>
    </row>
    <row r="354" spans="1:10" ht="19.5" x14ac:dyDescent="0.55000000000000004">
      <c r="A354" s="270"/>
      <c r="B354" s="9" t="s">
        <v>2256</v>
      </c>
      <c r="C354" s="9" t="s">
        <v>25</v>
      </c>
      <c r="D354" s="4"/>
      <c r="E354" s="22">
        <v>0</v>
      </c>
      <c r="F354" s="22" t="s">
        <v>104</v>
      </c>
      <c r="G354" s="4"/>
      <c r="H354" s="22" t="s">
        <v>2144</v>
      </c>
      <c r="I354" s="291"/>
      <c r="J354" s="9"/>
    </row>
    <row r="355" spans="1:10" ht="19.5" x14ac:dyDescent="0.55000000000000004">
      <c r="A355" s="270"/>
      <c r="B355" s="9" t="s">
        <v>2256</v>
      </c>
      <c r="C355" s="9" t="s">
        <v>25</v>
      </c>
      <c r="D355" s="4"/>
      <c r="E355" s="22">
        <v>0</v>
      </c>
      <c r="F355" s="22" t="s">
        <v>104</v>
      </c>
      <c r="G355" s="4"/>
      <c r="H355" s="22" t="s">
        <v>2144</v>
      </c>
      <c r="I355" s="291"/>
      <c r="J355" s="9"/>
    </row>
    <row r="356" spans="1:10" ht="19.5" x14ac:dyDescent="0.55000000000000004">
      <c r="A356" s="270"/>
      <c r="B356" s="9" t="s">
        <v>2257</v>
      </c>
      <c r="C356" s="9" t="s">
        <v>25</v>
      </c>
      <c r="D356" s="4"/>
      <c r="E356" s="22">
        <v>0</v>
      </c>
      <c r="F356" s="22" t="s">
        <v>104</v>
      </c>
      <c r="G356" s="4"/>
      <c r="H356" s="22" t="s">
        <v>2144</v>
      </c>
      <c r="I356" s="291"/>
      <c r="J356" s="9"/>
    </row>
    <row r="357" spans="1:10" ht="19.5" x14ac:dyDescent="0.55000000000000004">
      <c r="A357" s="274"/>
      <c r="B357" s="25"/>
      <c r="C357" s="25"/>
      <c r="D357" s="25"/>
      <c r="E357" s="27"/>
      <c r="F357" s="27"/>
      <c r="G357" s="26"/>
      <c r="H357" s="27"/>
      <c r="I357" s="54"/>
      <c r="J357" s="25"/>
    </row>
    <row r="358" spans="1:10" x14ac:dyDescent="0.2">
      <c r="A358" s="267"/>
      <c r="B358" s="189"/>
      <c r="C358" s="189"/>
      <c r="D358" s="189"/>
      <c r="E358" s="190"/>
      <c r="F358" s="190"/>
      <c r="G358" s="189"/>
      <c r="H358" s="190"/>
      <c r="I358" s="191"/>
      <c r="J358" s="189"/>
    </row>
    <row r="359" spans="1:10" x14ac:dyDescent="0.2">
      <c r="A359" s="267"/>
      <c r="B359" s="189"/>
      <c r="C359" s="189"/>
      <c r="D359" s="189"/>
      <c r="E359" s="190"/>
      <c r="F359" s="190"/>
      <c r="G359" s="189"/>
      <c r="H359" s="190"/>
      <c r="I359" s="191"/>
      <c r="J359" s="189"/>
    </row>
    <row r="360" spans="1:10" x14ac:dyDescent="0.2">
      <c r="A360" s="267"/>
      <c r="B360" s="189"/>
      <c r="C360" s="189"/>
      <c r="D360" s="189"/>
      <c r="E360" s="190"/>
      <c r="F360" s="190"/>
      <c r="G360" s="189"/>
      <c r="H360" s="190"/>
      <c r="I360" s="191"/>
      <c r="J360" s="189"/>
    </row>
    <row r="361" spans="1:10" x14ac:dyDescent="0.2">
      <c r="A361" s="267"/>
      <c r="B361" s="189"/>
      <c r="C361" s="189"/>
      <c r="D361" s="189"/>
      <c r="E361" s="190"/>
      <c r="F361" s="190"/>
      <c r="G361" s="189"/>
      <c r="H361" s="190"/>
      <c r="I361" s="191"/>
      <c r="J361" s="189"/>
    </row>
    <row r="362" spans="1:10" x14ac:dyDescent="0.2">
      <c r="A362" s="267"/>
      <c r="B362" s="189"/>
      <c r="C362" s="189"/>
      <c r="D362" s="189"/>
      <c r="E362" s="190"/>
      <c r="F362" s="190"/>
      <c r="G362" s="189"/>
      <c r="H362" s="190"/>
      <c r="I362" s="191"/>
      <c r="J362" s="189"/>
    </row>
    <row r="363" spans="1:10" x14ac:dyDescent="0.2">
      <c r="A363" s="267"/>
      <c r="B363" s="189"/>
      <c r="C363" s="189"/>
      <c r="D363" s="189"/>
      <c r="E363" s="190"/>
      <c r="F363" s="190"/>
      <c r="G363" s="189"/>
      <c r="H363" s="190"/>
      <c r="I363" s="191"/>
      <c r="J363" s="189"/>
    </row>
    <row r="364" spans="1:10" x14ac:dyDescent="0.2">
      <c r="A364" s="267"/>
      <c r="B364" s="189"/>
      <c r="C364" s="189"/>
      <c r="D364" s="189"/>
      <c r="E364" s="190"/>
      <c r="F364" s="190"/>
      <c r="G364" s="189"/>
      <c r="H364" s="190"/>
      <c r="I364" s="191"/>
      <c r="J364" s="189"/>
    </row>
    <row r="365" spans="1:10" x14ac:dyDescent="0.2">
      <c r="A365" s="267"/>
      <c r="B365" s="189"/>
      <c r="C365" s="189"/>
      <c r="D365" s="189"/>
      <c r="E365" s="190"/>
      <c r="F365" s="190"/>
      <c r="G365" s="189"/>
      <c r="H365" s="190"/>
      <c r="I365" s="191"/>
      <c r="J365" s="189"/>
    </row>
    <row r="366" spans="1:10" x14ac:dyDescent="0.2">
      <c r="A366" s="267"/>
      <c r="B366" s="189"/>
      <c r="C366" s="189"/>
      <c r="D366" s="189"/>
      <c r="E366" s="190"/>
      <c r="F366" s="190"/>
      <c r="G366" s="189"/>
      <c r="H366" s="190"/>
      <c r="I366" s="191"/>
      <c r="J366" s="189"/>
    </row>
    <row r="367" spans="1:10" x14ac:dyDescent="0.2">
      <c r="A367" s="267"/>
      <c r="B367" s="189"/>
      <c r="C367" s="189"/>
      <c r="D367" s="189"/>
      <c r="E367" s="190"/>
      <c r="F367" s="190"/>
      <c r="G367" s="189"/>
      <c r="H367" s="190"/>
      <c r="I367" s="191"/>
      <c r="J367" s="189"/>
    </row>
    <row r="368" spans="1:10" x14ac:dyDescent="0.2">
      <c r="A368" s="267"/>
      <c r="B368" s="189"/>
      <c r="C368" s="189"/>
      <c r="D368" s="189"/>
      <c r="E368" s="190"/>
      <c r="F368" s="190"/>
      <c r="G368" s="189"/>
      <c r="H368" s="190"/>
      <c r="I368" s="191"/>
      <c r="J368" s="189"/>
    </row>
    <row r="369" spans="1:10" x14ac:dyDescent="0.2">
      <c r="A369" s="267"/>
      <c r="B369" s="189"/>
      <c r="C369" s="189"/>
      <c r="D369" s="189"/>
      <c r="E369" s="190"/>
      <c r="F369" s="190"/>
      <c r="G369" s="189"/>
      <c r="H369" s="190"/>
      <c r="I369" s="191"/>
      <c r="J369" s="189"/>
    </row>
    <row r="370" spans="1:10" x14ac:dyDescent="0.2">
      <c r="A370" s="267"/>
      <c r="B370" s="189"/>
      <c r="C370" s="189"/>
      <c r="D370" s="189"/>
      <c r="E370" s="190"/>
      <c r="F370" s="190"/>
      <c r="G370" s="189"/>
      <c r="H370" s="190"/>
      <c r="I370" s="191"/>
      <c r="J370" s="189"/>
    </row>
    <row r="371" spans="1:10" x14ac:dyDescent="0.2">
      <c r="A371" s="267"/>
      <c r="B371" s="189"/>
      <c r="C371" s="189"/>
      <c r="D371" s="189"/>
      <c r="E371" s="190"/>
      <c r="F371" s="190"/>
      <c r="G371" s="189"/>
      <c r="H371" s="190"/>
      <c r="I371" s="191"/>
      <c r="J371" s="189"/>
    </row>
    <row r="372" spans="1:10" x14ac:dyDescent="0.2">
      <c r="A372" s="267"/>
      <c r="B372" s="189"/>
      <c r="C372" s="189"/>
      <c r="D372" s="189"/>
      <c r="E372" s="190"/>
      <c r="F372" s="190"/>
      <c r="G372" s="189"/>
      <c r="H372" s="190"/>
      <c r="I372" s="191"/>
      <c r="J372" s="189"/>
    </row>
    <row r="373" spans="1:10" x14ac:dyDescent="0.2">
      <c r="A373" s="267"/>
      <c r="B373" s="189"/>
      <c r="C373" s="189"/>
      <c r="D373" s="189"/>
      <c r="E373" s="190"/>
      <c r="F373" s="190"/>
      <c r="G373" s="189"/>
      <c r="H373" s="190"/>
      <c r="I373" s="191"/>
      <c r="J373" s="189"/>
    </row>
    <row r="374" spans="1:10" x14ac:dyDescent="0.2">
      <c r="A374" s="267"/>
      <c r="B374" s="189"/>
      <c r="C374" s="189"/>
      <c r="D374" s="189"/>
      <c r="E374" s="190"/>
      <c r="F374" s="190"/>
      <c r="G374" s="189"/>
      <c r="H374" s="190"/>
      <c r="I374" s="191"/>
      <c r="J374" s="189"/>
    </row>
    <row r="375" spans="1:10" x14ac:dyDescent="0.2">
      <c r="A375" s="267"/>
      <c r="B375" s="189"/>
      <c r="C375" s="189"/>
      <c r="D375" s="189"/>
      <c r="E375" s="190"/>
      <c r="F375" s="190"/>
      <c r="G375" s="189"/>
      <c r="H375" s="190"/>
      <c r="I375" s="191"/>
      <c r="J375" s="189"/>
    </row>
    <row r="376" spans="1:10" x14ac:dyDescent="0.2">
      <c r="A376" s="267"/>
      <c r="B376" s="189"/>
      <c r="C376" s="189"/>
      <c r="D376" s="189"/>
      <c r="E376" s="190"/>
      <c r="F376" s="190"/>
      <c r="G376" s="189"/>
      <c r="H376" s="190"/>
      <c r="I376" s="191"/>
      <c r="J376" s="189"/>
    </row>
    <row r="377" spans="1:10" x14ac:dyDescent="0.2">
      <c r="A377" s="267"/>
      <c r="B377" s="189"/>
      <c r="C377" s="189"/>
      <c r="D377" s="189"/>
      <c r="E377" s="190"/>
      <c r="F377" s="190"/>
      <c r="G377" s="189"/>
      <c r="H377" s="190"/>
      <c r="I377" s="191"/>
      <c r="J377" s="189"/>
    </row>
    <row r="378" spans="1:10" x14ac:dyDescent="0.2">
      <c r="A378" s="267"/>
      <c r="B378" s="189"/>
      <c r="C378" s="189"/>
      <c r="D378" s="189"/>
      <c r="E378" s="190"/>
      <c r="F378" s="190"/>
      <c r="G378" s="189"/>
      <c r="H378" s="190"/>
      <c r="I378" s="191"/>
      <c r="J378" s="189"/>
    </row>
    <row r="379" spans="1:10" x14ac:dyDescent="0.2">
      <c r="A379" s="267"/>
      <c r="B379" s="189"/>
      <c r="C379" s="189"/>
      <c r="D379" s="189"/>
      <c r="E379" s="190"/>
      <c r="F379" s="190"/>
      <c r="G379" s="189"/>
      <c r="H379" s="190"/>
      <c r="I379" s="191"/>
      <c r="J379" s="189"/>
    </row>
    <row r="380" spans="1:10" x14ac:dyDescent="0.2">
      <c r="A380" s="267"/>
      <c r="B380" s="189"/>
      <c r="C380" s="189"/>
      <c r="D380" s="189"/>
      <c r="E380" s="190"/>
      <c r="F380" s="190"/>
      <c r="G380" s="189"/>
      <c r="H380" s="190"/>
      <c r="I380" s="191"/>
      <c r="J380" s="189"/>
    </row>
    <row r="381" spans="1:10" x14ac:dyDescent="0.2">
      <c r="A381" s="267"/>
      <c r="B381" s="189"/>
      <c r="C381" s="189"/>
      <c r="D381" s="189"/>
      <c r="E381" s="190"/>
      <c r="F381" s="190"/>
      <c r="G381" s="189"/>
      <c r="H381" s="190"/>
      <c r="I381" s="191"/>
      <c r="J381" s="189"/>
    </row>
    <row r="382" spans="1:10" x14ac:dyDescent="0.2">
      <c r="A382" s="267"/>
      <c r="B382" s="189"/>
      <c r="C382" s="189"/>
      <c r="D382" s="189"/>
      <c r="E382" s="190"/>
      <c r="F382" s="190"/>
      <c r="G382" s="189"/>
      <c r="H382" s="190"/>
      <c r="I382" s="191"/>
      <c r="J382" s="189"/>
    </row>
    <row r="383" spans="1:10" x14ac:dyDescent="0.2">
      <c r="A383" s="267"/>
      <c r="B383" s="189"/>
      <c r="C383" s="189"/>
      <c r="D383" s="189"/>
      <c r="E383" s="190"/>
      <c r="F383" s="190"/>
      <c r="G383" s="189"/>
      <c r="H383" s="190"/>
      <c r="I383" s="191"/>
      <c r="J383" s="189"/>
    </row>
    <row r="384" spans="1:10" x14ac:dyDescent="0.2">
      <c r="A384" s="267"/>
      <c r="B384" s="189"/>
      <c r="C384" s="189"/>
      <c r="D384" s="189"/>
      <c r="E384" s="190"/>
      <c r="F384" s="190"/>
      <c r="G384" s="189"/>
      <c r="H384" s="190"/>
      <c r="I384" s="191"/>
      <c r="J384" s="189"/>
    </row>
    <row r="385" spans="1:10" x14ac:dyDescent="0.2">
      <c r="A385" s="267"/>
      <c r="B385" s="189"/>
      <c r="C385" s="189"/>
      <c r="D385" s="189"/>
      <c r="E385" s="190"/>
      <c r="F385" s="190"/>
      <c r="G385" s="189"/>
      <c r="H385" s="190"/>
      <c r="I385" s="191"/>
      <c r="J385" s="189"/>
    </row>
    <row r="386" spans="1:10" x14ac:dyDescent="0.2">
      <c r="A386" s="267"/>
      <c r="B386" s="189"/>
      <c r="C386" s="189"/>
      <c r="D386" s="189"/>
      <c r="E386" s="190"/>
      <c r="F386" s="190"/>
      <c r="G386" s="189"/>
      <c r="H386" s="190"/>
      <c r="I386" s="191"/>
      <c r="J386" s="189"/>
    </row>
    <row r="387" spans="1:10" x14ac:dyDescent="0.2">
      <c r="A387" s="267"/>
      <c r="B387" s="189"/>
      <c r="C387" s="189"/>
      <c r="D387" s="189"/>
      <c r="E387" s="190"/>
      <c r="F387" s="190"/>
      <c r="G387" s="189"/>
      <c r="H387" s="190"/>
      <c r="I387" s="191"/>
      <c r="J387" s="189"/>
    </row>
    <row r="388" spans="1:10" x14ac:dyDescent="0.2">
      <c r="A388" s="267"/>
      <c r="B388" s="189"/>
      <c r="C388" s="189"/>
      <c r="D388" s="189"/>
      <c r="E388" s="190"/>
      <c r="F388" s="190"/>
      <c r="G388" s="189"/>
      <c r="H388" s="190"/>
      <c r="I388" s="191"/>
      <c r="J388" s="189"/>
    </row>
    <row r="389" spans="1:10" x14ac:dyDescent="0.2">
      <c r="A389" s="267"/>
      <c r="B389" s="189"/>
      <c r="C389" s="189"/>
      <c r="D389" s="189"/>
      <c r="E389" s="190"/>
      <c r="F389" s="190"/>
      <c r="G389" s="189"/>
      <c r="H389" s="190"/>
      <c r="I389" s="191"/>
      <c r="J389" s="189"/>
    </row>
    <row r="390" spans="1:10" x14ac:dyDescent="0.2">
      <c r="A390" s="267"/>
      <c r="B390" s="189"/>
      <c r="C390" s="189"/>
      <c r="D390" s="189"/>
      <c r="E390" s="190"/>
      <c r="F390" s="190"/>
      <c r="G390" s="189"/>
      <c r="H390" s="190"/>
      <c r="I390" s="191"/>
      <c r="J390" s="189"/>
    </row>
    <row r="391" spans="1:10" x14ac:dyDescent="0.2">
      <c r="A391" s="267"/>
      <c r="B391" s="189"/>
      <c r="C391" s="189"/>
      <c r="D391" s="189"/>
      <c r="E391" s="190"/>
      <c r="F391" s="190"/>
      <c r="G391" s="189"/>
      <c r="H391" s="190"/>
      <c r="I391" s="191"/>
      <c r="J391" s="189"/>
    </row>
    <row r="392" spans="1:10" x14ac:dyDescent="0.2">
      <c r="A392" s="267"/>
      <c r="B392" s="189"/>
      <c r="C392" s="189"/>
      <c r="D392" s="189"/>
      <c r="E392" s="190"/>
      <c r="F392" s="190"/>
      <c r="G392" s="189"/>
      <c r="H392" s="190"/>
      <c r="I392" s="191"/>
      <c r="J392" s="189"/>
    </row>
    <row r="393" spans="1:10" x14ac:dyDescent="0.2">
      <c r="A393" s="267"/>
      <c r="B393" s="189"/>
      <c r="C393" s="189"/>
      <c r="D393" s="189"/>
      <c r="E393" s="190"/>
      <c r="F393" s="190"/>
      <c r="G393" s="189"/>
      <c r="H393" s="190"/>
      <c r="I393" s="191"/>
      <c r="J393" s="189"/>
    </row>
    <row r="394" spans="1:10" x14ac:dyDescent="0.2">
      <c r="A394" s="267"/>
      <c r="B394" s="189"/>
      <c r="C394" s="189"/>
      <c r="D394" s="189"/>
      <c r="E394" s="190"/>
      <c r="F394" s="190"/>
      <c r="G394" s="189"/>
      <c r="H394" s="190"/>
      <c r="I394" s="191"/>
      <c r="J394" s="189"/>
    </row>
    <row r="395" spans="1:10" x14ac:dyDescent="0.2">
      <c r="A395" s="267"/>
      <c r="B395" s="189"/>
      <c r="C395" s="189"/>
      <c r="D395" s="189"/>
      <c r="E395" s="190"/>
      <c r="F395" s="190"/>
      <c r="G395" s="189"/>
      <c r="H395" s="190"/>
      <c r="I395" s="191"/>
      <c r="J395" s="189"/>
    </row>
    <row r="396" spans="1:10" x14ac:dyDescent="0.2">
      <c r="A396" s="267"/>
      <c r="B396" s="189"/>
      <c r="C396" s="189"/>
      <c r="D396" s="189"/>
      <c r="E396" s="190"/>
      <c r="F396" s="190"/>
      <c r="G396" s="189"/>
      <c r="H396" s="190"/>
      <c r="I396" s="191"/>
      <c r="J396" s="189"/>
    </row>
    <row r="397" spans="1:10" x14ac:dyDescent="0.2">
      <c r="A397" s="267"/>
      <c r="B397" s="189"/>
      <c r="C397" s="189"/>
      <c r="D397" s="189"/>
      <c r="E397" s="190"/>
      <c r="F397" s="190"/>
      <c r="G397" s="189"/>
      <c r="H397" s="190"/>
      <c r="I397" s="191"/>
      <c r="J397" s="189"/>
    </row>
    <row r="398" spans="1:10" x14ac:dyDescent="0.2">
      <c r="A398" s="267"/>
      <c r="B398" s="189"/>
      <c r="C398" s="189"/>
      <c r="D398" s="189"/>
      <c r="E398" s="190"/>
      <c r="F398" s="190"/>
      <c r="G398" s="189"/>
      <c r="H398" s="190"/>
      <c r="I398" s="191"/>
      <c r="J398" s="189"/>
    </row>
    <row r="399" spans="1:10" x14ac:dyDescent="0.2">
      <c r="A399" s="267"/>
      <c r="B399" s="189"/>
      <c r="C399" s="189"/>
      <c r="D399" s="189"/>
      <c r="E399" s="190"/>
      <c r="F399" s="190"/>
      <c r="G399" s="189"/>
      <c r="H399" s="190"/>
      <c r="I399" s="191"/>
      <c r="J399" s="189"/>
    </row>
    <row r="400" spans="1:10" x14ac:dyDescent="0.2">
      <c r="A400" s="267"/>
      <c r="B400" s="189"/>
      <c r="C400" s="189"/>
      <c r="D400" s="189"/>
      <c r="E400" s="190"/>
      <c r="F400" s="190"/>
      <c r="G400" s="189"/>
      <c r="H400" s="190"/>
      <c r="I400" s="191"/>
      <c r="J400" s="189"/>
    </row>
    <row r="401" spans="1:10" x14ac:dyDescent="0.2">
      <c r="A401" s="267"/>
      <c r="B401" s="189"/>
      <c r="C401" s="189"/>
      <c r="D401" s="189"/>
      <c r="E401" s="190"/>
      <c r="F401" s="190"/>
      <c r="G401" s="189"/>
      <c r="H401" s="190"/>
      <c r="I401" s="191"/>
      <c r="J401" s="189"/>
    </row>
    <row r="402" spans="1:10" x14ac:dyDescent="0.2">
      <c r="A402" s="267"/>
      <c r="B402" s="189"/>
      <c r="C402" s="189"/>
      <c r="D402" s="189"/>
      <c r="E402" s="190"/>
      <c r="F402" s="190"/>
      <c r="G402" s="189"/>
      <c r="H402" s="190"/>
      <c r="I402" s="191"/>
      <c r="J402" s="189"/>
    </row>
    <row r="403" spans="1:10" x14ac:dyDescent="0.2">
      <c r="A403" s="267"/>
      <c r="B403" s="189"/>
      <c r="C403" s="189"/>
      <c r="D403" s="189"/>
      <c r="E403" s="190"/>
      <c r="F403" s="190"/>
      <c r="G403" s="189"/>
      <c r="H403" s="190"/>
      <c r="I403" s="191"/>
      <c r="J403" s="189"/>
    </row>
    <row r="404" spans="1:10" x14ac:dyDescent="0.2">
      <c r="A404" s="267"/>
      <c r="B404" s="189"/>
      <c r="C404" s="189"/>
      <c r="D404" s="189"/>
      <c r="E404" s="190"/>
      <c r="F404" s="190"/>
      <c r="G404" s="189"/>
      <c r="H404" s="190"/>
      <c r="I404" s="191"/>
      <c r="J404" s="189"/>
    </row>
    <row r="405" spans="1:10" x14ac:dyDescent="0.2">
      <c r="A405" s="267"/>
      <c r="B405" s="189"/>
      <c r="C405" s="189"/>
      <c r="D405" s="189"/>
      <c r="E405" s="190"/>
      <c r="F405" s="190"/>
      <c r="G405" s="189"/>
      <c r="H405" s="190"/>
      <c r="I405" s="191"/>
      <c r="J405" s="189"/>
    </row>
    <row r="406" spans="1:10" x14ac:dyDescent="0.2">
      <c r="A406" s="267"/>
      <c r="B406" s="189"/>
      <c r="C406" s="189"/>
      <c r="D406" s="189"/>
      <c r="E406" s="190"/>
      <c r="F406" s="190"/>
      <c r="G406" s="189"/>
      <c r="H406" s="190"/>
      <c r="I406" s="191"/>
      <c r="J406" s="189"/>
    </row>
    <row r="407" spans="1:10" x14ac:dyDescent="0.2">
      <c r="A407" s="267"/>
      <c r="B407" s="189"/>
      <c r="C407" s="189"/>
      <c r="D407" s="189"/>
      <c r="E407" s="190"/>
      <c r="F407" s="190"/>
      <c r="G407" s="189"/>
      <c r="H407" s="190"/>
      <c r="I407" s="191"/>
      <c r="J407" s="189"/>
    </row>
    <row r="408" spans="1:10" x14ac:dyDescent="0.2">
      <c r="A408" s="267"/>
      <c r="B408" s="189"/>
      <c r="C408" s="189"/>
      <c r="D408" s="189"/>
      <c r="E408" s="190"/>
      <c r="F408" s="190"/>
      <c r="G408" s="189"/>
      <c r="H408" s="190"/>
      <c r="I408" s="191"/>
      <c r="J408" s="189"/>
    </row>
    <row r="409" spans="1:10" x14ac:dyDescent="0.2">
      <c r="A409" s="267"/>
      <c r="B409" s="189"/>
      <c r="C409" s="189"/>
      <c r="D409" s="189"/>
      <c r="E409" s="190"/>
      <c r="F409" s="190"/>
      <c r="G409" s="189"/>
      <c r="H409" s="190"/>
      <c r="I409" s="191"/>
      <c r="J409" s="189"/>
    </row>
    <row r="410" spans="1:10" x14ac:dyDescent="0.2">
      <c r="A410" s="267"/>
      <c r="B410" s="189"/>
      <c r="C410" s="189"/>
      <c r="D410" s="189"/>
      <c r="E410" s="190"/>
      <c r="F410" s="190"/>
      <c r="G410" s="189"/>
      <c r="H410" s="190"/>
      <c r="I410" s="191"/>
      <c r="J410" s="189"/>
    </row>
    <row r="411" spans="1:10" x14ac:dyDescent="0.2">
      <c r="A411" s="267"/>
      <c r="B411" s="189"/>
      <c r="C411" s="189"/>
      <c r="D411" s="189"/>
      <c r="E411" s="190"/>
      <c r="F411" s="190"/>
      <c r="G411" s="189"/>
      <c r="H411" s="190"/>
      <c r="I411" s="191"/>
      <c r="J411" s="189"/>
    </row>
    <row r="412" spans="1:10" x14ac:dyDescent="0.2">
      <c r="A412" s="267"/>
      <c r="B412" s="189"/>
      <c r="C412" s="189"/>
      <c r="D412" s="189"/>
      <c r="E412" s="190"/>
      <c r="F412" s="190"/>
      <c r="G412" s="189"/>
      <c r="H412" s="190"/>
      <c r="I412" s="191"/>
      <c r="J412" s="189"/>
    </row>
    <row r="413" spans="1:10" x14ac:dyDescent="0.2">
      <c r="A413" s="267"/>
      <c r="B413" s="189"/>
      <c r="C413" s="189"/>
      <c r="D413" s="189"/>
      <c r="E413" s="190"/>
      <c r="F413" s="190"/>
      <c r="G413" s="189"/>
      <c r="H413" s="190"/>
      <c r="I413" s="191"/>
      <c r="J413" s="189"/>
    </row>
    <row r="414" spans="1:10" x14ac:dyDescent="0.2">
      <c r="A414" s="267"/>
      <c r="B414" s="189"/>
      <c r="C414" s="189"/>
      <c r="D414" s="189"/>
      <c r="E414" s="190"/>
      <c r="F414" s="190"/>
      <c r="G414" s="189"/>
      <c r="H414" s="190"/>
      <c r="I414" s="191"/>
      <c r="J414" s="189"/>
    </row>
    <row r="415" spans="1:10" x14ac:dyDescent="0.2">
      <c r="A415" s="267"/>
      <c r="B415" s="189"/>
      <c r="C415" s="189"/>
      <c r="D415" s="189"/>
      <c r="E415" s="190"/>
      <c r="F415" s="190"/>
      <c r="G415" s="189"/>
      <c r="H415" s="190"/>
      <c r="I415" s="191"/>
      <c r="J415" s="189"/>
    </row>
    <row r="416" spans="1:10" x14ac:dyDescent="0.2">
      <c r="A416" s="267"/>
      <c r="B416" s="189"/>
      <c r="C416" s="189"/>
      <c r="D416" s="189"/>
      <c r="E416" s="190"/>
      <c r="F416" s="190"/>
      <c r="G416" s="189"/>
      <c r="H416" s="190"/>
      <c r="I416" s="191"/>
      <c r="J416" s="189"/>
    </row>
    <row r="417" spans="1:10" x14ac:dyDescent="0.2">
      <c r="A417" s="267"/>
      <c r="B417" s="189"/>
      <c r="C417" s="189"/>
      <c r="D417" s="189"/>
      <c r="E417" s="190"/>
      <c r="F417" s="190"/>
      <c r="G417" s="189"/>
      <c r="H417" s="190"/>
      <c r="I417" s="191"/>
      <c r="J417" s="189"/>
    </row>
    <row r="418" spans="1:10" x14ac:dyDescent="0.2">
      <c r="A418" s="267"/>
      <c r="B418" s="189"/>
      <c r="C418" s="189"/>
      <c r="D418" s="189"/>
      <c r="E418" s="190"/>
      <c r="F418" s="190"/>
      <c r="G418" s="189"/>
      <c r="H418" s="190"/>
      <c r="I418" s="191"/>
      <c r="J418" s="189"/>
    </row>
    <row r="419" spans="1:10" x14ac:dyDescent="0.2">
      <c r="A419" s="267"/>
      <c r="B419" s="189"/>
      <c r="C419" s="189"/>
      <c r="D419" s="189"/>
      <c r="E419" s="190"/>
      <c r="F419" s="190"/>
      <c r="G419" s="189"/>
      <c r="H419" s="190"/>
      <c r="I419" s="191"/>
      <c r="J419" s="189"/>
    </row>
    <row r="420" spans="1:10" x14ac:dyDescent="0.2">
      <c r="A420" s="267"/>
      <c r="B420" s="189"/>
      <c r="C420" s="189"/>
      <c r="D420" s="189"/>
      <c r="E420" s="190"/>
      <c r="F420" s="190"/>
      <c r="G420" s="189"/>
      <c r="H420" s="190"/>
      <c r="I420" s="191"/>
      <c r="J420" s="189"/>
    </row>
    <row r="421" spans="1:10" x14ac:dyDescent="0.2">
      <c r="A421" s="267"/>
      <c r="B421" s="189"/>
      <c r="C421" s="189"/>
      <c r="D421" s="189"/>
      <c r="E421" s="190"/>
      <c r="F421" s="190"/>
      <c r="G421" s="189"/>
      <c r="H421" s="190"/>
      <c r="I421" s="191"/>
      <c r="J421" s="189"/>
    </row>
    <row r="422" spans="1:10" x14ac:dyDescent="0.2">
      <c r="A422" s="267"/>
      <c r="B422" s="189"/>
      <c r="C422" s="189"/>
      <c r="D422" s="189"/>
      <c r="E422" s="190"/>
      <c r="F422" s="190"/>
      <c r="G422" s="189"/>
      <c r="H422" s="190"/>
      <c r="I422" s="191"/>
      <c r="J422" s="189"/>
    </row>
    <row r="423" spans="1:10" x14ac:dyDescent="0.2">
      <c r="A423" s="267"/>
      <c r="B423" s="189"/>
      <c r="C423" s="189"/>
      <c r="D423" s="189"/>
      <c r="E423" s="190"/>
      <c r="F423" s="190"/>
      <c r="G423" s="189"/>
      <c r="H423" s="190"/>
      <c r="I423" s="191"/>
      <c r="J423" s="189"/>
    </row>
    <row r="424" spans="1:10" x14ac:dyDescent="0.2">
      <c r="A424" s="267"/>
      <c r="B424" s="189"/>
      <c r="C424" s="189"/>
      <c r="D424" s="189"/>
      <c r="E424" s="190"/>
      <c r="F424" s="190"/>
      <c r="G424" s="189"/>
      <c r="H424" s="190"/>
      <c r="I424" s="191"/>
      <c r="J424" s="189"/>
    </row>
    <row r="425" spans="1:10" x14ac:dyDescent="0.2">
      <c r="A425" s="267"/>
      <c r="B425" s="189"/>
      <c r="C425" s="189"/>
      <c r="D425" s="189"/>
      <c r="E425" s="190"/>
      <c r="F425" s="190"/>
      <c r="G425" s="189"/>
      <c r="H425" s="190"/>
      <c r="I425" s="191"/>
      <c r="J425" s="189"/>
    </row>
    <row r="426" spans="1:10" x14ac:dyDescent="0.2">
      <c r="A426" s="267"/>
      <c r="B426" s="189"/>
      <c r="C426" s="189"/>
      <c r="D426" s="189"/>
      <c r="E426" s="190"/>
      <c r="F426" s="190"/>
      <c r="G426" s="189"/>
      <c r="H426" s="190"/>
      <c r="I426" s="191"/>
      <c r="J426" s="189"/>
    </row>
    <row r="427" spans="1:10" x14ac:dyDescent="0.2">
      <c r="A427" s="267"/>
      <c r="B427" s="189"/>
      <c r="C427" s="189"/>
      <c r="D427" s="189"/>
      <c r="E427" s="190"/>
      <c r="F427" s="190"/>
      <c r="G427" s="189"/>
      <c r="H427" s="190"/>
      <c r="I427" s="191"/>
      <c r="J427" s="189"/>
    </row>
    <row r="428" spans="1:10" x14ac:dyDescent="0.2">
      <c r="A428" s="267"/>
      <c r="B428" s="189"/>
      <c r="C428" s="189"/>
      <c r="D428" s="189"/>
      <c r="E428" s="190"/>
      <c r="F428" s="190"/>
      <c r="G428" s="189"/>
      <c r="H428" s="190"/>
      <c r="I428" s="191"/>
      <c r="J428" s="189"/>
    </row>
    <row r="429" spans="1:10" x14ac:dyDescent="0.2">
      <c r="A429" s="267"/>
      <c r="B429" s="189"/>
      <c r="C429" s="189"/>
      <c r="D429" s="189"/>
      <c r="E429" s="190"/>
      <c r="F429" s="190"/>
      <c r="G429" s="189"/>
      <c r="H429" s="190"/>
      <c r="I429" s="191"/>
      <c r="J429" s="189"/>
    </row>
    <row r="430" spans="1:10" x14ac:dyDescent="0.2">
      <c r="A430" s="267"/>
      <c r="B430" s="189"/>
      <c r="C430" s="189"/>
      <c r="D430" s="189"/>
      <c r="E430" s="190"/>
      <c r="F430" s="190"/>
      <c r="G430" s="189"/>
      <c r="H430" s="190"/>
      <c r="I430" s="191"/>
      <c r="J430" s="189"/>
    </row>
    <row r="431" spans="1:10" x14ac:dyDescent="0.2">
      <c r="A431" s="267"/>
      <c r="B431" s="189"/>
      <c r="C431" s="189"/>
      <c r="D431" s="189"/>
      <c r="E431" s="190"/>
      <c r="F431" s="190"/>
      <c r="G431" s="189"/>
      <c r="H431" s="190"/>
      <c r="I431" s="191"/>
      <c r="J431" s="189"/>
    </row>
    <row r="432" spans="1:10" x14ac:dyDescent="0.2">
      <c r="A432" s="267"/>
      <c r="B432" s="189"/>
      <c r="C432" s="189"/>
      <c r="D432" s="189"/>
      <c r="E432" s="190"/>
      <c r="F432" s="190"/>
      <c r="G432" s="189"/>
      <c r="H432" s="190"/>
      <c r="I432" s="191"/>
      <c r="J432" s="189"/>
    </row>
    <row r="433" spans="1:10" x14ac:dyDescent="0.2">
      <c r="A433" s="267"/>
      <c r="B433" s="189"/>
      <c r="C433" s="189"/>
      <c r="D433" s="189"/>
      <c r="E433" s="190"/>
      <c r="F433" s="190"/>
      <c r="G433" s="189"/>
      <c r="H433" s="190"/>
      <c r="I433" s="191"/>
      <c r="J433" s="189"/>
    </row>
    <row r="434" spans="1:10" x14ac:dyDescent="0.2">
      <c r="A434" s="267"/>
      <c r="B434" s="189"/>
      <c r="C434" s="189"/>
      <c r="D434" s="189"/>
      <c r="E434" s="190"/>
      <c r="F434" s="190"/>
      <c r="G434" s="189"/>
      <c r="H434" s="190"/>
      <c r="I434" s="191"/>
      <c r="J434" s="189"/>
    </row>
    <row r="435" spans="1:10" x14ac:dyDescent="0.2">
      <c r="A435" s="267"/>
      <c r="B435" s="189"/>
      <c r="C435" s="189"/>
      <c r="D435" s="189"/>
      <c r="E435" s="190"/>
      <c r="F435" s="190"/>
      <c r="G435" s="189"/>
      <c r="H435" s="190"/>
      <c r="I435" s="191"/>
      <c r="J435" s="189"/>
    </row>
    <row r="436" spans="1:10" x14ac:dyDescent="0.2">
      <c r="A436" s="267"/>
      <c r="B436" s="189"/>
      <c r="C436" s="189"/>
      <c r="D436" s="189"/>
      <c r="E436" s="190"/>
      <c r="F436" s="190"/>
      <c r="G436" s="189"/>
      <c r="H436" s="190"/>
      <c r="I436" s="191"/>
      <c r="J436" s="189"/>
    </row>
    <row r="437" spans="1:10" x14ac:dyDescent="0.2">
      <c r="A437" s="267"/>
      <c r="B437" s="189"/>
      <c r="C437" s="189"/>
      <c r="D437" s="189"/>
      <c r="E437" s="190"/>
      <c r="F437" s="190"/>
      <c r="G437" s="189"/>
      <c r="H437" s="190"/>
      <c r="I437" s="191"/>
      <c r="J437" s="189"/>
    </row>
    <row r="438" spans="1:10" x14ac:dyDescent="0.2">
      <c r="A438" s="267"/>
      <c r="B438" s="189"/>
      <c r="C438" s="189"/>
      <c r="D438" s="189"/>
      <c r="E438" s="190"/>
      <c r="F438" s="190"/>
      <c r="G438" s="189"/>
      <c r="H438" s="190"/>
      <c r="I438" s="191"/>
      <c r="J438" s="189"/>
    </row>
    <row r="439" spans="1:10" x14ac:dyDescent="0.2">
      <c r="A439" s="267"/>
      <c r="B439" s="189"/>
      <c r="C439" s="189"/>
      <c r="D439" s="189"/>
      <c r="E439" s="190"/>
      <c r="F439" s="190"/>
      <c r="G439" s="189"/>
      <c r="H439" s="190"/>
      <c r="I439" s="191"/>
      <c r="J439" s="189"/>
    </row>
    <row r="440" spans="1:10" x14ac:dyDescent="0.2">
      <c r="A440" s="267"/>
      <c r="B440" s="189"/>
      <c r="C440" s="189"/>
      <c r="D440" s="189"/>
      <c r="E440" s="190"/>
      <c r="F440" s="190"/>
      <c r="G440" s="189"/>
      <c r="H440" s="190"/>
      <c r="I440" s="191"/>
      <c r="J440" s="189"/>
    </row>
    <row r="441" spans="1:10" x14ac:dyDescent="0.2">
      <c r="A441" s="267"/>
      <c r="B441" s="189"/>
      <c r="C441" s="189"/>
      <c r="D441" s="189"/>
      <c r="E441" s="190"/>
      <c r="F441" s="190"/>
      <c r="G441" s="189"/>
      <c r="H441" s="190"/>
      <c r="I441" s="191"/>
      <c r="J441" s="189"/>
    </row>
    <row r="442" spans="1:10" x14ac:dyDescent="0.2">
      <c r="A442" s="267"/>
      <c r="B442" s="189"/>
      <c r="C442" s="189"/>
      <c r="D442" s="189"/>
      <c r="E442" s="190"/>
      <c r="F442" s="190"/>
      <c r="G442" s="189"/>
      <c r="H442" s="190"/>
      <c r="I442" s="191"/>
      <c r="J442" s="189"/>
    </row>
    <row r="443" spans="1:10" x14ac:dyDescent="0.2">
      <c r="A443" s="267"/>
      <c r="B443" s="189"/>
      <c r="C443" s="189"/>
      <c r="D443" s="189"/>
      <c r="E443" s="190"/>
      <c r="F443" s="190"/>
      <c r="G443" s="189"/>
      <c r="H443" s="190"/>
      <c r="I443" s="191"/>
      <c r="J443" s="189"/>
    </row>
    <row r="444" spans="1:10" x14ac:dyDescent="0.2">
      <c r="A444" s="267"/>
      <c r="B444" s="189"/>
      <c r="C444" s="189"/>
      <c r="D444" s="189"/>
      <c r="E444" s="190"/>
      <c r="F444" s="190"/>
      <c r="G444" s="189"/>
      <c r="H444" s="190"/>
      <c r="I444" s="191"/>
      <c r="J444" s="189"/>
    </row>
    <row r="445" spans="1:10" x14ac:dyDescent="0.2">
      <c r="A445" s="267"/>
      <c r="B445" s="189"/>
      <c r="C445" s="189"/>
      <c r="D445" s="189"/>
      <c r="E445" s="190"/>
      <c r="F445" s="190"/>
      <c r="G445" s="189"/>
      <c r="H445" s="190"/>
      <c r="I445" s="191"/>
      <c r="J445" s="189"/>
    </row>
    <row r="446" spans="1:10" x14ac:dyDescent="0.2">
      <c r="A446" s="267"/>
      <c r="B446" s="189"/>
      <c r="C446" s="189"/>
      <c r="D446" s="189"/>
      <c r="E446" s="190"/>
      <c r="F446" s="190"/>
      <c r="G446" s="189"/>
      <c r="H446" s="190"/>
      <c r="I446" s="191"/>
      <c r="J446" s="189"/>
    </row>
    <row r="447" spans="1:10" x14ac:dyDescent="0.2">
      <c r="A447" s="267"/>
      <c r="B447" s="189"/>
      <c r="C447" s="189"/>
      <c r="D447" s="189"/>
      <c r="E447" s="190"/>
      <c r="F447" s="190"/>
      <c r="G447" s="189"/>
      <c r="H447" s="190"/>
      <c r="I447" s="191"/>
      <c r="J447" s="189"/>
    </row>
    <row r="448" spans="1:10" x14ac:dyDescent="0.2">
      <c r="A448" s="267"/>
      <c r="B448" s="189"/>
      <c r="C448" s="189"/>
      <c r="D448" s="189"/>
      <c r="E448" s="190"/>
      <c r="F448" s="190"/>
      <c r="G448" s="189"/>
      <c r="H448" s="190"/>
      <c r="I448" s="191"/>
      <c r="J448" s="189"/>
    </row>
    <row r="449" spans="1:10" x14ac:dyDescent="0.2">
      <c r="A449" s="267"/>
      <c r="B449" s="189"/>
      <c r="C449" s="189"/>
      <c r="D449" s="189"/>
      <c r="E449" s="190"/>
      <c r="F449" s="190"/>
      <c r="G449" s="189"/>
      <c r="H449" s="190"/>
      <c r="I449" s="191"/>
      <c r="J449" s="189"/>
    </row>
    <row r="450" spans="1:10" x14ac:dyDescent="0.2">
      <c r="A450" s="267"/>
      <c r="B450" s="189"/>
      <c r="C450" s="189"/>
      <c r="D450" s="189"/>
      <c r="E450" s="190"/>
      <c r="F450" s="190"/>
      <c r="G450" s="189"/>
      <c r="H450" s="190"/>
      <c r="I450" s="191"/>
      <c r="J450" s="189"/>
    </row>
    <row r="451" spans="1:10" x14ac:dyDescent="0.2">
      <c r="A451" s="267"/>
      <c r="B451" s="189"/>
      <c r="C451" s="189"/>
      <c r="D451" s="189"/>
      <c r="E451" s="190"/>
      <c r="F451" s="190"/>
      <c r="G451" s="189"/>
      <c r="H451" s="190"/>
      <c r="I451" s="191"/>
      <c r="J451" s="189"/>
    </row>
    <row r="452" spans="1:10" x14ac:dyDescent="0.2">
      <c r="A452" s="267"/>
      <c r="B452" s="189"/>
      <c r="C452" s="189"/>
      <c r="D452" s="189"/>
      <c r="E452" s="190"/>
      <c r="F452" s="190"/>
      <c r="G452" s="189"/>
      <c r="H452" s="190"/>
      <c r="I452" s="191"/>
      <c r="J452" s="189"/>
    </row>
    <row r="453" spans="1:10" x14ac:dyDescent="0.2">
      <c r="A453" s="267"/>
      <c r="B453" s="189"/>
      <c r="C453" s="189"/>
      <c r="D453" s="189"/>
      <c r="E453" s="190"/>
      <c r="F453" s="190"/>
      <c r="G453" s="189"/>
      <c r="H453" s="190"/>
      <c r="I453" s="191"/>
      <c r="J453" s="189"/>
    </row>
    <row r="454" spans="1:10" x14ac:dyDescent="0.2">
      <c r="A454" s="267"/>
      <c r="B454" s="189"/>
      <c r="C454" s="189"/>
      <c r="D454" s="189"/>
      <c r="E454" s="190"/>
      <c r="F454" s="190"/>
      <c r="G454" s="189"/>
      <c r="H454" s="190"/>
      <c r="I454" s="191"/>
      <c r="J454" s="189"/>
    </row>
    <row r="455" spans="1:10" x14ac:dyDescent="0.2">
      <c r="A455" s="267"/>
      <c r="B455" s="189"/>
      <c r="C455" s="189"/>
      <c r="D455" s="189"/>
      <c r="E455" s="190"/>
      <c r="F455" s="190"/>
      <c r="G455" s="189"/>
      <c r="H455" s="190"/>
      <c r="I455" s="191"/>
      <c r="J455" s="189"/>
    </row>
    <row r="456" spans="1:10" x14ac:dyDescent="0.2">
      <c r="A456" s="267"/>
      <c r="B456" s="189"/>
      <c r="C456" s="189"/>
      <c r="D456" s="189"/>
      <c r="E456" s="190"/>
      <c r="F456" s="190"/>
      <c r="G456" s="189"/>
      <c r="H456" s="190"/>
      <c r="I456" s="191"/>
      <c r="J456" s="189"/>
    </row>
    <row r="457" spans="1:10" x14ac:dyDescent="0.2">
      <c r="A457" s="267"/>
      <c r="B457" s="189"/>
      <c r="C457" s="189"/>
      <c r="D457" s="189"/>
      <c r="E457" s="190"/>
      <c r="F457" s="190"/>
      <c r="G457" s="189"/>
      <c r="H457" s="190"/>
      <c r="I457" s="191"/>
      <c r="J457" s="189"/>
    </row>
    <row r="458" spans="1:10" x14ac:dyDescent="0.2">
      <c r="A458" s="267"/>
      <c r="B458" s="189"/>
      <c r="C458" s="189"/>
      <c r="D458" s="189"/>
      <c r="E458" s="190"/>
      <c r="F458" s="190"/>
      <c r="G458" s="189"/>
      <c r="H458" s="190"/>
      <c r="I458" s="191"/>
      <c r="J458" s="189"/>
    </row>
    <row r="459" spans="1:10" x14ac:dyDescent="0.2">
      <c r="A459" s="267"/>
      <c r="B459" s="189"/>
      <c r="C459" s="189"/>
      <c r="D459" s="189"/>
      <c r="E459" s="190"/>
      <c r="F459" s="190"/>
      <c r="G459" s="189"/>
      <c r="H459" s="190"/>
      <c r="I459" s="191"/>
      <c r="J459" s="189"/>
    </row>
    <row r="460" spans="1:10" x14ac:dyDescent="0.2">
      <c r="A460" s="267"/>
      <c r="B460" s="189"/>
      <c r="C460" s="189"/>
      <c r="D460" s="189"/>
      <c r="E460" s="190"/>
      <c r="F460" s="190"/>
      <c r="G460" s="189"/>
      <c r="H460" s="190"/>
      <c r="I460" s="191"/>
      <c r="J460" s="189"/>
    </row>
    <row r="461" spans="1:10" x14ac:dyDescent="0.2">
      <c r="A461" s="267"/>
      <c r="B461" s="189"/>
      <c r="C461" s="189"/>
      <c r="D461" s="189"/>
      <c r="E461" s="190"/>
      <c r="F461" s="190"/>
      <c r="G461" s="189"/>
      <c r="H461" s="190"/>
      <c r="I461" s="191"/>
      <c r="J461" s="189"/>
    </row>
    <row r="462" spans="1:10" x14ac:dyDescent="0.2">
      <c r="A462" s="267"/>
      <c r="B462" s="189"/>
      <c r="C462" s="189"/>
      <c r="D462" s="189"/>
      <c r="E462" s="190"/>
      <c r="F462" s="190"/>
      <c r="G462" s="189"/>
      <c r="H462" s="190"/>
      <c r="I462" s="191"/>
      <c r="J462" s="189"/>
    </row>
    <row r="463" spans="1:10" x14ac:dyDescent="0.2">
      <c r="A463" s="267"/>
      <c r="B463" s="189"/>
      <c r="C463" s="189"/>
      <c r="D463" s="189"/>
      <c r="E463" s="190"/>
      <c r="F463" s="190"/>
      <c r="G463" s="189"/>
      <c r="H463" s="190"/>
      <c r="I463" s="191"/>
      <c r="J463" s="189"/>
    </row>
    <row r="464" spans="1:10" x14ac:dyDescent="0.2">
      <c r="A464" s="267"/>
      <c r="B464" s="189"/>
      <c r="C464" s="189"/>
      <c r="D464" s="189"/>
      <c r="E464" s="190"/>
      <c r="F464" s="190"/>
      <c r="G464" s="189"/>
      <c r="H464" s="190"/>
      <c r="I464" s="191"/>
      <c r="J464" s="189"/>
    </row>
    <row r="465" spans="1:10" x14ac:dyDescent="0.2">
      <c r="A465" s="267"/>
      <c r="B465" s="189"/>
      <c r="C465" s="189"/>
      <c r="D465" s="189"/>
      <c r="E465" s="190"/>
      <c r="F465" s="190"/>
      <c r="G465" s="189"/>
      <c r="H465" s="190"/>
      <c r="I465" s="191"/>
      <c r="J465" s="189"/>
    </row>
    <row r="466" spans="1:10" x14ac:dyDescent="0.2">
      <c r="A466" s="267"/>
      <c r="B466" s="189"/>
      <c r="C466" s="189"/>
      <c r="D466" s="189"/>
      <c r="E466" s="190"/>
      <c r="F466" s="190"/>
      <c r="G466" s="189"/>
      <c r="H466" s="190"/>
      <c r="I466" s="191"/>
      <c r="J466" s="189"/>
    </row>
    <row r="467" spans="1:10" x14ac:dyDescent="0.2">
      <c r="A467" s="267"/>
      <c r="B467" s="189"/>
      <c r="C467" s="189"/>
      <c r="D467" s="189"/>
      <c r="E467" s="190"/>
      <c r="F467" s="190"/>
      <c r="G467" s="189"/>
      <c r="H467" s="190"/>
      <c r="I467" s="191"/>
      <c r="J467" s="189"/>
    </row>
    <row r="468" spans="1:10" x14ac:dyDescent="0.2">
      <c r="A468" s="267"/>
      <c r="B468" s="189"/>
      <c r="C468" s="189"/>
      <c r="D468" s="189"/>
      <c r="E468" s="190"/>
      <c r="F468" s="190"/>
      <c r="G468" s="189"/>
      <c r="H468" s="190"/>
      <c r="I468" s="191"/>
      <c r="J468" s="189"/>
    </row>
    <row r="469" spans="1:10" x14ac:dyDescent="0.2">
      <c r="A469" s="267"/>
      <c r="B469" s="189"/>
      <c r="C469" s="189"/>
      <c r="D469" s="189"/>
      <c r="E469" s="190"/>
      <c r="F469" s="190"/>
      <c r="G469" s="189"/>
      <c r="H469" s="190"/>
      <c r="I469" s="191"/>
      <c r="J469" s="189"/>
    </row>
    <row r="470" spans="1:10" x14ac:dyDescent="0.2">
      <c r="A470" s="267"/>
      <c r="B470" s="189"/>
      <c r="C470" s="189"/>
      <c r="D470" s="189"/>
      <c r="E470" s="190"/>
      <c r="F470" s="190"/>
      <c r="G470" s="189"/>
      <c r="H470" s="190"/>
      <c r="I470" s="191"/>
      <c r="J470" s="189"/>
    </row>
    <row r="471" spans="1:10" x14ac:dyDescent="0.2">
      <c r="A471" s="267"/>
      <c r="B471" s="189"/>
      <c r="C471" s="189"/>
      <c r="D471" s="189"/>
      <c r="E471" s="190"/>
      <c r="F471" s="190"/>
      <c r="G471" s="189"/>
      <c r="H471" s="190"/>
      <c r="I471" s="191"/>
      <c r="J471" s="189"/>
    </row>
    <row r="472" spans="1:10" x14ac:dyDescent="0.2">
      <c r="A472" s="267"/>
      <c r="B472" s="189"/>
      <c r="C472" s="189"/>
      <c r="D472" s="189"/>
      <c r="E472" s="190"/>
      <c r="F472" s="190"/>
      <c r="G472" s="189"/>
      <c r="H472" s="190"/>
      <c r="I472" s="191"/>
      <c r="J472" s="189"/>
    </row>
    <row r="473" spans="1:10" x14ac:dyDescent="0.2">
      <c r="A473" s="267"/>
      <c r="B473" s="189"/>
      <c r="C473" s="189"/>
      <c r="D473" s="189"/>
      <c r="E473" s="190"/>
      <c r="F473" s="190"/>
      <c r="G473" s="189"/>
      <c r="H473" s="190"/>
      <c r="I473" s="191"/>
      <c r="J473" s="189"/>
    </row>
    <row r="474" spans="1:10" x14ac:dyDescent="0.2">
      <c r="A474" s="267"/>
      <c r="B474" s="189"/>
      <c r="C474" s="189"/>
      <c r="D474" s="189"/>
      <c r="E474" s="190"/>
      <c r="F474" s="190"/>
      <c r="G474" s="189"/>
      <c r="H474" s="190"/>
      <c r="I474" s="191"/>
      <c r="J474" s="189"/>
    </row>
    <row r="475" spans="1:10" x14ac:dyDescent="0.2">
      <c r="A475" s="267"/>
      <c r="B475" s="189"/>
      <c r="C475" s="189"/>
      <c r="D475" s="189"/>
      <c r="E475" s="190"/>
      <c r="F475" s="190"/>
      <c r="G475" s="189"/>
      <c r="H475" s="190"/>
      <c r="I475" s="191"/>
      <c r="J475" s="189"/>
    </row>
    <row r="476" spans="1:10" x14ac:dyDescent="0.2">
      <c r="A476" s="267"/>
      <c r="B476" s="189"/>
      <c r="C476" s="189"/>
      <c r="D476" s="189"/>
      <c r="E476" s="190"/>
      <c r="F476" s="190"/>
      <c r="G476" s="189"/>
      <c r="H476" s="190"/>
      <c r="I476" s="191"/>
      <c r="J476" s="189"/>
    </row>
    <row r="477" spans="1:10" x14ac:dyDescent="0.2">
      <c r="A477" s="267"/>
      <c r="B477" s="189"/>
      <c r="C477" s="189"/>
      <c r="D477" s="189"/>
      <c r="E477" s="190"/>
      <c r="F477" s="190"/>
      <c r="G477" s="189"/>
      <c r="H477" s="190"/>
      <c r="I477" s="191"/>
      <c r="J477" s="189"/>
    </row>
    <row r="478" spans="1:10" x14ac:dyDescent="0.2">
      <c r="A478" s="267"/>
      <c r="B478" s="189"/>
      <c r="C478" s="189"/>
      <c r="D478" s="189"/>
      <c r="E478" s="190"/>
      <c r="F478" s="190"/>
      <c r="G478" s="189"/>
      <c r="H478" s="190"/>
      <c r="I478" s="191"/>
      <c r="J478" s="189"/>
    </row>
    <row r="479" spans="1:10" x14ac:dyDescent="0.2">
      <c r="A479" s="267"/>
      <c r="B479" s="189"/>
      <c r="C479" s="189"/>
      <c r="D479" s="189"/>
      <c r="E479" s="190"/>
      <c r="F479" s="190"/>
      <c r="G479" s="189"/>
      <c r="H479" s="190"/>
      <c r="I479" s="191"/>
      <c r="J479" s="189"/>
    </row>
    <row r="480" spans="1:10" x14ac:dyDescent="0.2">
      <c r="A480" s="267"/>
      <c r="B480" s="189"/>
      <c r="C480" s="189"/>
      <c r="D480" s="189"/>
      <c r="E480" s="190"/>
      <c r="F480" s="190"/>
      <c r="G480" s="189"/>
      <c r="H480" s="190"/>
      <c r="I480" s="191"/>
      <c r="J480" s="189"/>
    </row>
    <row r="481" spans="1:10" x14ac:dyDescent="0.2">
      <c r="A481" s="267"/>
      <c r="B481" s="189"/>
      <c r="C481" s="189"/>
      <c r="D481" s="189"/>
      <c r="E481" s="190"/>
      <c r="F481" s="190"/>
      <c r="G481" s="189"/>
      <c r="H481" s="190"/>
      <c r="I481" s="191"/>
      <c r="J481" s="189"/>
    </row>
    <row r="482" spans="1:10" x14ac:dyDescent="0.2">
      <c r="A482" s="267"/>
      <c r="B482" s="189"/>
      <c r="C482" s="189"/>
      <c r="D482" s="189"/>
      <c r="E482" s="190"/>
      <c r="F482" s="190"/>
      <c r="G482" s="189"/>
      <c r="H482" s="190"/>
      <c r="I482" s="191"/>
      <c r="J482" s="189"/>
    </row>
    <row r="483" spans="1:10" x14ac:dyDescent="0.2">
      <c r="A483" s="267"/>
      <c r="B483" s="189"/>
      <c r="C483" s="189"/>
      <c r="D483" s="189"/>
      <c r="E483" s="190"/>
      <c r="F483" s="190"/>
      <c r="G483" s="189"/>
      <c r="H483" s="190"/>
      <c r="I483" s="191"/>
      <c r="J483" s="189"/>
    </row>
    <row r="484" spans="1:10" x14ac:dyDescent="0.2">
      <c r="A484" s="267"/>
      <c r="B484" s="189"/>
      <c r="C484" s="189"/>
      <c r="D484" s="189"/>
      <c r="E484" s="190"/>
      <c r="F484" s="190"/>
      <c r="G484" s="189"/>
      <c r="H484" s="190"/>
      <c r="I484" s="191"/>
      <c r="J484" s="189"/>
    </row>
    <row r="485" spans="1:10" x14ac:dyDescent="0.2">
      <c r="A485" s="267"/>
      <c r="B485" s="189"/>
      <c r="C485" s="189"/>
      <c r="D485" s="189"/>
      <c r="E485" s="190"/>
      <c r="F485" s="190"/>
      <c r="G485" s="189"/>
      <c r="H485" s="190"/>
      <c r="I485" s="191"/>
      <c r="J485" s="189"/>
    </row>
    <row r="486" spans="1:10" x14ac:dyDescent="0.2">
      <c r="A486" s="267"/>
      <c r="B486" s="189"/>
      <c r="C486" s="189"/>
      <c r="D486" s="189"/>
      <c r="E486" s="190"/>
      <c r="F486" s="190"/>
      <c r="G486" s="189"/>
      <c r="H486" s="190"/>
      <c r="I486" s="191"/>
      <c r="J486" s="189"/>
    </row>
    <row r="487" spans="1:10" x14ac:dyDescent="0.2">
      <c r="A487" s="267"/>
      <c r="B487" s="189"/>
      <c r="C487" s="189"/>
      <c r="D487" s="189"/>
      <c r="E487" s="190"/>
      <c r="F487" s="190"/>
      <c r="G487" s="189"/>
      <c r="H487" s="190"/>
      <c r="I487" s="191"/>
      <c r="J487" s="189"/>
    </row>
    <row r="488" spans="1:10" x14ac:dyDescent="0.2">
      <c r="A488" s="267"/>
      <c r="B488" s="189"/>
      <c r="C488" s="189"/>
      <c r="D488" s="189"/>
      <c r="E488" s="190"/>
      <c r="F488" s="190"/>
      <c r="G488" s="189"/>
      <c r="H488" s="190"/>
      <c r="I488" s="191"/>
      <c r="J488" s="189"/>
    </row>
    <row r="489" spans="1:10" x14ac:dyDescent="0.2">
      <c r="A489" s="267"/>
      <c r="B489" s="189"/>
      <c r="C489" s="189"/>
      <c r="D489" s="189"/>
      <c r="E489" s="190"/>
      <c r="F489" s="190"/>
      <c r="G489" s="189"/>
      <c r="H489" s="190"/>
      <c r="I489" s="191"/>
      <c r="J489" s="189"/>
    </row>
    <row r="490" spans="1:10" x14ac:dyDescent="0.2">
      <c r="A490" s="267"/>
      <c r="B490" s="189"/>
      <c r="C490" s="189"/>
      <c r="D490" s="189"/>
      <c r="E490" s="190"/>
      <c r="F490" s="190"/>
      <c r="G490" s="189"/>
      <c r="H490" s="190"/>
      <c r="I490" s="191"/>
      <c r="J490" s="189"/>
    </row>
    <row r="491" spans="1:10" x14ac:dyDescent="0.2">
      <c r="A491" s="267"/>
      <c r="B491" s="189"/>
      <c r="C491" s="189"/>
      <c r="D491" s="189"/>
      <c r="E491" s="190"/>
      <c r="F491" s="190"/>
      <c r="G491" s="189"/>
      <c r="H491" s="190"/>
      <c r="I491" s="191"/>
      <c r="J491" s="189"/>
    </row>
    <row r="492" spans="1:10" x14ac:dyDescent="0.2">
      <c r="A492" s="267"/>
      <c r="B492" s="189"/>
      <c r="C492" s="189"/>
      <c r="D492" s="189"/>
      <c r="E492" s="190"/>
      <c r="F492" s="190"/>
      <c r="G492" s="189"/>
      <c r="H492" s="190"/>
      <c r="I492" s="191"/>
      <c r="J492" s="189"/>
    </row>
    <row r="493" spans="1:10" x14ac:dyDescent="0.2">
      <c r="A493" s="267"/>
      <c r="B493" s="189"/>
      <c r="C493" s="189"/>
      <c r="D493" s="189"/>
      <c r="E493" s="190"/>
      <c r="F493" s="190"/>
      <c r="G493" s="189"/>
      <c r="H493" s="190"/>
      <c r="I493" s="191"/>
      <c r="J493" s="189"/>
    </row>
    <row r="494" spans="1:10" x14ac:dyDescent="0.2">
      <c r="A494" s="267"/>
      <c r="B494" s="189"/>
      <c r="C494" s="189"/>
      <c r="D494" s="189"/>
      <c r="E494" s="190"/>
      <c r="F494" s="190"/>
      <c r="G494" s="189"/>
      <c r="H494" s="190"/>
      <c r="I494" s="191"/>
      <c r="J494" s="189"/>
    </row>
    <row r="495" spans="1:10" x14ac:dyDescent="0.2">
      <c r="A495" s="267"/>
      <c r="B495" s="189"/>
      <c r="C495" s="189"/>
      <c r="D495" s="189"/>
      <c r="E495" s="190"/>
      <c r="F495" s="190"/>
      <c r="G495" s="189"/>
      <c r="H495" s="190"/>
      <c r="I495" s="191"/>
      <c r="J495" s="189"/>
    </row>
    <row r="496" spans="1:10" x14ac:dyDescent="0.2">
      <c r="A496" s="267"/>
      <c r="B496" s="189"/>
      <c r="C496" s="189"/>
      <c r="D496" s="189"/>
      <c r="E496" s="190"/>
      <c r="F496" s="190"/>
      <c r="G496" s="189"/>
      <c r="H496" s="190"/>
      <c r="I496" s="191"/>
      <c r="J496" s="189"/>
    </row>
    <row r="497" spans="1:10" x14ac:dyDescent="0.2">
      <c r="A497" s="267"/>
      <c r="B497" s="189"/>
      <c r="C497" s="189"/>
      <c r="D497" s="189"/>
      <c r="E497" s="190"/>
      <c r="F497" s="190"/>
      <c r="G497" s="189"/>
      <c r="H497" s="190"/>
      <c r="I497" s="191"/>
      <c r="J497" s="189"/>
    </row>
    <row r="498" spans="1:10" x14ac:dyDescent="0.2">
      <c r="A498" s="267"/>
      <c r="B498" s="189"/>
      <c r="C498" s="189"/>
      <c r="D498" s="189"/>
      <c r="E498" s="190"/>
      <c r="F498" s="190"/>
      <c r="G498" s="189"/>
      <c r="H498" s="190"/>
      <c r="I498" s="191"/>
      <c r="J498" s="189"/>
    </row>
    <row r="499" spans="1:10" x14ac:dyDescent="0.2">
      <c r="A499" s="267"/>
      <c r="B499" s="189"/>
      <c r="C499" s="189"/>
      <c r="D499" s="189"/>
      <c r="E499" s="190"/>
      <c r="F499" s="190"/>
      <c r="G499" s="189"/>
      <c r="H499" s="190"/>
      <c r="I499" s="191"/>
      <c r="J499" s="189"/>
    </row>
    <row r="500" spans="1:10" x14ac:dyDescent="0.2">
      <c r="A500" s="267"/>
      <c r="B500" s="189"/>
      <c r="C500" s="189"/>
      <c r="D500" s="189"/>
      <c r="E500" s="190"/>
      <c r="F500" s="190"/>
      <c r="G500" s="189"/>
      <c r="H500" s="190"/>
      <c r="I500" s="191"/>
      <c r="J500" s="189"/>
    </row>
    <row r="501" spans="1:10" x14ac:dyDescent="0.2">
      <c r="A501" s="267"/>
      <c r="B501" s="189"/>
      <c r="C501" s="189"/>
      <c r="D501" s="189"/>
      <c r="E501" s="190"/>
      <c r="F501" s="190"/>
      <c r="G501" s="189"/>
      <c r="H501" s="190"/>
      <c r="I501" s="191"/>
      <c r="J501" s="189"/>
    </row>
    <row r="502" spans="1:10" x14ac:dyDescent="0.2">
      <c r="A502" s="267"/>
      <c r="B502" s="189"/>
      <c r="C502" s="189"/>
      <c r="D502" s="189"/>
      <c r="E502" s="190"/>
      <c r="F502" s="190"/>
      <c r="G502" s="189"/>
      <c r="H502" s="190"/>
      <c r="I502" s="191"/>
      <c r="J502" s="189"/>
    </row>
    <row r="503" spans="1:10" x14ac:dyDescent="0.2">
      <c r="A503" s="267"/>
      <c r="B503" s="189"/>
      <c r="C503" s="189"/>
      <c r="D503" s="189"/>
      <c r="E503" s="190"/>
      <c r="F503" s="190"/>
      <c r="G503" s="189"/>
      <c r="H503" s="190"/>
      <c r="I503" s="191"/>
      <c r="J503" s="189"/>
    </row>
    <row r="504" spans="1:10" x14ac:dyDescent="0.2">
      <c r="A504" s="267"/>
      <c r="B504" s="189"/>
      <c r="C504" s="189"/>
      <c r="D504" s="189"/>
      <c r="E504" s="190"/>
      <c r="F504" s="190"/>
      <c r="G504" s="189"/>
      <c r="H504" s="190"/>
      <c r="I504" s="191"/>
      <c r="J504" s="189"/>
    </row>
    <row r="505" spans="1:10" x14ac:dyDescent="0.2">
      <c r="A505" s="267"/>
      <c r="B505" s="189"/>
      <c r="C505" s="189"/>
      <c r="D505" s="189"/>
      <c r="E505" s="190"/>
      <c r="F505" s="190"/>
      <c r="G505" s="189"/>
      <c r="H505" s="190"/>
      <c r="I505" s="191"/>
      <c r="J505" s="189"/>
    </row>
    <row r="506" spans="1:10" x14ac:dyDescent="0.2">
      <c r="A506" s="267"/>
      <c r="B506" s="189"/>
      <c r="C506" s="189"/>
      <c r="D506" s="189"/>
      <c r="E506" s="190"/>
      <c r="F506" s="190"/>
      <c r="G506" s="189"/>
      <c r="H506" s="190"/>
      <c r="I506" s="191"/>
      <c r="J506" s="189"/>
    </row>
    <row r="507" spans="1:10" x14ac:dyDescent="0.2">
      <c r="A507" s="267"/>
      <c r="B507" s="189"/>
      <c r="C507" s="189"/>
      <c r="D507" s="189"/>
      <c r="E507" s="190"/>
      <c r="F507" s="190"/>
      <c r="G507" s="189"/>
      <c r="H507" s="190"/>
      <c r="I507" s="191"/>
      <c r="J507" s="189"/>
    </row>
    <row r="508" spans="1:10" x14ac:dyDescent="0.2">
      <c r="A508" s="267"/>
      <c r="B508" s="189"/>
      <c r="C508" s="189"/>
      <c r="D508" s="189"/>
      <c r="E508" s="190"/>
      <c r="F508" s="190"/>
      <c r="G508" s="189"/>
      <c r="H508" s="190"/>
      <c r="I508" s="191"/>
      <c r="J508" s="189"/>
    </row>
    <row r="509" spans="1:10" x14ac:dyDescent="0.2">
      <c r="A509" s="267"/>
      <c r="B509" s="189"/>
      <c r="C509" s="189"/>
      <c r="D509" s="189"/>
      <c r="E509" s="190"/>
      <c r="F509" s="190"/>
      <c r="G509" s="189"/>
      <c r="H509" s="190"/>
      <c r="I509" s="191"/>
      <c r="J509" s="189"/>
    </row>
    <row r="510" spans="1:10" x14ac:dyDescent="0.2">
      <c r="A510" s="267"/>
      <c r="B510" s="189"/>
      <c r="C510" s="189"/>
      <c r="D510" s="189"/>
      <c r="E510" s="190"/>
      <c r="F510" s="190"/>
      <c r="G510" s="189"/>
      <c r="H510" s="190"/>
      <c r="I510" s="191"/>
      <c r="J510" s="189"/>
    </row>
    <row r="511" spans="1:10" x14ac:dyDescent="0.2">
      <c r="A511" s="267"/>
      <c r="B511" s="189"/>
      <c r="C511" s="189"/>
      <c r="D511" s="189"/>
      <c r="E511" s="190"/>
      <c r="F511" s="190"/>
      <c r="G511" s="189"/>
      <c r="H511" s="190"/>
      <c r="I511" s="191"/>
      <c r="J511" s="189"/>
    </row>
    <row r="512" spans="1:10" x14ac:dyDescent="0.2">
      <c r="A512" s="267"/>
      <c r="B512" s="189"/>
      <c r="C512" s="189"/>
      <c r="D512" s="189"/>
      <c r="E512" s="190"/>
      <c r="F512" s="190"/>
      <c r="G512" s="189"/>
      <c r="H512" s="190"/>
      <c r="I512" s="191"/>
      <c r="J512" s="189"/>
    </row>
    <row r="513" spans="1:10" x14ac:dyDescent="0.2">
      <c r="A513" s="267"/>
      <c r="B513" s="189"/>
      <c r="C513" s="189"/>
      <c r="D513" s="189"/>
      <c r="E513" s="190"/>
      <c r="F513" s="190"/>
      <c r="G513" s="189"/>
      <c r="H513" s="190"/>
      <c r="I513" s="191"/>
      <c r="J513" s="189"/>
    </row>
    <row r="514" spans="1:10" x14ac:dyDescent="0.2">
      <c r="A514" s="267"/>
      <c r="B514" s="189"/>
      <c r="C514" s="189"/>
      <c r="D514" s="189"/>
      <c r="E514" s="190"/>
      <c r="F514" s="190"/>
      <c r="G514" s="189"/>
      <c r="H514" s="190"/>
      <c r="I514" s="191"/>
      <c r="J514" s="189"/>
    </row>
    <row r="515" spans="1:10" x14ac:dyDescent="0.2">
      <c r="A515" s="267"/>
      <c r="B515" s="189"/>
      <c r="C515" s="189"/>
      <c r="D515" s="189"/>
      <c r="E515" s="190"/>
      <c r="F515" s="190"/>
      <c r="G515" s="189"/>
      <c r="H515" s="190"/>
      <c r="I515" s="191"/>
      <c r="J515" s="189"/>
    </row>
    <row r="516" spans="1:10" x14ac:dyDescent="0.2">
      <c r="A516" s="267"/>
      <c r="B516" s="189"/>
      <c r="C516" s="189"/>
      <c r="D516" s="189"/>
      <c r="E516" s="190"/>
      <c r="F516" s="190"/>
      <c r="G516" s="189"/>
      <c r="H516" s="190"/>
      <c r="I516" s="191"/>
      <c r="J516" s="189"/>
    </row>
    <row r="517" spans="1:10" x14ac:dyDescent="0.2">
      <c r="A517" s="267"/>
      <c r="B517" s="189"/>
      <c r="C517" s="189"/>
      <c r="D517" s="189"/>
      <c r="E517" s="190"/>
      <c r="F517" s="190"/>
      <c r="G517" s="189"/>
      <c r="H517" s="190"/>
      <c r="I517" s="191"/>
      <c r="J517" s="189"/>
    </row>
    <row r="518" spans="1:10" x14ac:dyDescent="0.2">
      <c r="A518" s="267"/>
      <c r="B518" s="189"/>
      <c r="C518" s="189"/>
      <c r="D518" s="189"/>
      <c r="E518" s="190"/>
      <c r="F518" s="190"/>
      <c r="G518" s="189"/>
      <c r="H518" s="190"/>
      <c r="I518" s="191"/>
      <c r="J518" s="189"/>
    </row>
    <row r="519" spans="1:10" x14ac:dyDescent="0.2">
      <c r="A519" s="267"/>
      <c r="B519" s="189"/>
      <c r="C519" s="189"/>
      <c r="D519" s="189"/>
      <c r="E519" s="190"/>
      <c r="F519" s="190"/>
      <c r="G519" s="189"/>
      <c r="H519" s="190"/>
      <c r="I519" s="191"/>
      <c r="J519" s="189"/>
    </row>
    <row r="520" spans="1:10" x14ac:dyDescent="0.2">
      <c r="A520" s="267"/>
      <c r="B520" s="189"/>
      <c r="C520" s="189"/>
      <c r="D520" s="189"/>
      <c r="E520" s="190"/>
      <c r="F520" s="190"/>
      <c r="G520" s="189"/>
      <c r="H520" s="190"/>
      <c r="I520" s="191"/>
      <c r="J520" s="189"/>
    </row>
    <row r="521" spans="1:10" x14ac:dyDescent="0.2">
      <c r="A521" s="267"/>
      <c r="B521" s="189"/>
      <c r="C521" s="189"/>
      <c r="D521" s="189"/>
      <c r="E521" s="190"/>
      <c r="F521" s="190"/>
      <c r="G521" s="189"/>
      <c r="H521" s="190"/>
      <c r="I521" s="191"/>
      <c r="J521" s="189"/>
    </row>
    <row r="522" spans="1:10" x14ac:dyDescent="0.2">
      <c r="A522" s="267"/>
      <c r="B522" s="189"/>
      <c r="C522" s="189"/>
      <c r="D522" s="189"/>
      <c r="E522" s="190"/>
      <c r="F522" s="190"/>
      <c r="G522" s="189"/>
      <c r="H522" s="190"/>
      <c r="I522" s="191"/>
      <c r="J522" s="189"/>
    </row>
    <row r="523" spans="1:10" x14ac:dyDescent="0.2">
      <c r="A523" s="267"/>
      <c r="B523" s="189"/>
      <c r="C523" s="189"/>
      <c r="D523" s="189"/>
      <c r="E523" s="190"/>
      <c r="F523" s="190"/>
      <c r="G523" s="189"/>
      <c r="H523" s="190"/>
      <c r="I523" s="191"/>
      <c r="J523" s="189"/>
    </row>
    <row r="524" spans="1:10" x14ac:dyDescent="0.2">
      <c r="A524" s="267"/>
      <c r="B524" s="189"/>
      <c r="C524" s="189"/>
      <c r="D524" s="189"/>
      <c r="E524" s="190"/>
      <c r="F524" s="190"/>
      <c r="G524" s="189"/>
      <c r="H524" s="190"/>
      <c r="I524" s="191"/>
      <c r="J524" s="189"/>
    </row>
    <row r="525" spans="1:10" x14ac:dyDescent="0.2">
      <c r="A525" s="267"/>
      <c r="B525" s="189"/>
      <c r="C525" s="189"/>
      <c r="D525" s="189"/>
      <c r="E525" s="190"/>
      <c r="F525" s="190"/>
      <c r="G525" s="189"/>
      <c r="H525" s="190"/>
      <c r="I525" s="191"/>
      <c r="J525" s="189"/>
    </row>
    <row r="526" spans="1:10" x14ac:dyDescent="0.2">
      <c r="A526" s="267"/>
      <c r="B526" s="189"/>
      <c r="C526" s="189"/>
      <c r="D526" s="189"/>
      <c r="E526" s="190"/>
      <c r="F526" s="190"/>
      <c r="G526" s="189"/>
      <c r="H526" s="190"/>
      <c r="I526" s="191"/>
      <c r="J526" s="189"/>
    </row>
    <row r="527" spans="1:10" x14ac:dyDescent="0.2">
      <c r="A527" s="267"/>
      <c r="B527" s="189"/>
      <c r="C527" s="189"/>
      <c r="D527" s="189"/>
      <c r="E527" s="190"/>
      <c r="F527" s="190"/>
      <c r="G527" s="189"/>
      <c r="H527" s="190"/>
      <c r="I527" s="191"/>
      <c r="J527" s="189"/>
    </row>
    <row r="528" spans="1:10" x14ac:dyDescent="0.2">
      <c r="A528" s="267"/>
      <c r="B528" s="189"/>
      <c r="C528" s="189"/>
      <c r="D528" s="189"/>
      <c r="E528" s="190"/>
      <c r="F528" s="190"/>
      <c r="G528" s="189"/>
      <c r="H528" s="190"/>
      <c r="I528" s="191"/>
      <c r="J528" s="189"/>
    </row>
    <row r="529" spans="1:10" x14ac:dyDescent="0.2">
      <c r="A529" s="267"/>
      <c r="B529" s="189"/>
      <c r="C529" s="189"/>
      <c r="D529" s="189"/>
      <c r="E529" s="190"/>
      <c r="F529" s="190"/>
      <c r="G529" s="189"/>
      <c r="H529" s="190"/>
      <c r="I529" s="191"/>
      <c r="J529" s="189"/>
    </row>
    <row r="530" spans="1:10" x14ac:dyDescent="0.2">
      <c r="A530" s="267"/>
      <c r="B530" s="189"/>
      <c r="C530" s="189"/>
      <c r="D530" s="189"/>
      <c r="E530" s="190"/>
      <c r="F530" s="190"/>
      <c r="G530" s="189"/>
      <c r="H530" s="190"/>
      <c r="I530" s="191"/>
      <c r="J530" s="189"/>
    </row>
    <row r="531" spans="1:10" x14ac:dyDescent="0.2">
      <c r="A531" s="267"/>
      <c r="B531" s="189"/>
      <c r="C531" s="189"/>
      <c r="D531" s="189"/>
      <c r="E531" s="190"/>
      <c r="F531" s="190"/>
      <c r="G531" s="189"/>
      <c r="H531" s="190"/>
      <c r="I531" s="191"/>
      <c r="J531" s="189"/>
    </row>
    <row r="532" spans="1:10" x14ac:dyDescent="0.2">
      <c r="A532" s="267"/>
      <c r="B532" s="189"/>
      <c r="C532" s="189"/>
      <c r="D532" s="189"/>
      <c r="E532" s="190"/>
      <c r="F532" s="190"/>
      <c r="G532" s="189"/>
      <c r="H532" s="190"/>
      <c r="I532" s="191"/>
      <c r="J532" s="189"/>
    </row>
    <row r="533" spans="1:10" x14ac:dyDescent="0.2">
      <c r="A533" s="267"/>
      <c r="B533" s="189"/>
      <c r="C533" s="189"/>
      <c r="D533" s="189"/>
      <c r="E533" s="190"/>
      <c r="F533" s="190"/>
      <c r="G533" s="189"/>
      <c r="H533" s="190"/>
      <c r="I533" s="191"/>
      <c r="J533" s="189"/>
    </row>
    <row r="534" spans="1:10" x14ac:dyDescent="0.2">
      <c r="A534" s="267"/>
      <c r="B534" s="189"/>
      <c r="C534" s="189"/>
      <c r="D534" s="189"/>
      <c r="E534" s="190"/>
      <c r="F534" s="190"/>
      <c r="G534" s="189"/>
      <c r="H534" s="190"/>
      <c r="I534" s="191"/>
      <c r="J534" s="189"/>
    </row>
    <row r="535" spans="1:10" x14ac:dyDescent="0.2">
      <c r="A535" s="267"/>
      <c r="B535" s="189"/>
      <c r="C535" s="189"/>
      <c r="D535" s="189"/>
      <c r="E535" s="190"/>
      <c r="F535" s="190"/>
      <c r="G535" s="189"/>
      <c r="H535" s="190"/>
      <c r="I535" s="191"/>
      <c r="J535" s="189"/>
    </row>
    <row r="536" spans="1:10" x14ac:dyDescent="0.2">
      <c r="A536" s="267"/>
      <c r="B536" s="189"/>
      <c r="C536" s="189"/>
      <c r="D536" s="189"/>
      <c r="E536" s="190"/>
      <c r="F536" s="190"/>
      <c r="G536" s="189"/>
      <c r="H536" s="190"/>
      <c r="I536" s="191"/>
      <c r="J536" s="189"/>
    </row>
    <row r="537" spans="1:10" x14ac:dyDescent="0.2">
      <c r="A537" s="267"/>
      <c r="B537" s="189"/>
      <c r="C537" s="189"/>
      <c r="D537" s="189"/>
      <c r="E537" s="190"/>
      <c r="F537" s="190"/>
      <c r="G537" s="189"/>
      <c r="H537" s="190"/>
      <c r="I537" s="191"/>
      <c r="J537" s="189"/>
    </row>
    <row r="538" spans="1:10" x14ac:dyDescent="0.2">
      <c r="A538" s="267"/>
      <c r="B538" s="189"/>
      <c r="C538" s="189"/>
      <c r="D538" s="189"/>
      <c r="E538" s="190"/>
      <c r="F538" s="190"/>
      <c r="G538" s="189"/>
      <c r="H538" s="190"/>
      <c r="I538" s="191"/>
      <c r="J538" s="189"/>
    </row>
    <row r="539" spans="1:10" x14ac:dyDescent="0.2">
      <c r="A539" s="267"/>
      <c r="B539" s="189"/>
      <c r="C539" s="189"/>
      <c r="D539" s="189"/>
      <c r="E539" s="190"/>
      <c r="F539" s="190"/>
      <c r="G539" s="189"/>
      <c r="H539" s="190"/>
      <c r="I539" s="191"/>
      <c r="J539" s="189"/>
    </row>
    <row r="540" spans="1:10" x14ac:dyDescent="0.2">
      <c r="A540" s="267"/>
      <c r="B540" s="189"/>
      <c r="C540" s="189"/>
      <c r="D540" s="189"/>
      <c r="E540" s="190"/>
      <c r="F540" s="190"/>
      <c r="G540" s="189"/>
      <c r="H540" s="190"/>
      <c r="I540" s="191"/>
      <c r="J540" s="189"/>
    </row>
    <row r="541" spans="1:10" x14ac:dyDescent="0.2">
      <c r="A541" s="267"/>
      <c r="B541" s="189"/>
      <c r="C541" s="189"/>
      <c r="D541" s="189"/>
      <c r="E541" s="190"/>
      <c r="F541" s="190"/>
      <c r="G541" s="189"/>
      <c r="H541" s="190"/>
      <c r="I541" s="191"/>
      <c r="J541" s="189"/>
    </row>
    <row r="542" spans="1:10" x14ac:dyDescent="0.2">
      <c r="A542" s="267"/>
      <c r="B542" s="189"/>
      <c r="C542" s="189"/>
      <c r="D542" s="189"/>
      <c r="E542" s="190"/>
      <c r="F542" s="190"/>
      <c r="G542" s="189"/>
      <c r="H542" s="190"/>
      <c r="I542" s="191"/>
      <c r="J542" s="189"/>
    </row>
    <row r="543" spans="1:10" x14ac:dyDescent="0.2">
      <c r="A543" s="267"/>
      <c r="B543" s="189"/>
      <c r="C543" s="189"/>
      <c r="D543" s="189"/>
      <c r="E543" s="190"/>
      <c r="F543" s="190"/>
      <c r="G543" s="189"/>
      <c r="H543" s="190"/>
      <c r="I543" s="191"/>
      <c r="J543" s="189"/>
    </row>
    <row r="544" spans="1:10" x14ac:dyDescent="0.2">
      <c r="A544" s="267"/>
      <c r="B544" s="189"/>
      <c r="C544" s="189"/>
      <c r="D544" s="189"/>
      <c r="E544" s="190"/>
      <c r="F544" s="190"/>
      <c r="G544" s="189"/>
      <c r="H544" s="190"/>
      <c r="I544" s="191"/>
      <c r="J544" s="189"/>
    </row>
    <row r="545" spans="1:10" x14ac:dyDescent="0.2">
      <c r="A545" s="267"/>
      <c r="B545" s="189"/>
      <c r="C545" s="189"/>
      <c r="D545" s="189"/>
      <c r="E545" s="190"/>
      <c r="F545" s="190"/>
      <c r="G545" s="189"/>
      <c r="H545" s="190"/>
      <c r="I545" s="191"/>
      <c r="J545" s="189"/>
    </row>
    <row r="546" spans="1:10" x14ac:dyDescent="0.2">
      <c r="A546" s="267"/>
      <c r="B546" s="189"/>
      <c r="C546" s="189"/>
      <c r="D546" s="189"/>
      <c r="E546" s="190"/>
      <c r="F546" s="190"/>
      <c r="G546" s="189"/>
      <c r="H546" s="190"/>
      <c r="I546" s="191"/>
      <c r="J546" s="189"/>
    </row>
    <row r="547" spans="1:10" x14ac:dyDescent="0.2">
      <c r="A547" s="267"/>
      <c r="B547" s="189"/>
      <c r="C547" s="189"/>
      <c r="D547" s="189"/>
      <c r="E547" s="190"/>
      <c r="F547" s="190"/>
      <c r="G547" s="189"/>
      <c r="H547" s="190"/>
      <c r="I547" s="191"/>
      <c r="J547" s="189"/>
    </row>
    <row r="548" spans="1:10" x14ac:dyDescent="0.2">
      <c r="A548" s="267"/>
      <c r="B548" s="189"/>
      <c r="C548" s="189"/>
      <c r="D548" s="189"/>
      <c r="E548" s="190"/>
      <c r="F548" s="190"/>
      <c r="G548" s="189"/>
      <c r="H548" s="190"/>
      <c r="I548" s="191"/>
      <c r="J548" s="189"/>
    </row>
    <row r="549" spans="1:10" x14ac:dyDescent="0.2">
      <c r="A549" s="267"/>
      <c r="B549" s="189"/>
      <c r="C549" s="189"/>
      <c r="D549" s="189"/>
      <c r="E549" s="190"/>
      <c r="F549" s="190"/>
      <c r="G549" s="189"/>
      <c r="H549" s="190"/>
      <c r="I549" s="191"/>
      <c r="J549" s="189"/>
    </row>
    <row r="550" spans="1:10" x14ac:dyDescent="0.2">
      <c r="A550" s="267"/>
      <c r="B550" s="189"/>
      <c r="C550" s="189"/>
      <c r="D550" s="189"/>
      <c r="E550" s="190"/>
      <c r="F550" s="190"/>
      <c r="G550" s="189"/>
      <c r="H550" s="190"/>
      <c r="I550" s="191"/>
      <c r="J550" s="189"/>
    </row>
    <row r="551" spans="1:10" x14ac:dyDescent="0.2">
      <c r="A551" s="267"/>
      <c r="B551" s="189"/>
      <c r="C551" s="189"/>
      <c r="D551" s="189"/>
      <c r="E551" s="190"/>
      <c r="F551" s="190"/>
      <c r="G551" s="189"/>
      <c r="H551" s="190"/>
      <c r="I551" s="191"/>
      <c r="J551" s="189"/>
    </row>
    <row r="552" spans="1:10" x14ac:dyDescent="0.2">
      <c r="A552" s="267"/>
      <c r="B552" s="189"/>
      <c r="C552" s="189"/>
      <c r="D552" s="189"/>
      <c r="E552" s="190"/>
      <c r="F552" s="190"/>
      <c r="G552" s="189"/>
      <c r="H552" s="190"/>
      <c r="I552" s="191"/>
      <c r="J552" s="189"/>
    </row>
    <row r="553" spans="1:10" x14ac:dyDescent="0.2">
      <c r="A553" s="267"/>
      <c r="B553" s="189"/>
      <c r="C553" s="189"/>
      <c r="D553" s="189"/>
      <c r="E553" s="190"/>
      <c r="F553" s="190"/>
      <c r="G553" s="189"/>
      <c r="H553" s="190"/>
      <c r="I553" s="191"/>
      <c r="J553" s="189"/>
    </row>
    <row r="554" spans="1:10" x14ac:dyDescent="0.2">
      <c r="A554" s="267"/>
      <c r="B554" s="189"/>
      <c r="C554" s="189"/>
      <c r="D554" s="189"/>
      <c r="E554" s="190"/>
      <c r="F554" s="190"/>
      <c r="G554" s="189"/>
      <c r="H554" s="190"/>
      <c r="I554" s="191"/>
      <c r="J554" s="189"/>
    </row>
    <row r="555" spans="1:10" x14ac:dyDescent="0.2">
      <c r="A555" s="267"/>
      <c r="B555" s="189"/>
      <c r="C555" s="189"/>
      <c r="D555" s="189"/>
      <c r="E555" s="190"/>
      <c r="F555" s="190"/>
      <c r="G555" s="189"/>
      <c r="H555" s="190"/>
      <c r="I555" s="191"/>
      <c r="J555" s="189"/>
    </row>
    <row r="556" spans="1:10" x14ac:dyDescent="0.2">
      <c r="A556" s="267"/>
      <c r="B556" s="189"/>
      <c r="C556" s="189"/>
      <c r="D556" s="189"/>
      <c r="E556" s="190"/>
      <c r="F556" s="190"/>
      <c r="G556" s="189"/>
      <c r="H556" s="190"/>
      <c r="I556" s="191"/>
      <c r="J556" s="189"/>
    </row>
    <row r="557" spans="1:10" x14ac:dyDescent="0.2">
      <c r="A557" s="267"/>
      <c r="B557" s="189"/>
      <c r="C557" s="189"/>
      <c r="D557" s="189"/>
      <c r="E557" s="190"/>
      <c r="F557" s="190"/>
      <c r="G557" s="189"/>
      <c r="H557" s="190"/>
      <c r="I557" s="191"/>
      <c r="J557" s="189"/>
    </row>
    <row r="558" spans="1:10" x14ac:dyDescent="0.2">
      <c r="A558" s="267"/>
      <c r="B558" s="189"/>
      <c r="C558" s="189"/>
      <c r="D558" s="189"/>
      <c r="E558" s="190"/>
      <c r="F558" s="190"/>
      <c r="G558" s="189"/>
      <c r="H558" s="190"/>
      <c r="I558" s="191"/>
      <c r="J558" s="189"/>
    </row>
    <row r="559" spans="1:10" x14ac:dyDescent="0.2">
      <c r="A559" s="267"/>
      <c r="B559" s="189"/>
      <c r="C559" s="189"/>
      <c r="D559" s="189"/>
      <c r="E559" s="190"/>
      <c r="F559" s="190"/>
      <c r="G559" s="189"/>
      <c r="H559" s="190"/>
      <c r="I559" s="191"/>
      <c r="J559" s="189"/>
    </row>
    <row r="560" spans="1:10" x14ac:dyDescent="0.2">
      <c r="A560" s="267"/>
      <c r="B560" s="189"/>
      <c r="C560" s="189"/>
      <c r="D560" s="189"/>
      <c r="E560" s="190"/>
      <c r="F560" s="190"/>
      <c r="G560" s="189"/>
      <c r="H560" s="190"/>
      <c r="I560" s="191"/>
      <c r="J560" s="189"/>
    </row>
    <row r="561" spans="1:10" x14ac:dyDescent="0.2">
      <c r="A561" s="267"/>
      <c r="B561" s="189"/>
      <c r="C561" s="189"/>
      <c r="D561" s="189"/>
      <c r="E561" s="190"/>
      <c r="F561" s="190"/>
      <c r="G561" s="189"/>
      <c r="H561" s="190"/>
      <c r="I561" s="191"/>
      <c r="J561" s="189"/>
    </row>
    <row r="562" spans="1:10" x14ac:dyDescent="0.2">
      <c r="A562" s="267"/>
      <c r="B562" s="189"/>
      <c r="C562" s="189"/>
      <c r="D562" s="189"/>
      <c r="E562" s="190"/>
      <c r="F562" s="190"/>
      <c r="G562" s="189"/>
      <c r="H562" s="190"/>
      <c r="I562" s="191"/>
      <c r="J562" s="189"/>
    </row>
    <row r="563" spans="1:10" x14ac:dyDescent="0.2">
      <c r="A563" s="267"/>
      <c r="B563" s="189"/>
      <c r="C563" s="189"/>
      <c r="D563" s="189"/>
      <c r="E563" s="190"/>
      <c r="F563" s="190"/>
      <c r="G563" s="189"/>
      <c r="H563" s="190"/>
      <c r="I563" s="191"/>
      <c r="J563" s="189"/>
    </row>
    <row r="564" spans="1:10" x14ac:dyDescent="0.2">
      <c r="A564" s="267"/>
      <c r="B564" s="189"/>
      <c r="C564" s="189"/>
      <c r="D564" s="189"/>
      <c r="E564" s="190"/>
      <c r="F564" s="190"/>
      <c r="G564" s="189"/>
      <c r="H564" s="190"/>
      <c r="I564" s="191"/>
      <c r="J564" s="189"/>
    </row>
    <row r="565" spans="1:10" x14ac:dyDescent="0.2">
      <c r="A565" s="267"/>
      <c r="B565" s="189"/>
      <c r="C565" s="189"/>
      <c r="D565" s="189"/>
      <c r="E565" s="190"/>
      <c r="F565" s="190"/>
      <c r="G565" s="189"/>
      <c r="H565" s="190"/>
      <c r="I565" s="191"/>
      <c r="J565" s="189"/>
    </row>
    <row r="566" spans="1:10" x14ac:dyDescent="0.2">
      <c r="A566" s="267"/>
      <c r="B566" s="189"/>
      <c r="C566" s="189"/>
      <c r="D566" s="189"/>
      <c r="E566" s="190"/>
      <c r="F566" s="190"/>
      <c r="G566" s="189"/>
      <c r="H566" s="190"/>
      <c r="I566" s="191"/>
      <c r="J566" s="189"/>
    </row>
    <row r="567" spans="1:10" x14ac:dyDescent="0.2">
      <c r="A567" s="267"/>
      <c r="B567" s="189"/>
      <c r="C567" s="189"/>
      <c r="D567" s="189"/>
      <c r="E567" s="190"/>
      <c r="F567" s="190"/>
      <c r="G567" s="189"/>
      <c r="H567" s="190"/>
      <c r="I567" s="191"/>
      <c r="J567" s="189"/>
    </row>
    <row r="568" spans="1:10" x14ac:dyDescent="0.2">
      <c r="A568" s="267"/>
      <c r="B568" s="189"/>
      <c r="C568" s="189"/>
      <c r="D568" s="189"/>
      <c r="E568" s="190"/>
      <c r="F568" s="190"/>
      <c r="G568" s="189"/>
      <c r="H568" s="190"/>
      <c r="I568" s="191"/>
      <c r="J568" s="189"/>
    </row>
    <row r="569" spans="1:10" x14ac:dyDescent="0.2">
      <c r="A569" s="267"/>
      <c r="B569" s="189"/>
      <c r="C569" s="189"/>
      <c r="D569" s="189"/>
      <c r="E569" s="190"/>
      <c r="F569" s="190"/>
      <c r="G569" s="189"/>
      <c r="H569" s="190"/>
      <c r="I569" s="191"/>
      <c r="J569" s="189"/>
    </row>
    <row r="570" spans="1:10" x14ac:dyDescent="0.2">
      <c r="A570" s="267"/>
      <c r="B570" s="189"/>
      <c r="C570" s="189"/>
      <c r="D570" s="189"/>
      <c r="E570" s="190"/>
      <c r="F570" s="190"/>
      <c r="G570" s="189"/>
      <c r="H570" s="190"/>
      <c r="I570" s="191"/>
      <c r="J570" s="189"/>
    </row>
    <row r="571" spans="1:10" x14ac:dyDescent="0.2">
      <c r="A571" s="267"/>
      <c r="B571" s="189"/>
      <c r="C571" s="189"/>
      <c r="D571" s="189"/>
      <c r="E571" s="190"/>
      <c r="F571" s="190"/>
      <c r="G571" s="189"/>
      <c r="H571" s="190"/>
      <c r="I571" s="191"/>
      <c r="J571" s="189"/>
    </row>
    <row r="572" spans="1:10" x14ac:dyDescent="0.2">
      <c r="A572" s="267"/>
      <c r="B572" s="189"/>
      <c r="C572" s="189"/>
      <c r="D572" s="189"/>
      <c r="E572" s="190"/>
      <c r="F572" s="190"/>
      <c r="G572" s="189"/>
      <c r="H572" s="190"/>
      <c r="I572" s="191"/>
      <c r="J572" s="189"/>
    </row>
    <row r="573" spans="1:10" x14ac:dyDescent="0.2">
      <c r="A573" s="267"/>
      <c r="B573" s="189"/>
      <c r="C573" s="189"/>
      <c r="D573" s="189"/>
      <c r="E573" s="190"/>
      <c r="F573" s="190"/>
      <c r="G573" s="189"/>
      <c r="H573" s="190"/>
      <c r="I573" s="191"/>
      <c r="J573" s="189"/>
    </row>
    <row r="574" spans="1:10" x14ac:dyDescent="0.2">
      <c r="A574" s="267"/>
      <c r="B574" s="189"/>
      <c r="C574" s="189"/>
      <c r="D574" s="189"/>
      <c r="E574" s="190"/>
      <c r="F574" s="190"/>
      <c r="G574" s="189"/>
      <c r="H574" s="190"/>
      <c r="I574" s="191"/>
      <c r="J574" s="189"/>
    </row>
    <row r="575" spans="1:10" x14ac:dyDescent="0.2">
      <c r="A575" s="267"/>
      <c r="B575" s="189"/>
      <c r="C575" s="189"/>
      <c r="D575" s="189"/>
      <c r="E575" s="190"/>
      <c r="F575" s="190"/>
      <c r="G575" s="189"/>
      <c r="H575" s="190"/>
      <c r="I575" s="191"/>
      <c r="J575" s="189"/>
    </row>
    <row r="576" spans="1:10" x14ac:dyDescent="0.2">
      <c r="A576" s="267"/>
      <c r="B576" s="189"/>
      <c r="C576" s="189"/>
      <c r="D576" s="189"/>
      <c r="E576" s="190"/>
      <c r="F576" s="190"/>
      <c r="G576" s="189"/>
      <c r="H576" s="190"/>
      <c r="I576" s="191"/>
      <c r="J576" s="189"/>
    </row>
    <row r="577" spans="1:10" x14ac:dyDescent="0.2">
      <c r="A577" s="267"/>
      <c r="B577" s="189"/>
      <c r="C577" s="189"/>
      <c r="D577" s="189"/>
      <c r="E577" s="190"/>
      <c r="F577" s="190"/>
      <c r="G577" s="189"/>
      <c r="H577" s="190"/>
      <c r="I577" s="191"/>
      <c r="J577" s="189"/>
    </row>
    <row r="578" spans="1:10" x14ac:dyDescent="0.2">
      <c r="A578" s="267"/>
      <c r="B578" s="189"/>
      <c r="C578" s="189"/>
      <c r="D578" s="189"/>
      <c r="E578" s="190"/>
      <c r="F578" s="190"/>
      <c r="G578" s="189"/>
      <c r="H578" s="190"/>
      <c r="I578" s="191"/>
      <c r="J578" s="189"/>
    </row>
    <row r="579" spans="1:10" x14ac:dyDescent="0.2">
      <c r="A579" s="267"/>
      <c r="B579" s="189"/>
      <c r="C579" s="189"/>
      <c r="D579" s="189"/>
      <c r="E579" s="190"/>
      <c r="F579" s="190"/>
      <c r="G579" s="189"/>
      <c r="H579" s="190"/>
      <c r="I579" s="191"/>
      <c r="J579" s="189"/>
    </row>
    <row r="580" spans="1:10" x14ac:dyDescent="0.2">
      <c r="A580" s="267"/>
      <c r="B580" s="189"/>
      <c r="C580" s="189"/>
      <c r="D580" s="189"/>
      <c r="E580" s="190"/>
      <c r="F580" s="190"/>
      <c r="G580" s="189"/>
      <c r="H580" s="190"/>
      <c r="I580" s="191"/>
      <c r="J580" s="189"/>
    </row>
    <row r="581" spans="1:10" x14ac:dyDescent="0.2">
      <c r="A581" s="267"/>
      <c r="B581" s="189"/>
      <c r="C581" s="189"/>
      <c r="D581" s="189"/>
      <c r="E581" s="190"/>
      <c r="F581" s="190"/>
      <c r="G581" s="189"/>
      <c r="H581" s="190"/>
      <c r="I581" s="191"/>
      <c r="J581" s="189"/>
    </row>
    <row r="582" spans="1:10" x14ac:dyDescent="0.2">
      <c r="A582" s="267"/>
      <c r="B582" s="189"/>
      <c r="C582" s="189"/>
      <c r="D582" s="189"/>
      <c r="E582" s="190"/>
      <c r="F582" s="190"/>
      <c r="G582" s="189"/>
      <c r="H582" s="190"/>
      <c r="I582" s="191"/>
      <c r="J582" s="189"/>
    </row>
    <row r="583" spans="1:10" x14ac:dyDescent="0.2">
      <c r="A583" s="267"/>
      <c r="B583" s="189"/>
      <c r="C583" s="189"/>
      <c r="D583" s="189"/>
      <c r="E583" s="190"/>
      <c r="F583" s="190"/>
      <c r="G583" s="189"/>
      <c r="H583" s="190"/>
      <c r="I583" s="191"/>
      <c r="J583" s="189"/>
    </row>
    <row r="584" spans="1:10" x14ac:dyDescent="0.2">
      <c r="A584" s="267"/>
      <c r="B584" s="189"/>
      <c r="C584" s="189"/>
      <c r="D584" s="189"/>
      <c r="E584" s="190"/>
      <c r="F584" s="190"/>
      <c r="G584" s="189"/>
      <c r="H584" s="190"/>
      <c r="I584" s="191"/>
      <c r="J584" s="189"/>
    </row>
    <row r="585" spans="1:10" x14ac:dyDescent="0.2">
      <c r="A585" s="267"/>
      <c r="B585" s="189"/>
      <c r="C585" s="189"/>
      <c r="D585" s="189"/>
      <c r="E585" s="190"/>
      <c r="F585" s="190"/>
      <c r="G585" s="189"/>
      <c r="H585" s="190"/>
      <c r="I585" s="191"/>
      <c r="J585" s="189"/>
    </row>
    <row r="586" spans="1:10" x14ac:dyDescent="0.2">
      <c r="A586" s="267"/>
      <c r="B586" s="189"/>
      <c r="C586" s="189"/>
      <c r="D586" s="189"/>
      <c r="E586" s="190"/>
      <c r="F586" s="190"/>
      <c r="G586" s="189"/>
      <c r="H586" s="190"/>
      <c r="I586" s="191"/>
      <c r="J586" s="189"/>
    </row>
    <row r="587" spans="1:10" x14ac:dyDescent="0.2">
      <c r="A587" s="267"/>
      <c r="B587" s="189"/>
      <c r="C587" s="189"/>
      <c r="D587" s="189"/>
      <c r="E587" s="190"/>
      <c r="F587" s="190"/>
      <c r="G587" s="189"/>
      <c r="H587" s="190"/>
      <c r="I587" s="191"/>
      <c r="J587" s="189"/>
    </row>
    <row r="588" spans="1:10" x14ac:dyDescent="0.2">
      <c r="A588" s="267"/>
      <c r="B588" s="189"/>
      <c r="C588" s="189"/>
      <c r="D588" s="189"/>
      <c r="E588" s="190"/>
      <c r="F588" s="190"/>
      <c r="G588" s="189"/>
      <c r="H588" s="190"/>
      <c r="I588" s="191"/>
      <c r="J588" s="189"/>
    </row>
    <row r="589" spans="1:10" x14ac:dyDescent="0.2">
      <c r="A589" s="267"/>
      <c r="B589" s="189"/>
      <c r="C589" s="189"/>
      <c r="D589" s="189"/>
      <c r="E589" s="190"/>
      <c r="F589" s="190"/>
      <c r="G589" s="189"/>
      <c r="H589" s="190"/>
      <c r="I589" s="191"/>
      <c r="J589" s="189"/>
    </row>
    <row r="590" spans="1:10" x14ac:dyDescent="0.2">
      <c r="A590" s="267"/>
      <c r="B590" s="189"/>
      <c r="C590" s="189"/>
      <c r="D590" s="189"/>
      <c r="E590" s="190"/>
      <c r="F590" s="190"/>
      <c r="G590" s="189"/>
      <c r="H590" s="190"/>
      <c r="I590" s="191"/>
      <c r="J590" s="189"/>
    </row>
    <row r="591" spans="1:10" x14ac:dyDescent="0.2">
      <c r="A591" s="267"/>
      <c r="B591" s="189"/>
      <c r="C591" s="189"/>
      <c r="D591" s="189"/>
      <c r="E591" s="190"/>
      <c r="F591" s="190"/>
      <c r="G591" s="189"/>
      <c r="H591" s="190"/>
      <c r="I591" s="191"/>
      <c r="J591" s="189"/>
    </row>
    <row r="592" spans="1:10" x14ac:dyDescent="0.2">
      <c r="A592" s="267"/>
      <c r="B592" s="189"/>
      <c r="C592" s="189"/>
      <c r="D592" s="189"/>
      <c r="E592" s="190"/>
      <c r="F592" s="190"/>
      <c r="G592" s="189"/>
      <c r="H592" s="190"/>
      <c r="I592" s="191"/>
      <c r="J592" s="189"/>
    </row>
    <row r="593" spans="1:10" x14ac:dyDescent="0.2">
      <c r="A593" s="267"/>
      <c r="B593" s="189"/>
      <c r="C593" s="189"/>
      <c r="D593" s="189"/>
      <c r="E593" s="190"/>
      <c r="F593" s="190"/>
      <c r="G593" s="189"/>
      <c r="H593" s="190"/>
      <c r="I593" s="191"/>
      <c r="J593" s="189"/>
    </row>
    <row r="594" spans="1:10" x14ac:dyDescent="0.2">
      <c r="A594" s="267"/>
      <c r="B594" s="189"/>
      <c r="C594" s="189"/>
      <c r="D594" s="189"/>
      <c r="E594" s="190"/>
      <c r="F594" s="190"/>
      <c r="G594" s="189"/>
      <c r="H594" s="190"/>
      <c r="I594" s="191"/>
      <c r="J594" s="189"/>
    </row>
    <row r="595" spans="1:10" x14ac:dyDescent="0.2">
      <c r="A595" s="267"/>
      <c r="B595" s="189"/>
      <c r="C595" s="189"/>
      <c r="D595" s="189"/>
      <c r="E595" s="190"/>
      <c r="F595" s="190"/>
      <c r="G595" s="189"/>
      <c r="H595" s="190"/>
      <c r="I595" s="191"/>
      <c r="J595" s="189"/>
    </row>
    <row r="596" spans="1:10" x14ac:dyDescent="0.2">
      <c r="A596" s="267"/>
      <c r="B596" s="189"/>
      <c r="C596" s="189"/>
      <c r="D596" s="189"/>
      <c r="E596" s="190"/>
      <c r="F596" s="190"/>
      <c r="G596" s="189"/>
      <c r="H596" s="190"/>
      <c r="I596" s="191"/>
      <c r="J596" s="189"/>
    </row>
    <row r="597" spans="1:10" x14ac:dyDescent="0.2">
      <c r="A597" s="267"/>
      <c r="B597" s="189"/>
      <c r="C597" s="189"/>
      <c r="D597" s="189"/>
      <c r="E597" s="190"/>
      <c r="F597" s="190"/>
      <c r="G597" s="189"/>
      <c r="H597" s="190"/>
      <c r="I597" s="191"/>
      <c r="J597" s="189"/>
    </row>
    <row r="598" spans="1:10" x14ac:dyDescent="0.2">
      <c r="A598" s="267"/>
      <c r="B598" s="189"/>
      <c r="C598" s="189"/>
      <c r="D598" s="189"/>
      <c r="E598" s="190"/>
      <c r="F598" s="190"/>
      <c r="G598" s="189"/>
      <c r="H598" s="190"/>
      <c r="I598" s="191"/>
      <c r="J598" s="189"/>
    </row>
    <row r="599" spans="1:10" x14ac:dyDescent="0.2">
      <c r="A599" s="267"/>
      <c r="B599" s="189"/>
      <c r="C599" s="189"/>
      <c r="D599" s="189"/>
      <c r="E599" s="190"/>
      <c r="F599" s="190"/>
      <c r="G599" s="189"/>
      <c r="H599" s="190"/>
      <c r="I599" s="191"/>
      <c r="J599" s="189"/>
    </row>
    <row r="600" spans="1:10" x14ac:dyDescent="0.2">
      <c r="A600" s="267"/>
      <c r="B600" s="189"/>
      <c r="C600" s="189"/>
      <c r="D600" s="189"/>
      <c r="E600" s="190"/>
      <c r="F600" s="190"/>
      <c r="G600" s="189"/>
      <c r="H600" s="190"/>
      <c r="I600" s="191"/>
      <c r="J600" s="189"/>
    </row>
    <row r="601" spans="1:10" x14ac:dyDescent="0.2">
      <c r="A601" s="267"/>
      <c r="B601" s="189"/>
      <c r="C601" s="189"/>
      <c r="D601" s="189"/>
      <c r="E601" s="190"/>
      <c r="F601" s="190"/>
      <c r="G601" s="189"/>
      <c r="H601" s="190"/>
      <c r="I601" s="191"/>
      <c r="J601" s="189"/>
    </row>
    <row r="602" spans="1:10" x14ac:dyDescent="0.2">
      <c r="A602" s="267"/>
      <c r="B602" s="189"/>
      <c r="C602" s="189"/>
      <c r="D602" s="189"/>
      <c r="E602" s="190"/>
      <c r="F602" s="190"/>
      <c r="G602" s="189"/>
      <c r="H602" s="190"/>
      <c r="I602" s="191"/>
      <c r="J602" s="189"/>
    </row>
    <row r="603" spans="1:10" x14ac:dyDescent="0.2">
      <c r="A603" s="267"/>
      <c r="B603" s="189"/>
      <c r="C603" s="189"/>
      <c r="D603" s="189"/>
      <c r="E603" s="190"/>
      <c r="F603" s="190"/>
      <c r="G603" s="189"/>
      <c r="H603" s="190"/>
      <c r="I603" s="191"/>
      <c r="J603" s="189"/>
    </row>
    <row r="604" spans="1:10" x14ac:dyDescent="0.2">
      <c r="A604" s="267"/>
      <c r="B604" s="189"/>
      <c r="C604" s="189"/>
      <c r="D604" s="189"/>
      <c r="E604" s="190"/>
      <c r="F604" s="190"/>
      <c r="G604" s="189"/>
      <c r="H604" s="190"/>
      <c r="I604" s="191"/>
      <c r="J604" s="189"/>
    </row>
    <row r="605" spans="1:10" x14ac:dyDescent="0.2">
      <c r="A605" s="267"/>
      <c r="B605" s="189"/>
      <c r="C605" s="189"/>
      <c r="D605" s="189"/>
      <c r="E605" s="190"/>
      <c r="F605" s="190"/>
      <c r="G605" s="189"/>
      <c r="H605" s="190"/>
      <c r="I605" s="191"/>
      <c r="J605" s="189"/>
    </row>
    <row r="606" spans="1:10" x14ac:dyDescent="0.2">
      <c r="A606" s="267"/>
      <c r="B606" s="189"/>
      <c r="C606" s="189"/>
      <c r="D606" s="189"/>
      <c r="E606" s="190"/>
      <c r="F606" s="190"/>
      <c r="G606" s="189"/>
      <c r="H606" s="190"/>
      <c r="I606" s="191"/>
      <c r="J606" s="189"/>
    </row>
    <row r="607" spans="1:10" x14ac:dyDescent="0.2">
      <c r="A607" s="267"/>
      <c r="B607" s="189"/>
      <c r="C607" s="189"/>
      <c r="D607" s="189"/>
      <c r="E607" s="190"/>
      <c r="F607" s="190"/>
      <c r="G607" s="189"/>
      <c r="H607" s="190"/>
      <c r="I607" s="191"/>
      <c r="J607" s="189"/>
    </row>
    <row r="608" spans="1:10" x14ac:dyDescent="0.2">
      <c r="A608" s="267"/>
      <c r="B608" s="189"/>
      <c r="C608" s="189"/>
      <c r="D608" s="189"/>
      <c r="E608" s="190"/>
      <c r="F608" s="190"/>
      <c r="G608" s="189"/>
      <c r="H608" s="190"/>
      <c r="I608" s="191"/>
      <c r="J608" s="189"/>
    </row>
    <row r="609" spans="1:10" x14ac:dyDescent="0.2">
      <c r="A609" s="267"/>
      <c r="B609" s="189"/>
      <c r="C609" s="189"/>
      <c r="D609" s="189"/>
      <c r="E609" s="190"/>
      <c r="F609" s="190"/>
      <c r="G609" s="189"/>
      <c r="H609" s="190"/>
      <c r="I609" s="191"/>
      <c r="J609" s="189"/>
    </row>
    <row r="610" spans="1:10" x14ac:dyDescent="0.2">
      <c r="A610" s="267"/>
      <c r="B610" s="189"/>
      <c r="C610" s="189"/>
      <c r="D610" s="189"/>
      <c r="E610" s="190"/>
      <c r="F610" s="190"/>
      <c r="G610" s="189"/>
      <c r="H610" s="190"/>
      <c r="I610" s="191"/>
      <c r="J610" s="189"/>
    </row>
    <row r="611" spans="1:10" x14ac:dyDescent="0.2">
      <c r="A611" s="267"/>
      <c r="B611" s="189"/>
      <c r="C611" s="189"/>
      <c r="D611" s="189"/>
      <c r="E611" s="190"/>
      <c r="F611" s="190"/>
      <c r="G611" s="189"/>
      <c r="H611" s="190"/>
      <c r="I611" s="191"/>
      <c r="J611" s="189"/>
    </row>
    <row r="612" spans="1:10" x14ac:dyDescent="0.2">
      <c r="A612" s="267"/>
      <c r="B612" s="189"/>
      <c r="C612" s="189"/>
      <c r="D612" s="189"/>
      <c r="E612" s="190"/>
      <c r="F612" s="190"/>
      <c r="G612" s="189"/>
      <c r="H612" s="190"/>
      <c r="I612" s="191"/>
      <c r="J612" s="189"/>
    </row>
    <row r="613" spans="1:10" x14ac:dyDescent="0.2">
      <c r="A613" s="267"/>
      <c r="B613" s="189"/>
      <c r="C613" s="189"/>
      <c r="D613" s="189"/>
      <c r="E613" s="190"/>
      <c r="F613" s="190"/>
      <c r="G613" s="189"/>
      <c r="H613" s="190"/>
      <c r="I613" s="191"/>
      <c r="J613" s="189"/>
    </row>
    <row r="614" spans="1:10" x14ac:dyDescent="0.2">
      <c r="A614" s="267"/>
      <c r="B614" s="189"/>
      <c r="C614" s="189"/>
      <c r="D614" s="189"/>
      <c r="E614" s="190"/>
      <c r="F614" s="190"/>
      <c r="G614" s="189"/>
      <c r="H614" s="190"/>
      <c r="I614" s="191"/>
      <c r="J614" s="189"/>
    </row>
    <row r="615" spans="1:10" x14ac:dyDescent="0.2">
      <c r="A615" s="267"/>
      <c r="B615" s="189"/>
      <c r="C615" s="189"/>
      <c r="D615" s="189"/>
      <c r="E615" s="190"/>
      <c r="F615" s="190"/>
      <c r="G615" s="189"/>
      <c r="H615" s="190"/>
      <c r="I615" s="191"/>
      <c r="J615" s="189"/>
    </row>
    <row r="616" spans="1:10" x14ac:dyDescent="0.2">
      <c r="A616" s="267"/>
      <c r="B616" s="189"/>
      <c r="C616" s="189"/>
      <c r="D616" s="189"/>
      <c r="E616" s="190"/>
      <c r="F616" s="190"/>
      <c r="G616" s="189"/>
      <c r="H616" s="190"/>
      <c r="I616" s="191"/>
      <c r="J616" s="189"/>
    </row>
    <row r="617" spans="1:10" x14ac:dyDescent="0.2">
      <c r="A617" s="267"/>
      <c r="B617" s="189"/>
      <c r="C617" s="189"/>
      <c r="D617" s="189"/>
      <c r="E617" s="190"/>
      <c r="F617" s="190"/>
      <c r="G617" s="189"/>
      <c r="H617" s="190"/>
      <c r="I617" s="191"/>
      <c r="J617" s="189"/>
    </row>
    <row r="618" spans="1:10" x14ac:dyDescent="0.2">
      <c r="A618" s="267"/>
      <c r="B618" s="189"/>
      <c r="C618" s="189"/>
      <c r="D618" s="189"/>
      <c r="E618" s="190"/>
      <c r="F618" s="190"/>
      <c r="G618" s="189"/>
      <c r="H618" s="190"/>
      <c r="I618" s="191"/>
      <c r="J618" s="189"/>
    </row>
    <row r="619" spans="1:10" x14ac:dyDescent="0.2">
      <c r="A619" s="267"/>
      <c r="B619" s="189"/>
      <c r="C619" s="189"/>
      <c r="D619" s="189"/>
      <c r="E619" s="190"/>
      <c r="F619" s="190"/>
      <c r="G619" s="189"/>
      <c r="H619" s="190"/>
      <c r="I619" s="191"/>
      <c r="J619" s="189"/>
    </row>
    <row r="620" spans="1:10" x14ac:dyDescent="0.2">
      <c r="A620" s="267"/>
      <c r="B620" s="189"/>
      <c r="C620" s="189"/>
      <c r="D620" s="189"/>
      <c r="E620" s="190"/>
      <c r="F620" s="190"/>
      <c r="G620" s="189"/>
      <c r="H620" s="190"/>
      <c r="I620" s="191"/>
      <c r="J620" s="189"/>
    </row>
    <row r="621" spans="1:10" x14ac:dyDescent="0.2">
      <c r="A621" s="267"/>
      <c r="B621" s="189"/>
      <c r="C621" s="189"/>
      <c r="D621" s="189"/>
      <c r="E621" s="190"/>
      <c r="F621" s="190"/>
      <c r="G621" s="189"/>
      <c r="H621" s="190"/>
      <c r="I621" s="191"/>
      <c r="J621" s="189"/>
    </row>
    <row r="622" spans="1:10" x14ac:dyDescent="0.2">
      <c r="A622" s="267"/>
      <c r="B622" s="189"/>
      <c r="C622" s="189"/>
      <c r="D622" s="189"/>
      <c r="E622" s="190"/>
      <c r="F622" s="190"/>
      <c r="G622" s="189"/>
      <c r="H622" s="190"/>
      <c r="I622" s="191"/>
      <c r="J622" s="189"/>
    </row>
    <row r="623" spans="1:10" x14ac:dyDescent="0.2">
      <c r="A623" s="267"/>
      <c r="B623" s="189"/>
      <c r="C623" s="189"/>
      <c r="D623" s="189"/>
      <c r="E623" s="190"/>
      <c r="F623" s="190"/>
      <c r="G623" s="189"/>
      <c r="H623" s="190"/>
      <c r="I623" s="191"/>
      <c r="J623" s="189"/>
    </row>
    <row r="624" spans="1:10" x14ac:dyDescent="0.2">
      <c r="A624" s="267"/>
      <c r="B624" s="189"/>
      <c r="C624" s="189"/>
      <c r="D624" s="189"/>
      <c r="E624" s="190"/>
      <c r="F624" s="190"/>
      <c r="G624" s="189"/>
      <c r="H624" s="190"/>
      <c r="I624" s="191"/>
      <c r="J624" s="189"/>
    </row>
    <row r="625" spans="1:10" x14ac:dyDescent="0.2">
      <c r="A625" s="267"/>
      <c r="B625" s="189"/>
      <c r="C625" s="189"/>
      <c r="D625" s="189"/>
      <c r="E625" s="190"/>
      <c r="F625" s="190"/>
      <c r="G625" s="189"/>
      <c r="H625" s="190"/>
      <c r="I625" s="191"/>
      <c r="J625" s="189"/>
    </row>
    <row r="626" spans="1:10" x14ac:dyDescent="0.2">
      <c r="A626" s="267"/>
      <c r="B626" s="189"/>
      <c r="C626" s="189"/>
      <c r="D626" s="189"/>
      <c r="E626" s="190"/>
      <c r="F626" s="190"/>
      <c r="G626" s="189"/>
      <c r="H626" s="190"/>
      <c r="I626" s="191"/>
      <c r="J626" s="189"/>
    </row>
    <row r="627" spans="1:10" x14ac:dyDescent="0.2">
      <c r="A627" s="267"/>
      <c r="B627" s="189"/>
      <c r="C627" s="189"/>
      <c r="D627" s="189"/>
      <c r="E627" s="190"/>
      <c r="F627" s="190"/>
      <c r="G627" s="189"/>
      <c r="H627" s="190"/>
      <c r="I627" s="191"/>
      <c r="J627" s="189"/>
    </row>
    <row r="628" spans="1:10" x14ac:dyDescent="0.2">
      <c r="A628" s="267"/>
      <c r="B628" s="189"/>
      <c r="C628" s="189"/>
      <c r="D628" s="189"/>
      <c r="E628" s="190"/>
      <c r="F628" s="190"/>
      <c r="G628" s="189"/>
      <c r="H628" s="190"/>
      <c r="I628" s="191"/>
      <c r="J628" s="189"/>
    </row>
    <row r="629" spans="1:10" x14ac:dyDescent="0.2">
      <c r="A629" s="267"/>
      <c r="B629" s="189"/>
      <c r="C629" s="189"/>
      <c r="D629" s="189"/>
      <c r="E629" s="190"/>
      <c r="F629" s="190"/>
      <c r="G629" s="189"/>
      <c r="H629" s="190"/>
      <c r="I629" s="191"/>
      <c r="J629" s="189"/>
    </row>
    <row r="630" spans="1:10" x14ac:dyDescent="0.2">
      <c r="A630" s="267"/>
      <c r="B630" s="189"/>
      <c r="C630" s="189"/>
      <c r="D630" s="189"/>
      <c r="E630" s="190"/>
      <c r="F630" s="190"/>
      <c r="G630" s="189"/>
      <c r="H630" s="190"/>
      <c r="I630" s="191"/>
      <c r="J630" s="189"/>
    </row>
    <row r="631" spans="1:10" x14ac:dyDescent="0.2">
      <c r="A631" s="267"/>
      <c r="B631" s="189"/>
      <c r="C631" s="189"/>
      <c r="D631" s="189"/>
      <c r="E631" s="190"/>
      <c r="F631" s="190"/>
      <c r="G631" s="189"/>
      <c r="H631" s="190"/>
      <c r="I631" s="191"/>
      <c r="J631" s="189"/>
    </row>
    <row r="632" spans="1:10" x14ac:dyDescent="0.2">
      <c r="A632" s="267"/>
      <c r="B632" s="189"/>
      <c r="C632" s="189"/>
      <c r="D632" s="189"/>
      <c r="E632" s="190"/>
      <c r="F632" s="190"/>
      <c r="G632" s="189"/>
      <c r="H632" s="190"/>
      <c r="I632" s="191"/>
      <c r="J632" s="189"/>
    </row>
    <row r="633" spans="1:10" x14ac:dyDescent="0.2">
      <c r="A633" s="267"/>
      <c r="B633" s="189"/>
      <c r="C633" s="189"/>
      <c r="D633" s="189"/>
      <c r="E633" s="190"/>
      <c r="F633" s="190"/>
      <c r="G633" s="189"/>
      <c r="H633" s="190"/>
      <c r="I633" s="191"/>
      <c r="J633" s="189"/>
    </row>
    <row r="634" spans="1:10" x14ac:dyDescent="0.2">
      <c r="A634" s="267"/>
      <c r="B634" s="189"/>
      <c r="C634" s="189"/>
      <c r="D634" s="189"/>
      <c r="E634" s="190"/>
      <c r="F634" s="190"/>
      <c r="G634" s="189"/>
      <c r="H634" s="190"/>
      <c r="I634" s="191"/>
      <c r="J634" s="189"/>
    </row>
    <row r="635" spans="1:10" x14ac:dyDescent="0.2">
      <c r="A635" s="267"/>
      <c r="B635" s="189"/>
      <c r="C635" s="189"/>
      <c r="D635" s="189"/>
      <c r="E635" s="190"/>
      <c r="F635" s="190"/>
      <c r="G635" s="189"/>
      <c r="H635" s="190"/>
      <c r="I635" s="191"/>
      <c r="J635" s="189"/>
    </row>
    <row r="636" spans="1:10" x14ac:dyDescent="0.2">
      <c r="A636" s="267"/>
      <c r="B636" s="189"/>
      <c r="C636" s="189"/>
      <c r="D636" s="189"/>
      <c r="E636" s="190"/>
      <c r="F636" s="190"/>
      <c r="G636" s="189"/>
      <c r="H636" s="190"/>
      <c r="I636" s="191"/>
      <c r="J636" s="189"/>
    </row>
    <row r="637" spans="1:10" x14ac:dyDescent="0.2">
      <c r="A637" s="267"/>
      <c r="B637" s="189"/>
      <c r="C637" s="189"/>
      <c r="D637" s="189"/>
      <c r="E637" s="190"/>
      <c r="F637" s="190"/>
      <c r="G637" s="189"/>
      <c r="H637" s="190"/>
      <c r="I637" s="191"/>
      <c r="J637" s="189"/>
    </row>
    <row r="638" spans="1:10" x14ac:dyDescent="0.2">
      <c r="A638" s="267"/>
      <c r="B638" s="189"/>
      <c r="C638" s="189"/>
      <c r="D638" s="189"/>
      <c r="E638" s="190"/>
      <c r="F638" s="190"/>
      <c r="G638" s="189"/>
      <c r="H638" s="190"/>
      <c r="I638" s="191"/>
      <c r="J638" s="189"/>
    </row>
    <row r="639" spans="1:10" x14ac:dyDescent="0.2">
      <c r="A639" s="267"/>
      <c r="B639" s="189"/>
      <c r="C639" s="189"/>
      <c r="D639" s="189"/>
      <c r="E639" s="190"/>
      <c r="F639" s="190"/>
      <c r="G639" s="189"/>
      <c r="H639" s="190"/>
      <c r="I639" s="191"/>
      <c r="J639" s="189"/>
    </row>
    <row r="640" spans="1:10" x14ac:dyDescent="0.2">
      <c r="A640" s="267"/>
      <c r="B640" s="189"/>
      <c r="C640" s="189"/>
      <c r="D640" s="189"/>
      <c r="E640" s="190"/>
      <c r="F640" s="190"/>
      <c r="G640" s="189"/>
      <c r="H640" s="190"/>
      <c r="I640" s="191"/>
      <c r="J640" s="189"/>
    </row>
    <row r="641" spans="1:10" x14ac:dyDescent="0.2">
      <c r="A641" s="267"/>
      <c r="B641" s="189"/>
      <c r="C641" s="189"/>
      <c r="D641" s="189"/>
      <c r="E641" s="190"/>
      <c r="F641" s="190"/>
      <c r="G641" s="189"/>
      <c r="H641" s="190"/>
      <c r="I641" s="191"/>
      <c r="J641" s="189"/>
    </row>
    <row r="642" spans="1:10" x14ac:dyDescent="0.2">
      <c r="A642" s="267"/>
      <c r="B642" s="189"/>
      <c r="C642" s="189"/>
      <c r="D642" s="189"/>
      <c r="E642" s="190"/>
      <c r="F642" s="190"/>
      <c r="G642" s="189"/>
      <c r="H642" s="190"/>
      <c r="I642" s="191"/>
      <c r="J642" s="189"/>
    </row>
    <row r="643" spans="1:10" x14ac:dyDescent="0.2">
      <c r="A643" s="267"/>
      <c r="B643" s="189"/>
      <c r="C643" s="189"/>
      <c r="D643" s="189"/>
      <c r="E643" s="190"/>
      <c r="F643" s="190"/>
      <c r="G643" s="189"/>
      <c r="H643" s="190"/>
      <c r="I643" s="191"/>
      <c r="J643" s="189"/>
    </row>
    <row r="644" spans="1:10" x14ac:dyDescent="0.2">
      <c r="A644" s="267"/>
      <c r="B644" s="189"/>
      <c r="C644" s="189"/>
      <c r="D644" s="189"/>
      <c r="E644" s="190"/>
      <c r="F644" s="190"/>
      <c r="G644" s="189"/>
      <c r="H644" s="190"/>
      <c r="I644" s="191"/>
      <c r="J644" s="189"/>
    </row>
    <row r="645" spans="1:10" x14ac:dyDescent="0.2">
      <c r="A645" s="267"/>
      <c r="B645" s="189"/>
      <c r="C645" s="189"/>
      <c r="D645" s="189"/>
      <c r="E645" s="190"/>
      <c r="F645" s="190"/>
      <c r="G645" s="189"/>
      <c r="H645" s="190"/>
      <c r="I645" s="191"/>
      <c r="J645" s="189"/>
    </row>
    <row r="646" spans="1:10" x14ac:dyDescent="0.2">
      <c r="A646" s="267"/>
      <c r="B646" s="189"/>
      <c r="C646" s="189"/>
      <c r="D646" s="189"/>
      <c r="E646" s="190"/>
      <c r="F646" s="190"/>
      <c r="G646" s="189"/>
      <c r="H646" s="190"/>
      <c r="I646" s="191"/>
      <c r="J646" s="189"/>
    </row>
    <row r="647" spans="1:10" x14ac:dyDescent="0.2">
      <c r="A647" s="267"/>
      <c r="B647" s="189"/>
      <c r="C647" s="189"/>
      <c r="D647" s="189"/>
      <c r="E647" s="190"/>
      <c r="F647" s="190"/>
      <c r="G647" s="189"/>
      <c r="H647" s="190"/>
      <c r="I647" s="191"/>
      <c r="J647" s="189"/>
    </row>
    <row r="648" spans="1:10" x14ac:dyDescent="0.2">
      <c r="A648" s="267"/>
      <c r="B648" s="189"/>
      <c r="C648" s="189"/>
      <c r="D648" s="189"/>
      <c r="E648" s="190"/>
      <c r="F648" s="190"/>
      <c r="G648" s="189"/>
      <c r="H648" s="190"/>
      <c r="I648" s="191"/>
      <c r="J648" s="189"/>
    </row>
    <row r="649" spans="1:10" x14ac:dyDescent="0.2">
      <c r="A649" s="267"/>
      <c r="B649" s="189"/>
      <c r="C649" s="189"/>
      <c r="D649" s="189"/>
      <c r="E649" s="190"/>
      <c r="F649" s="190"/>
      <c r="G649" s="189"/>
      <c r="H649" s="190"/>
      <c r="I649" s="191"/>
      <c r="J649" s="189"/>
    </row>
    <row r="650" spans="1:10" x14ac:dyDescent="0.2">
      <c r="A650" s="267"/>
      <c r="B650" s="189"/>
      <c r="C650" s="189"/>
      <c r="D650" s="189"/>
      <c r="E650" s="190"/>
      <c r="F650" s="190"/>
      <c r="G650" s="189"/>
      <c r="H650" s="190"/>
      <c r="I650" s="191"/>
      <c r="J650" s="189"/>
    </row>
    <row r="651" spans="1:10" x14ac:dyDescent="0.2">
      <c r="A651" s="267"/>
      <c r="B651" s="189"/>
      <c r="C651" s="189"/>
      <c r="D651" s="189"/>
      <c r="E651" s="190"/>
      <c r="F651" s="190"/>
      <c r="G651" s="189"/>
      <c r="H651" s="190"/>
      <c r="I651" s="191"/>
      <c r="J651" s="189"/>
    </row>
    <row r="652" spans="1:10" x14ac:dyDescent="0.2">
      <c r="A652" s="267"/>
      <c r="B652" s="189"/>
      <c r="C652" s="189"/>
      <c r="D652" s="189"/>
      <c r="E652" s="190"/>
      <c r="F652" s="190"/>
      <c r="G652" s="189"/>
      <c r="H652" s="190"/>
      <c r="I652" s="191"/>
      <c r="J652" s="189"/>
    </row>
    <row r="653" spans="1:10" x14ac:dyDescent="0.2">
      <c r="A653" s="267"/>
      <c r="B653" s="189"/>
      <c r="C653" s="189"/>
      <c r="D653" s="189"/>
      <c r="E653" s="190"/>
      <c r="F653" s="190"/>
      <c r="G653" s="189"/>
      <c r="H653" s="190"/>
      <c r="I653" s="191"/>
      <c r="J653" s="189"/>
    </row>
    <row r="654" spans="1:10" x14ac:dyDescent="0.2">
      <c r="A654" s="267"/>
      <c r="B654" s="189"/>
      <c r="C654" s="189"/>
      <c r="D654" s="189"/>
      <c r="E654" s="190"/>
      <c r="F654" s="190"/>
      <c r="G654" s="189"/>
      <c r="H654" s="190"/>
      <c r="I654" s="191"/>
      <c r="J654" s="189"/>
    </row>
    <row r="655" spans="1:10" x14ac:dyDescent="0.2">
      <c r="A655" s="267"/>
      <c r="B655" s="189"/>
      <c r="C655" s="189"/>
      <c r="D655" s="189"/>
      <c r="E655" s="190"/>
      <c r="F655" s="190"/>
      <c r="G655" s="189"/>
      <c r="H655" s="190"/>
      <c r="I655" s="191"/>
      <c r="J655" s="189"/>
    </row>
    <row r="656" spans="1:10" x14ac:dyDescent="0.2">
      <c r="A656" s="267"/>
      <c r="B656" s="189"/>
      <c r="C656" s="189"/>
      <c r="D656" s="189"/>
      <c r="E656" s="190"/>
      <c r="F656" s="190"/>
      <c r="G656" s="189"/>
      <c r="H656" s="190"/>
      <c r="I656" s="191"/>
      <c r="J656" s="189"/>
    </row>
    <row r="657" spans="1:10" x14ac:dyDescent="0.2">
      <c r="A657" s="267"/>
      <c r="B657" s="189"/>
      <c r="C657" s="189"/>
      <c r="D657" s="189"/>
      <c r="E657" s="190"/>
      <c r="F657" s="190"/>
      <c r="G657" s="189"/>
      <c r="H657" s="190"/>
      <c r="I657" s="191"/>
      <c r="J657" s="189"/>
    </row>
    <row r="658" spans="1:10" x14ac:dyDescent="0.2">
      <c r="A658" s="267"/>
      <c r="B658" s="189"/>
      <c r="C658" s="189"/>
      <c r="D658" s="189"/>
      <c r="E658" s="190"/>
      <c r="F658" s="190"/>
      <c r="G658" s="189"/>
      <c r="H658" s="190"/>
      <c r="I658" s="191"/>
      <c r="J658" s="189"/>
    </row>
    <row r="659" spans="1:10" x14ac:dyDescent="0.2">
      <c r="A659" s="267"/>
      <c r="B659" s="189"/>
      <c r="C659" s="189"/>
      <c r="D659" s="189"/>
      <c r="E659" s="190"/>
      <c r="F659" s="190"/>
      <c r="G659" s="189"/>
      <c r="H659" s="190"/>
      <c r="I659" s="191"/>
      <c r="J659" s="189"/>
    </row>
    <row r="660" spans="1:10" x14ac:dyDescent="0.2">
      <c r="A660" s="267"/>
      <c r="B660" s="189"/>
      <c r="C660" s="189"/>
      <c r="D660" s="189"/>
      <c r="E660" s="190"/>
      <c r="F660" s="190"/>
      <c r="G660" s="189"/>
      <c r="H660" s="190"/>
      <c r="I660" s="191"/>
      <c r="J660" s="189"/>
    </row>
    <row r="661" spans="1:10" x14ac:dyDescent="0.2">
      <c r="A661" s="267"/>
      <c r="B661" s="189"/>
      <c r="C661" s="189"/>
      <c r="D661" s="189"/>
      <c r="E661" s="190"/>
      <c r="F661" s="190"/>
      <c r="G661" s="189"/>
      <c r="H661" s="190"/>
      <c r="I661" s="191"/>
      <c r="J661" s="189"/>
    </row>
    <row r="662" spans="1:10" x14ac:dyDescent="0.2">
      <c r="A662" s="267"/>
      <c r="B662" s="189"/>
      <c r="C662" s="189"/>
      <c r="D662" s="189"/>
      <c r="E662" s="190"/>
      <c r="F662" s="190"/>
      <c r="G662" s="189"/>
      <c r="H662" s="190"/>
      <c r="I662" s="191"/>
      <c r="J662" s="189"/>
    </row>
    <row r="663" spans="1:10" x14ac:dyDescent="0.2">
      <c r="A663" s="267"/>
      <c r="B663" s="189"/>
      <c r="C663" s="189"/>
      <c r="D663" s="189"/>
      <c r="E663" s="190"/>
      <c r="F663" s="190"/>
      <c r="G663" s="189"/>
      <c r="H663" s="190"/>
      <c r="I663" s="191"/>
      <c r="J663" s="189"/>
    </row>
    <row r="664" spans="1:10" x14ac:dyDescent="0.2">
      <c r="A664" s="267"/>
      <c r="B664" s="189"/>
      <c r="C664" s="189"/>
      <c r="D664" s="189"/>
      <c r="E664" s="190"/>
      <c r="F664" s="190"/>
      <c r="G664" s="189"/>
      <c r="H664" s="190"/>
      <c r="I664" s="191"/>
      <c r="J664" s="189"/>
    </row>
    <row r="665" spans="1:10" x14ac:dyDescent="0.2">
      <c r="A665" s="267"/>
      <c r="B665" s="189"/>
      <c r="C665" s="189"/>
      <c r="D665" s="189"/>
      <c r="E665" s="190"/>
      <c r="F665" s="190"/>
      <c r="G665" s="189"/>
      <c r="H665" s="190"/>
      <c r="I665" s="191"/>
      <c r="J665" s="189"/>
    </row>
    <row r="666" spans="1:10" x14ac:dyDescent="0.2">
      <c r="A666" s="267"/>
      <c r="B666" s="189"/>
      <c r="C666" s="189"/>
      <c r="D666" s="189"/>
      <c r="E666" s="190"/>
      <c r="F666" s="190"/>
      <c r="G666" s="189"/>
      <c r="H666" s="190"/>
      <c r="I666" s="191"/>
      <c r="J666" s="189"/>
    </row>
    <row r="667" spans="1:10" x14ac:dyDescent="0.2">
      <c r="A667" s="267"/>
      <c r="B667" s="189"/>
      <c r="C667" s="189"/>
      <c r="D667" s="189"/>
      <c r="E667" s="190"/>
      <c r="F667" s="190"/>
      <c r="G667" s="189"/>
      <c r="H667" s="190"/>
      <c r="I667" s="191"/>
      <c r="J667" s="189"/>
    </row>
    <row r="668" spans="1:10" x14ac:dyDescent="0.2">
      <c r="A668" s="267"/>
      <c r="B668" s="189"/>
      <c r="C668" s="189"/>
      <c r="D668" s="189"/>
      <c r="E668" s="190"/>
      <c r="F668" s="190"/>
      <c r="G668" s="189"/>
      <c r="H668" s="190"/>
      <c r="I668" s="191"/>
      <c r="J668" s="189"/>
    </row>
    <row r="669" spans="1:10" x14ac:dyDescent="0.2">
      <c r="A669" s="267"/>
      <c r="B669" s="189"/>
      <c r="C669" s="189"/>
      <c r="D669" s="189"/>
      <c r="E669" s="190"/>
      <c r="F669" s="190"/>
      <c r="G669" s="189"/>
      <c r="H669" s="190"/>
      <c r="I669" s="191"/>
      <c r="J669" s="189"/>
    </row>
    <row r="670" spans="1:10" x14ac:dyDescent="0.2">
      <c r="A670" s="267"/>
      <c r="B670" s="189"/>
      <c r="C670" s="189"/>
      <c r="D670" s="189"/>
      <c r="E670" s="190"/>
      <c r="F670" s="190"/>
      <c r="G670" s="189"/>
      <c r="H670" s="190"/>
      <c r="I670" s="191"/>
      <c r="J670" s="189"/>
    </row>
    <row r="671" spans="1:10" x14ac:dyDescent="0.2">
      <c r="A671" s="267"/>
      <c r="B671" s="189"/>
      <c r="C671" s="189"/>
      <c r="D671" s="189"/>
      <c r="E671" s="190"/>
      <c r="F671" s="190"/>
      <c r="G671" s="189"/>
      <c r="H671" s="190"/>
      <c r="I671" s="191"/>
      <c r="J671" s="189"/>
    </row>
    <row r="672" spans="1:10" x14ac:dyDescent="0.2">
      <c r="A672" s="267"/>
      <c r="B672" s="189"/>
      <c r="C672" s="189"/>
      <c r="D672" s="189"/>
      <c r="E672" s="190"/>
      <c r="F672" s="190"/>
      <c r="G672" s="189"/>
      <c r="H672" s="190"/>
      <c r="I672" s="191"/>
      <c r="J672" s="189"/>
    </row>
    <row r="673" spans="1:10" x14ac:dyDescent="0.2">
      <c r="A673" s="267"/>
      <c r="B673" s="189"/>
      <c r="C673" s="189"/>
      <c r="D673" s="189"/>
      <c r="E673" s="190"/>
      <c r="F673" s="190"/>
      <c r="G673" s="189"/>
      <c r="H673" s="190"/>
      <c r="I673" s="191"/>
      <c r="J673" s="189"/>
    </row>
    <row r="674" spans="1:10" x14ac:dyDescent="0.2">
      <c r="A674" s="267"/>
      <c r="B674" s="189"/>
      <c r="C674" s="189"/>
      <c r="D674" s="189"/>
      <c r="E674" s="190"/>
      <c r="F674" s="190"/>
      <c r="G674" s="189"/>
      <c r="H674" s="190"/>
      <c r="I674" s="191"/>
      <c r="J674" s="189"/>
    </row>
    <row r="675" spans="1:10" x14ac:dyDescent="0.2">
      <c r="A675" s="267"/>
      <c r="B675" s="189"/>
      <c r="C675" s="189"/>
      <c r="D675" s="189"/>
      <c r="E675" s="190"/>
      <c r="F675" s="190"/>
      <c r="G675" s="189"/>
      <c r="H675" s="190"/>
      <c r="I675" s="191"/>
      <c r="J675" s="189"/>
    </row>
    <row r="676" spans="1:10" x14ac:dyDescent="0.2">
      <c r="A676" s="267"/>
      <c r="B676" s="189"/>
      <c r="C676" s="189"/>
      <c r="D676" s="189"/>
      <c r="E676" s="190"/>
      <c r="F676" s="190"/>
      <c r="G676" s="189"/>
      <c r="H676" s="190"/>
      <c r="I676" s="191"/>
      <c r="J676" s="189"/>
    </row>
    <row r="677" spans="1:10" x14ac:dyDescent="0.2">
      <c r="A677" s="267"/>
      <c r="B677" s="189"/>
      <c r="C677" s="189"/>
      <c r="D677" s="189"/>
      <c r="E677" s="190"/>
      <c r="F677" s="190"/>
      <c r="G677" s="189"/>
      <c r="H677" s="190"/>
      <c r="I677" s="191"/>
      <c r="J677" s="189"/>
    </row>
    <row r="678" spans="1:10" x14ac:dyDescent="0.2">
      <c r="A678" s="267"/>
      <c r="B678" s="189"/>
      <c r="C678" s="189"/>
      <c r="D678" s="189"/>
      <c r="E678" s="190"/>
      <c r="F678" s="190"/>
      <c r="G678" s="189"/>
      <c r="H678" s="190"/>
      <c r="I678" s="191"/>
      <c r="J678" s="189"/>
    </row>
    <row r="679" spans="1:10" x14ac:dyDescent="0.2">
      <c r="A679" s="267"/>
      <c r="B679" s="189"/>
      <c r="C679" s="189"/>
      <c r="D679" s="189"/>
      <c r="E679" s="190"/>
      <c r="F679" s="190"/>
      <c r="G679" s="189"/>
      <c r="H679" s="190"/>
      <c r="I679" s="191"/>
      <c r="J679" s="189"/>
    </row>
    <row r="680" spans="1:10" x14ac:dyDescent="0.2">
      <c r="A680" s="267"/>
      <c r="B680" s="189"/>
      <c r="C680" s="189"/>
      <c r="D680" s="189"/>
      <c r="E680" s="190"/>
      <c r="F680" s="190"/>
      <c r="G680" s="189"/>
      <c r="H680" s="190"/>
      <c r="I680" s="191"/>
      <c r="J680" s="189"/>
    </row>
    <row r="681" spans="1:10" x14ac:dyDescent="0.2">
      <c r="A681" s="267"/>
      <c r="B681" s="189"/>
      <c r="C681" s="189"/>
      <c r="D681" s="189"/>
      <c r="E681" s="190"/>
      <c r="F681" s="190"/>
      <c r="G681" s="189"/>
      <c r="H681" s="190"/>
      <c r="I681" s="191"/>
      <c r="J681" s="189"/>
    </row>
    <row r="682" spans="1:10" x14ac:dyDescent="0.2">
      <c r="A682" s="267"/>
      <c r="B682" s="189"/>
      <c r="C682" s="189"/>
      <c r="D682" s="189"/>
      <c r="E682" s="190"/>
      <c r="F682" s="190"/>
      <c r="G682" s="189"/>
      <c r="H682" s="190"/>
      <c r="I682" s="191"/>
      <c r="J682" s="189"/>
    </row>
    <row r="683" spans="1:10" x14ac:dyDescent="0.2">
      <c r="A683" s="267"/>
      <c r="B683" s="189"/>
      <c r="C683" s="189"/>
      <c r="D683" s="189"/>
      <c r="E683" s="190"/>
      <c r="F683" s="190"/>
      <c r="G683" s="189"/>
      <c r="H683" s="190"/>
      <c r="I683" s="191"/>
      <c r="J683" s="189"/>
    </row>
    <row r="684" spans="1:10" x14ac:dyDescent="0.2">
      <c r="A684" s="267"/>
      <c r="B684" s="189"/>
      <c r="C684" s="189"/>
      <c r="D684" s="189"/>
      <c r="E684" s="190"/>
      <c r="F684" s="190"/>
      <c r="G684" s="189"/>
      <c r="H684" s="190"/>
      <c r="I684" s="191"/>
      <c r="J684" s="189"/>
    </row>
    <row r="685" spans="1:10" x14ac:dyDescent="0.2">
      <c r="A685" s="267"/>
      <c r="B685" s="189"/>
      <c r="C685" s="189"/>
      <c r="D685" s="189"/>
      <c r="E685" s="190"/>
      <c r="F685" s="190"/>
      <c r="G685" s="189"/>
      <c r="H685" s="190"/>
      <c r="I685" s="191"/>
      <c r="J685" s="189"/>
    </row>
    <row r="686" spans="1:10" x14ac:dyDescent="0.2">
      <c r="A686" s="267"/>
      <c r="B686" s="189"/>
      <c r="C686" s="189"/>
      <c r="D686" s="189"/>
      <c r="E686" s="190"/>
      <c r="F686" s="190"/>
      <c r="G686" s="189"/>
      <c r="H686" s="190"/>
      <c r="I686" s="191"/>
      <c r="J686" s="189"/>
    </row>
    <row r="687" spans="1:10" x14ac:dyDescent="0.2">
      <c r="A687" s="267"/>
      <c r="B687" s="189"/>
      <c r="C687" s="189"/>
      <c r="D687" s="189"/>
      <c r="E687" s="190"/>
      <c r="F687" s="190"/>
      <c r="G687" s="189"/>
      <c r="H687" s="190"/>
      <c r="I687" s="191"/>
      <c r="J687" s="189"/>
    </row>
    <row r="688" spans="1:10" x14ac:dyDescent="0.2">
      <c r="A688" s="267"/>
      <c r="B688" s="189"/>
      <c r="C688" s="189"/>
      <c r="D688" s="189"/>
      <c r="E688" s="190"/>
      <c r="F688" s="190"/>
      <c r="G688" s="189"/>
      <c r="H688" s="190"/>
      <c r="I688" s="191"/>
      <c r="J688" s="189"/>
    </row>
    <row r="689" spans="1:10" x14ac:dyDescent="0.2">
      <c r="A689" s="267"/>
      <c r="B689" s="189"/>
      <c r="C689" s="189"/>
      <c r="D689" s="189"/>
      <c r="E689" s="190"/>
      <c r="F689" s="190"/>
      <c r="G689" s="189"/>
      <c r="H689" s="190"/>
      <c r="I689" s="191"/>
      <c r="J689" s="189"/>
    </row>
    <row r="690" spans="1:10" x14ac:dyDescent="0.2">
      <c r="A690" s="267"/>
      <c r="B690" s="189"/>
      <c r="C690" s="189"/>
      <c r="D690" s="189"/>
      <c r="E690" s="190"/>
      <c r="F690" s="190"/>
      <c r="G690" s="189"/>
      <c r="H690" s="190"/>
      <c r="I690" s="191"/>
      <c r="J690" s="189"/>
    </row>
    <row r="691" spans="1:10" x14ac:dyDescent="0.2">
      <c r="A691" s="267"/>
      <c r="B691" s="189"/>
      <c r="C691" s="189"/>
      <c r="D691" s="189"/>
      <c r="E691" s="190"/>
      <c r="F691" s="190"/>
      <c r="G691" s="189"/>
      <c r="H691" s="190"/>
      <c r="I691" s="191"/>
      <c r="J691" s="189"/>
    </row>
    <row r="692" spans="1:10" x14ac:dyDescent="0.2">
      <c r="A692" s="267"/>
      <c r="B692" s="189"/>
      <c r="C692" s="189"/>
      <c r="D692" s="189"/>
      <c r="E692" s="190"/>
      <c r="F692" s="190"/>
      <c r="G692" s="189"/>
      <c r="H692" s="190"/>
      <c r="I692" s="191"/>
      <c r="J692" s="189"/>
    </row>
    <row r="693" spans="1:10" x14ac:dyDescent="0.2">
      <c r="A693" s="267"/>
      <c r="B693" s="189"/>
      <c r="C693" s="189"/>
      <c r="D693" s="189"/>
      <c r="E693" s="190"/>
      <c r="F693" s="190"/>
      <c r="G693" s="189"/>
      <c r="H693" s="190"/>
      <c r="I693" s="191"/>
      <c r="J693" s="189"/>
    </row>
    <row r="694" spans="1:10" x14ac:dyDescent="0.2">
      <c r="A694" s="267"/>
      <c r="B694" s="189"/>
      <c r="C694" s="189"/>
      <c r="D694" s="189"/>
      <c r="E694" s="190"/>
      <c r="F694" s="190"/>
      <c r="G694" s="189"/>
      <c r="H694" s="190"/>
      <c r="I694" s="191"/>
      <c r="J694" s="189"/>
    </row>
    <row r="695" spans="1:10" x14ac:dyDescent="0.2">
      <c r="A695" s="267"/>
      <c r="B695" s="189"/>
      <c r="C695" s="189"/>
      <c r="D695" s="189"/>
      <c r="E695" s="190"/>
      <c r="F695" s="190"/>
      <c r="G695" s="189"/>
      <c r="H695" s="190"/>
      <c r="I695" s="191"/>
      <c r="J695" s="189"/>
    </row>
    <row r="696" spans="1:10" x14ac:dyDescent="0.2">
      <c r="A696" s="267"/>
      <c r="B696" s="189"/>
      <c r="C696" s="189"/>
      <c r="D696" s="189"/>
      <c r="E696" s="190"/>
      <c r="F696" s="190"/>
      <c r="G696" s="189"/>
      <c r="H696" s="190"/>
      <c r="I696" s="191"/>
      <c r="J696" s="189"/>
    </row>
    <row r="697" spans="1:10" x14ac:dyDescent="0.2">
      <c r="A697" s="267"/>
      <c r="B697" s="189"/>
      <c r="C697" s="189"/>
      <c r="D697" s="189"/>
      <c r="E697" s="190"/>
      <c r="F697" s="190"/>
      <c r="G697" s="189"/>
      <c r="H697" s="190"/>
      <c r="I697" s="191"/>
      <c r="J697" s="189"/>
    </row>
    <row r="698" spans="1:10" x14ac:dyDescent="0.2">
      <c r="A698" s="267"/>
      <c r="B698" s="189"/>
      <c r="C698" s="189"/>
      <c r="D698" s="189"/>
      <c r="E698" s="190"/>
      <c r="F698" s="190"/>
      <c r="G698" s="189"/>
      <c r="H698" s="190"/>
      <c r="I698" s="191"/>
      <c r="J698" s="189"/>
    </row>
    <row r="699" spans="1:10" x14ac:dyDescent="0.2">
      <c r="A699" s="267"/>
      <c r="B699" s="189"/>
      <c r="C699" s="189"/>
      <c r="D699" s="189"/>
      <c r="E699" s="190"/>
      <c r="F699" s="190"/>
      <c r="G699" s="189"/>
      <c r="H699" s="190"/>
      <c r="I699" s="191"/>
      <c r="J699" s="189"/>
    </row>
    <row r="700" spans="1:10" x14ac:dyDescent="0.2">
      <c r="A700" s="267"/>
      <c r="B700" s="189"/>
      <c r="C700" s="189"/>
      <c r="D700" s="189"/>
      <c r="E700" s="190"/>
      <c r="F700" s="190"/>
      <c r="G700" s="189"/>
      <c r="H700" s="190"/>
      <c r="I700" s="191"/>
      <c r="J700" s="189"/>
    </row>
    <row r="701" spans="1:10" x14ac:dyDescent="0.2">
      <c r="A701" s="267"/>
      <c r="B701" s="189"/>
      <c r="C701" s="189"/>
      <c r="D701" s="189"/>
      <c r="E701" s="190"/>
      <c r="F701" s="190"/>
      <c r="G701" s="189"/>
      <c r="H701" s="190"/>
      <c r="I701" s="191"/>
      <c r="J701" s="189"/>
    </row>
    <row r="702" spans="1:10" x14ac:dyDescent="0.2">
      <c r="A702" s="267"/>
      <c r="B702" s="189"/>
      <c r="C702" s="189"/>
      <c r="D702" s="189"/>
      <c r="E702" s="190"/>
      <c r="F702" s="190"/>
      <c r="G702" s="189"/>
      <c r="H702" s="190"/>
      <c r="I702" s="191"/>
      <c r="J702" s="189"/>
    </row>
    <row r="703" spans="1:10" x14ac:dyDescent="0.2">
      <c r="A703" s="267"/>
      <c r="B703" s="189"/>
      <c r="C703" s="189"/>
      <c r="D703" s="189"/>
      <c r="E703" s="190"/>
      <c r="F703" s="190"/>
      <c r="G703" s="189"/>
      <c r="H703" s="190"/>
      <c r="I703" s="191"/>
      <c r="J703" s="189"/>
    </row>
    <row r="704" spans="1:10" x14ac:dyDescent="0.2">
      <c r="A704" s="267"/>
      <c r="B704" s="189"/>
      <c r="C704" s="189"/>
      <c r="D704" s="189"/>
      <c r="E704" s="190"/>
      <c r="F704" s="190"/>
      <c r="G704" s="189"/>
      <c r="H704" s="190"/>
      <c r="I704" s="191"/>
      <c r="J704" s="189"/>
    </row>
    <row r="705" spans="1:10" x14ac:dyDescent="0.2">
      <c r="A705" s="267"/>
      <c r="B705" s="189"/>
      <c r="C705" s="189"/>
      <c r="D705" s="189"/>
      <c r="E705" s="190"/>
      <c r="F705" s="190"/>
      <c r="G705" s="189"/>
      <c r="H705" s="190"/>
      <c r="I705" s="191"/>
      <c r="J705" s="189"/>
    </row>
    <row r="706" spans="1:10" x14ac:dyDescent="0.2">
      <c r="A706" s="267"/>
      <c r="B706" s="189"/>
      <c r="C706" s="189"/>
      <c r="D706" s="189"/>
      <c r="E706" s="190"/>
      <c r="F706" s="190"/>
      <c r="G706" s="189"/>
      <c r="H706" s="190"/>
      <c r="I706" s="191"/>
      <c r="J706" s="189"/>
    </row>
    <row r="707" spans="1:10" x14ac:dyDescent="0.2">
      <c r="A707" s="267"/>
      <c r="B707" s="189"/>
      <c r="C707" s="189"/>
      <c r="D707" s="189"/>
      <c r="E707" s="190"/>
      <c r="F707" s="190"/>
      <c r="G707" s="189"/>
      <c r="H707" s="190"/>
      <c r="I707" s="191"/>
      <c r="J707" s="189"/>
    </row>
    <row r="708" spans="1:10" x14ac:dyDescent="0.2">
      <c r="A708" s="267"/>
      <c r="B708" s="189"/>
      <c r="C708" s="189"/>
      <c r="D708" s="189"/>
      <c r="E708" s="190"/>
      <c r="F708" s="190"/>
      <c r="G708" s="189"/>
      <c r="H708" s="190"/>
      <c r="I708" s="191"/>
      <c r="J708" s="189"/>
    </row>
    <row r="709" spans="1:10" x14ac:dyDescent="0.2">
      <c r="A709" s="267"/>
      <c r="B709" s="189"/>
      <c r="C709" s="189"/>
      <c r="D709" s="189"/>
      <c r="E709" s="190"/>
      <c r="F709" s="190"/>
      <c r="G709" s="189"/>
      <c r="H709" s="190"/>
      <c r="I709" s="191"/>
      <c r="J709" s="189"/>
    </row>
    <row r="710" spans="1:10" x14ac:dyDescent="0.2">
      <c r="A710" s="267"/>
      <c r="B710" s="189"/>
      <c r="C710" s="189"/>
      <c r="D710" s="189"/>
      <c r="E710" s="190"/>
      <c r="F710" s="190"/>
      <c r="G710" s="189"/>
      <c r="H710" s="190"/>
      <c r="I710" s="191"/>
      <c r="J710" s="189"/>
    </row>
    <row r="711" spans="1:10" x14ac:dyDescent="0.2">
      <c r="A711" s="267"/>
      <c r="B711" s="189"/>
      <c r="C711" s="189"/>
      <c r="D711" s="189"/>
      <c r="E711" s="190"/>
      <c r="F711" s="190"/>
      <c r="G711" s="189"/>
      <c r="H711" s="190"/>
      <c r="I711" s="191"/>
      <c r="J711" s="189"/>
    </row>
    <row r="712" spans="1:10" x14ac:dyDescent="0.2">
      <c r="A712" s="267"/>
      <c r="B712" s="189"/>
      <c r="C712" s="189"/>
      <c r="D712" s="189"/>
      <c r="E712" s="190"/>
      <c r="F712" s="190"/>
      <c r="G712" s="189"/>
      <c r="H712" s="190"/>
      <c r="I712" s="191"/>
      <c r="J712" s="189"/>
    </row>
    <row r="713" spans="1:10" x14ac:dyDescent="0.2">
      <c r="A713" s="267"/>
      <c r="B713" s="189"/>
      <c r="C713" s="189"/>
      <c r="D713" s="189"/>
      <c r="E713" s="190"/>
      <c r="F713" s="190"/>
      <c r="G713" s="189"/>
      <c r="H713" s="190"/>
      <c r="I713" s="191"/>
      <c r="J713" s="189"/>
    </row>
    <row r="714" spans="1:10" x14ac:dyDescent="0.2">
      <c r="A714" s="267"/>
      <c r="B714" s="189"/>
      <c r="C714" s="189"/>
      <c r="D714" s="189"/>
      <c r="E714" s="190"/>
      <c r="F714" s="190"/>
      <c r="G714" s="189"/>
      <c r="H714" s="190"/>
      <c r="I714" s="191"/>
      <c r="J714" s="189"/>
    </row>
    <row r="715" spans="1:10" x14ac:dyDescent="0.2">
      <c r="A715" s="267"/>
      <c r="B715" s="189"/>
      <c r="C715" s="189"/>
      <c r="D715" s="189"/>
      <c r="E715" s="190"/>
      <c r="F715" s="190"/>
      <c r="G715" s="189"/>
      <c r="H715" s="190"/>
      <c r="I715" s="191"/>
      <c r="J715" s="189"/>
    </row>
    <row r="716" spans="1:10" x14ac:dyDescent="0.2">
      <c r="A716" s="267"/>
      <c r="B716" s="189"/>
      <c r="C716" s="189"/>
      <c r="D716" s="189"/>
      <c r="E716" s="190"/>
      <c r="F716" s="190"/>
      <c r="G716" s="189"/>
      <c r="H716" s="190"/>
      <c r="I716" s="191"/>
      <c r="J716" s="189"/>
    </row>
    <row r="717" spans="1:10" x14ac:dyDescent="0.2">
      <c r="A717" s="267"/>
      <c r="B717" s="189"/>
      <c r="C717" s="189"/>
      <c r="D717" s="189"/>
      <c r="E717" s="190"/>
      <c r="F717" s="190"/>
      <c r="G717" s="189"/>
      <c r="H717" s="190"/>
      <c r="I717" s="191"/>
      <c r="J717" s="189"/>
    </row>
    <row r="718" spans="1:10" x14ac:dyDescent="0.2">
      <c r="A718" s="267"/>
      <c r="B718" s="189"/>
      <c r="C718" s="189"/>
      <c r="D718" s="189"/>
      <c r="E718" s="190"/>
      <c r="F718" s="190"/>
      <c r="G718" s="189"/>
      <c r="H718" s="190"/>
      <c r="I718" s="191"/>
      <c r="J718" s="189"/>
    </row>
    <row r="719" spans="1:10" x14ac:dyDescent="0.2">
      <c r="A719" s="267"/>
      <c r="B719" s="189"/>
      <c r="C719" s="189"/>
      <c r="D719" s="189"/>
      <c r="E719" s="190"/>
      <c r="F719" s="190"/>
      <c r="G719" s="189"/>
      <c r="H719" s="190"/>
      <c r="I719" s="191"/>
      <c r="J719" s="189"/>
    </row>
    <row r="720" spans="1:10" x14ac:dyDescent="0.2">
      <c r="A720" s="267"/>
      <c r="B720" s="189"/>
      <c r="C720" s="189"/>
      <c r="D720" s="189"/>
      <c r="E720" s="190"/>
      <c r="F720" s="190"/>
      <c r="G720" s="189"/>
      <c r="H720" s="190"/>
      <c r="I720" s="191"/>
      <c r="J720" s="189"/>
    </row>
    <row r="721" spans="1:10" x14ac:dyDescent="0.2">
      <c r="A721" s="267"/>
      <c r="B721" s="189"/>
      <c r="C721" s="189"/>
      <c r="D721" s="189"/>
      <c r="E721" s="190"/>
      <c r="F721" s="190"/>
      <c r="G721" s="189"/>
      <c r="H721" s="190"/>
      <c r="I721" s="191"/>
      <c r="J721" s="189"/>
    </row>
    <row r="722" spans="1:10" x14ac:dyDescent="0.2">
      <c r="A722" s="267"/>
      <c r="B722" s="189"/>
      <c r="C722" s="189"/>
      <c r="D722" s="189"/>
      <c r="E722" s="190"/>
      <c r="F722" s="190"/>
      <c r="G722" s="189"/>
      <c r="H722" s="190"/>
      <c r="I722" s="191"/>
      <c r="J722" s="189"/>
    </row>
    <row r="723" spans="1:10" x14ac:dyDescent="0.2">
      <c r="A723" s="267"/>
      <c r="B723" s="189"/>
      <c r="C723" s="189"/>
      <c r="D723" s="189"/>
      <c r="E723" s="190"/>
      <c r="F723" s="190"/>
      <c r="G723" s="189"/>
      <c r="H723" s="190"/>
      <c r="I723" s="191"/>
      <c r="J723" s="189"/>
    </row>
    <row r="724" spans="1:10" x14ac:dyDescent="0.2">
      <c r="A724" s="267"/>
      <c r="B724" s="189"/>
      <c r="C724" s="189"/>
      <c r="D724" s="189"/>
      <c r="E724" s="190"/>
      <c r="F724" s="190"/>
      <c r="G724" s="189"/>
      <c r="H724" s="190"/>
      <c r="I724" s="191"/>
      <c r="J724" s="189"/>
    </row>
    <row r="725" spans="1:10" x14ac:dyDescent="0.2">
      <c r="A725" s="267"/>
      <c r="B725" s="189"/>
      <c r="C725" s="189"/>
      <c r="D725" s="189"/>
      <c r="E725" s="190"/>
      <c r="F725" s="190"/>
      <c r="G725" s="189"/>
      <c r="H725" s="190"/>
      <c r="I725" s="191"/>
      <c r="J725" s="189"/>
    </row>
    <row r="726" spans="1:10" x14ac:dyDescent="0.2">
      <c r="A726" s="267"/>
      <c r="B726" s="189"/>
      <c r="C726" s="189"/>
      <c r="D726" s="189"/>
      <c r="E726" s="190"/>
      <c r="F726" s="190"/>
      <c r="G726" s="189"/>
      <c r="H726" s="190"/>
      <c r="I726" s="191"/>
      <c r="J726" s="189"/>
    </row>
    <row r="727" spans="1:10" x14ac:dyDescent="0.2">
      <c r="A727" s="267"/>
      <c r="B727" s="189"/>
      <c r="C727" s="189"/>
      <c r="D727" s="189"/>
      <c r="E727" s="190"/>
      <c r="F727" s="190"/>
      <c r="G727" s="189"/>
      <c r="H727" s="190"/>
      <c r="I727" s="191"/>
      <c r="J727" s="189"/>
    </row>
    <row r="728" spans="1:10" x14ac:dyDescent="0.2">
      <c r="A728" s="267"/>
      <c r="B728" s="189"/>
      <c r="C728" s="189"/>
      <c r="D728" s="189"/>
      <c r="E728" s="190"/>
      <c r="F728" s="190"/>
      <c r="G728" s="189"/>
      <c r="H728" s="190"/>
      <c r="I728" s="191"/>
      <c r="J728" s="189"/>
    </row>
    <row r="729" spans="1:10" x14ac:dyDescent="0.2">
      <c r="A729" s="267"/>
      <c r="B729" s="189"/>
      <c r="C729" s="189"/>
      <c r="D729" s="189"/>
      <c r="E729" s="190"/>
      <c r="F729" s="190"/>
      <c r="G729" s="189"/>
      <c r="H729" s="190"/>
      <c r="I729" s="191"/>
      <c r="J729" s="189"/>
    </row>
    <row r="730" spans="1:10" x14ac:dyDescent="0.2">
      <c r="A730" s="267"/>
      <c r="B730" s="189"/>
      <c r="C730" s="189"/>
      <c r="D730" s="189"/>
      <c r="E730" s="190"/>
      <c r="F730" s="190"/>
      <c r="G730" s="189"/>
      <c r="H730" s="190"/>
      <c r="I730" s="191"/>
      <c r="J730" s="189"/>
    </row>
    <row r="731" spans="1:10" x14ac:dyDescent="0.2">
      <c r="A731" s="267"/>
      <c r="B731" s="189"/>
      <c r="C731" s="189"/>
      <c r="D731" s="189"/>
      <c r="E731" s="190"/>
      <c r="F731" s="190"/>
      <c r="G731" s="189"/>
      <c r="H731" s="190"/>
      <c r="I731" s="191"/>
      <c r="J731" s="189"/>
    </row>
    <row r="732" spans="1:10" x14ac:dyDescent="0.2">
      <c r="A732" s="267"/>
      <c r="B732" s="189"/>
      <c r="C732" s="189"/>
      <c r="D732" s="189"/>
      <c r="E732" s="190"/>
      <c r="F732" s="190"/>
      <c r="G732" s="189"/>
      <c r="H732" s="190"/>
      <c r="I732" s="191"/>
      <c r="J732" s="189"/>
    </row>
    <row r="733" spans="1:10" x14ac:dyDescent="0.2">
      <c r="A733" s="267"/>
      <c r="B733" s="189"/>
      <c r="C733" s="189"/>
      <c r="D733" s="189"/>
      <c r="E733" s="190"/>
      <c r="F733" s="190"/>
      <c r="G733" s="189"/>
      <c r="H733" s="190"/>
      <c r="I733" s="191"/>
      <c r="J733" s="189"/>
    </row>
    <row r="734" spans="1:10" x14ac:dyDescent="0.2">
      <c r="A734" s="267"/>
      <c r="B734" s="189"/>
      <c r="C734" s="189"/>
      <c r="D734" s="189"/>
      <c r="E734" s="190"/>
      <c r="F734" s="190"/>
      <c r="G734" s="189"/>
      <c r="H734" s="190"/>
      <c r="I734" s="191"/>
      <c r="J734" s="189"/>
    </row>
    <row r="735" spans="1:10" x14ac:dyDescent="0.2">
      <c r="A735" s="267"/>
      <c r="B735" s="189"/>
      <c r="C735" s="189"/>
      <c r="D735" s="189"/>
      <c r="E735" s="190"/>
      <c r="F735" s="190"/>
      <c r="G735" s="189"/>
      <c r="H735" s="190"/>
      <c r="I735" s="191"/>
      <c r="J735" s="189"/>
    </row>
    <row r="736" spans="1:10" x14ac:dyDescent="0.2">
      <c r="A736" s="267"/>
      <c r="B736" s="189"/>
      <c r="C736" s="189"/>
      <c r="D736" s="189"/>
      <c r="E736" s="190"/>
      <c r="F736" s="190"/>
      <c r="G736" s="189"/>
      <c r="H736" s="190"/>
      <c r="I736" s="191"/>
      <c r="J736" s="189"/>
    </row>
    <row r="737" spans="1:10" x14ac:dyDescent="0.2">
      <c r="A737" s="267"/>
      <c r="B737" s="189"/>
      <c r="C737" s="189"/>
      <c r="D737" s="189"/>
      <c r="E737" s="190"/>
      <c r="F737" s="190"/>
      <c r="G737" s="189"/>
      <c r="H737" s="190"/>
      <c r="I737" s="191"/>
      <c r="J737" s="189"/>
    </row>
    <row r="738" spans="1:10" x14ac:dyDescent="0.2">
      <c r="A738" s="267"/>
      <c r="B738" s="189"/>
      <c r="C738" s="189"/>
      <c r="D738" s="189"/>
      <c r="E738" s="190"/>
      <c r="F738" s="190"/>
      <c r="G738" s="189"/>
      <c r="H738" s="190"/>
      <c r="I738" s="191"/>
      <c r="J738" s="189"/>
    </row>
    <row r="739" spans="1:10" x14ac:dyDescent="0.2">
      <c r="A739" s="267"/>
      <c r="B739" s="189"/>
      <c r="C739" s="189"/>
      <c r="D739" s="189"/>
      <c r="E739" s="190"/>
      <c r="F739" s="190"/>
      <c r="G739" s="189"/>
      <c r="H739" s="190"/>
      <c r="I739" s="191"/>
      <c r="J739" s="189"/>
    </row>
    <row r="740" spans="1:10" x14ac:dyDescent="0.2">
      <c r="A740" s="267"/>
      <c r="B740" s="189"/>
      <c r="C740" s="189"/>
      <c r="D740" s="189"/>
      <c r="E740" s="190"/>
      <c r="F740" s="190"/>
      <c r="G740" s="189"/>
      <c r="H740" s="190"/>
      <c r="I740" s="191"/>
      <c r="J740" s="189"/>
    </row>
    <row r="741" spans="1:10" x14ac:dyDescent="0.2">
      <c r="A741" s="267"/>
      <c r="B741" s="189"/>
      <c r="C741" s="189"/>
      <c r="D741" s="189"/>
      <c r="E741" s="190"/>
      <c r="F741" s="190"/>
      <c r="G741" s="189"/>
      <c r="H741" s="190"/>
      <c r="I741" s="191"/>
      <c r="J741" s="189"/>
    </row>
    <row r="742" spans="1:10" x14ac:dyDescent="0.2">
      <c r="A742" s="267"/>
      <c r="B742" s="189"/>
      <c r="C742" s="189"/>
      <c r="D742" s="189"/>
      <c r="E742" s="190"/>
      <c r="F742" s="190"/>
      <c r="G742" s="189"/>
      <c r="H742" s="190"/>
      <c r="I742" s="191"/>
      <c r="J742" s="189"/>
    </row>
    <row r="743" spans="1:10" x14ac:dyDescent="0.2">
      <c r="A743" s="267"/>
      <c r="B743" s="189"/>
      <c r="C743" s="189"/>
      <c r="D743" s="189"/>
      <c r="E743" s="190"/>
      <c r="F743" s="190"/>
      <c r="G743" s="189"/>
      <c r="H743" s="190"/>
      <c r="I743" s="191"/>
      <c r="J743" s="189"/>
    </row>
    <row r="744" spans="1:10" x14ac:dyDescent="0.2">
      <c r="A744" s="267"/>
      <c r="B744" s="189"/>
      <c r="C744" s="189"/>
      <c r="D744" s="189"/>
      <c r="E744" s="190"/>
      <c r="F744" s="190"/>
      <c r="G744" s="189"/>
      <c r="H744" s="190"/>
      <c r="I744" s="191"/>
      <c r="J744" s="189"/>
    </row>
    <row r="745" spans="1:10" x14ac:dyDescent="0.2">
      <c r="A745" s="267"/>
      <c r="B745" s="189"/>
      <c r="C745" s="189"/>
      <c r="D745" s="189"/>
      <c r="E745" s="190"/>
      <c r="F745" s="190"/>
      <c r="G745" s="189"/>
      <c r="H745" s="190"/>
      <c r="I745" s="191"/>
      <c r="J745" s="189"/>
    </row>
    <row r="746" spans="1:10" x14ac:dyDescent="0.2">
      <c r="A746" s="267"/>
      <c r="B746" s="189"/>
      <c r="C746" s="189"/>
      <c r="D746" s="189"/>
      <c r="E746" s="190"/>
      <c r="F746" s="190"/>
      <c r="G746" s="189"/>
      <c r="H746" s="190"/>
      <c r="I746" s="191"/>
      <c r="J746" s="189"/>
    </row>
    <row r="747" spans="1:10" x14ac:dyDescent="0.2">
      <c r="A747" s="267"/>
      <c r="B747" s="189"/>
      <c r="C747" s="189"/>
      <c r="D747" s="189"/>
      <c r="E747" s="190"/>
      <c r="F747" s="190"/>
      <c r="G747" s="189"/>
      <c r="H747" s="190"/>
      <c r="I747" s="191"/>
      <c r="J747" s="189"/>
    </row>
    <row r="748" spans="1:10" x14ac:dyDescent="0.2">
      <c r="A748" s="267"/>
      <c r="B748" s="189"/>
      <c r="C748" s="189"/>
      <c r="D748" s="189"/>
      <c r="E748" s="190"/>
      <c r="F748" s="190"/>
      <c r="G748" s="189"/>
      <c r="H748" s="190"/>
      <c r="I748" s="191"/>
      <c r="J748" s="189"/>
    </row>
    <row r="749" spans="1:10" x14ac:dyDescent="0.2">
      <c r="A749" s="267"/>
      <c r="B749" s="189"/>
      <c r="C749" s="189"/>
      <c r="D749" s="189"/>
      <c r="E749" s="190"/>
      <c r="F749" s="190"/>
      <c r="G749" s="189"/>
      <c r="H749" s="190"/>
      <c r="I749" s="191"/>
      <c r="J749" s="189"/>
    </row>
    <row r="750" spans="1:10" x14ac:dyDescent="0.2">
      <c r="A750" s="267"/>
      <c r="B750" s="189"/>
      <c r="C750" s="189"/>
      <c r="D750" s="189"/>
      <c r="E750" s="190"/>
      <c r="F750" s="190"/>
      <c r="G750" s="189"/>
      <c r="H750" s="190"/>
      <c r="I750" s="191"/>
      <c r="J750" s="189"/>
    </row>
    <row r="751" spans="1:10" x14ac:dyDescent="0.2">
      <c r="A751" s="267"/>
      <c r="B751" s="189"/>
      <c r="C751" s="189"/>
      <c r="D751" s="189"/>
      <c r="E751" s="190"/>
      <c r="F751" s="190"/>
      <c r="G751" s="189"/>
      <c r="H751" s="190"/>
      <c r="I751" s="191"/>
      <c r="J751" s="189"/>
    </row>
    <row r="752" spans="1:10" x14ac:dyDescent="0.2">
      <c r="A752" s="267"/>
      <c r="B752" s="189"/>
      <c r="C752" s="189"/>
      <c r="D752" s="189"/>
      <c r="E752" s="190"/>
      <c r="F752" s="190"/>
      <c r="G752" s="189"/>
      <c r="H752" s="190"/>
      <c r="I752" s="191"/>
      <c r="J752" s="189"/>
    </row>
    <row r="753" spans="1:10" x14ac:dyDescent="0.2">
      <c r="A753" s="267"/>
      <c r="B753" s="189"/>
      <c r="C753" s="189"/>
      <c r="D753" s="189"/>
      <c r="E753" s="190"/>
      <c r="F753" s="190"/>
      <c r="G753" s="189"/>
      <c r="H753" s="190"/>
      <c r="I753" s="191"/>
      <c r="J753" s="189"/>
    </row>
    <row r="754" spans="1:10" x14ac:dyDescent="0.2">
      <c r="A754" s="267"/>
      <c r="B754" s="189"/>
      <c r="C754" s="189"/>
      <c r="D754" s="189"/>
      <c r="E754" s="190"/>
      <c r="F754" s="190"/>
      <c r="G754" s="189"/>
      <c r="H754" s="190"/>
      <c r="I754" s="191"/>
      <c r="J754" s="189"/>
    </row>
    <row r="755" spans="1:10" x14ac:dyDescent="0.2">
      <c r="A755" s="267"/>
      <c r="B755" s="189"/>
      <c r="C755" s="189"/>
      <c r="D755" s="189"/>
      <c r="E755" s="190"/>
      <c r="F755" s="190"/>
      <c r="G755" s="189"/>
      <c r="H755" s="190"/>
      <c r="I755" s="191"/>
      <c r="J755" s="189"/>
    </row>
    <row r="756" spans="1:10" x14ac:dyDescent="0.2">
      <c r="A756" s="267"/>
      <c r="B756" s="189"/>
      <c r="C756" s="189"/>
      <c r="D756" s="189"/>
      <c r="E756" s="190"/>
      <c r="F756" s="190"/>
      <c r="G756" s="189"/>
      <c r="H756" s="190"/>
      <c r="I756" s="191"/>
      <c r="J756" s="189"/>
    </row>
    <row r="757" spans="1:10" x14ac:dyDescent="0.2">
      <c r="A757" s="267"/>
      <c r="B757" s="189"/>
      <c r="C757" s="189"/>
      <c r="D757" s="189"/>
      <c r="E757" s="190"/>
      <c r="F757" s="190"/>
      <c r="G757" s="189"/>
      <c r="H757" s="190"/>
      <c r="I757" s="191"/>
      <c r="J757" s="189"/>
    </row>
    <row r="758" spans="1:10" x14ac:dyDescent="0.2">
      <c r="A758" s="267"/>
      <c r="B758" s="189"/>
      <c r="C758" s="189"/>
      <c r="D758" s="189"/>
      <c r="E758" s="190"/>
      <c r="F758" s="190"/>
      <c r="G758" s="189"/>
      <c r="H758" s="190"/>
      <c r="I758" s="191"/>
      <c r="J758" s="189"/>
    </row>
    <row r="759" spans="1:10" x14ac:dyDescent="0.2">
      <c r="A759" s="267"/>
      <c r="B759" s="189"/>
      <c r="C759" s="189"/>
      <c r="D759" s="189"/>
      <c r="E759" s="190"/>
      <c r="F759" s="190"/>
      <c r="G759" s="189"/>
      <c r="H759" s="190"/>
      <c r="I759" s="191"/>
      <c r="J759" s="189"/>
    </row>
    <row r="760" spans="1:10" x14ac:dyDescent="0.2">
      <c r="A760" s="267"/>
      <c r="B760" s="189"/>
      <c r="C760" s="189"/>
      <c r="D760" s="189"/>
      <c r="E760" s="190"/>
      <c r="F760" s="190"/>
      <c r="G760" s="189"/>
      <c r="H760" s="190"/>
      <c r="I760" s="191"/>
      <c r="J760" s="189"/>
    </row>
    <row r="761" spans="1:10" x14ac:dyDescent="0.2">
      <c r="A761" s="267"/>
      <c r="B761" s="189"/>
      <c r="C761" s="189"/>
      <c r="D761" s="189"/>
      <c r="E761" s="190"/>
      <c r="F761" s="190"/>
      <c r="G761" s="189"/>
      <c r="H761" s="190"/>
      <c r="I761" s="191"/>
      <c r="J761" s="189"/>
    </row>
    <row r="762" spans="1:10" x14ac:dyDescent="0.2">
      <c r="A762" s="267"/>
      <c r="B762" s="189"/>
      <c r="C762" s="189"/>
      <c r="D762" s="189"/>
      <c r="E762" s="190"/>
      <c r="F762" s="190"/>
      <c r="G762" s="189"/>
      <c r="H762" s="190"/>
      <c r="I762" s="191"/>
      <c r="J762" s="189"/>
    </row>
    <row r="763" spans="1:10" x14ac:dyDescent="0.2">
      <c r="A763" s="267"/>
      <c r="B763" s="189"/>
      <c r="C763" s="189"/>
      <c r="D763" s="189"/>
      <c r="E763" s="190"/>
      <c r="F763" s="190"/>
      <c r="G763" s="189"/>
      <c r="H763" s="190"/>
      <c r="I763" s="191"/>
      <c r="J763" s="189"/>
    </row>
    <row r="764" spans="1:10" x14ac:dyDescent="0.2">
      <c r="A764" s="267"/>
      <c r="B764" s="189"/>
      <c r="C764" s="189"/>
      <c r="D764" s="189"/>
      <c r="E764" s="190"/>
      <c r="F764" s="190"/>
      <c r="G764" s="189"/>
      <c r="H764" s="190"/>
      <c r="I764" s="191"/>
      <c r="J764" s="189"/>
    </row>
    <row r="765" spans="1:10" x14ac:dyDescent="0.2">
      <c r="A765" s="267"/>
      <c r="B765" s="189"/>
      <c r="C765" s="189"/>
      <c r="D765" s="189"/>
      <c r="E765" s="190"/>
      <c r="F765" s="190"/>
      <c r="G765" s="189"/>
      <c r="H765" s="190"/>
      <c r="I765" s="191"/>
      <c r="J765" s="189"/>
    </row>
    <row r="766" spans="1:10" x14ac:dyDescent="0.2">
      <c r="A766" s="267"/>
      <c r="B766" s="189"/>
      <c r="C766" s="189"/>
      <c r="D766" s="189"/>
      <c r="E766" s="190"/>
      <c r="F766" s="190"/>
      <c r="G766" s="189"/>
      <c r="H766" s="190"/>
      <c r="I766" s="191"/>
      <c r="J766" s="189"/>
    </row>
    <row r="767" spans="1:10" x14ac:dyDescent="0.2">
      <c r="A767" s="267"/>
      <c r="B767" s="189"/>
      <c r="C767" s="189"/>
      <c r="D767" s="189"/>
      <c r="E767" s="190"/>
      <c r="F767" s="190"/>
      <c r="G767" s="189"/>
      <c r="H767" s="190"/>
      <c r="I767" s="191"/>
      <c r="J767" s="189"/>
    </row>
    <row r="768" spans="1:10" x14ac:dyDescent="0.2">
      <c r="A768" s="267"/>
      <c r="B768" s="189"/>
      <c r="C768" s="189"/>
      <c r="D768" s="189"/>
      <c r="E768" s="190"/>
      <c r="F768" s="190"/>
      <c r="G768" s="189"/>
      <c r="H768" s="190"/>
      <c r="I768" s="191"/>
      <c r="J768" s="189"/>
    </row>
    <row r="769" spans="1:10" x14ac:dyDescent="0.2">
      <c r="A769" s="267"/>
      <c r="B769" s="189"/>
      <c r="C769" s="189"/>
      <c r="D769" s="189"/>
      <c r="E769" s="190"/>
      <c r="F769" s="190"/>
      <c r="G769" s="189"/>
      <c r="H769" s="190"/>
      <c r="I769" s="191"/>
      <c r="J769" s="189"/>
    </row>
    <row r="770" spans="1:10" x14ac:dyDescent="0.2">
      <c r="A770" s="267"/>
      <c r="B770" s="189"/>
      <c r="C770" s="189"/>
      <c r="D770" s="189"/>
      <c r="E770" s="190"/>
      <c r="F770" s="190"/>
      <c r="G770" s="189"/>
      <c r="H770" s="190"/>
      <c r="I770" s="191"/>
      <c r="J770" s="189"/>
    </row>
    <row r="771" spans="1:10" x14ac:dyDescent="0.2">
      <c r="A771" s="267"/>
      <c r="B771" s="189"/>
      <c r="C771" s="189"/>
      <c r="D771" s="189"/>
      <c r="E771" s="190"/>
      <c r="F771" s="190"/>
      <c r="G771" s="189"/>
      <c r="H771" s="190"/>
      <c r="I771" s="191"/>
      <c r="J771" s="189"/>
    </row>
    <row r="772" spans="1:10" x14ac:dyDescent="0.2">
      <c r="A772" s="267"/>
      <c r="B772" s="189"/>
      <c r="C772" s="189"/>
      <c r="D772" s="189"/>
      <c r="E772" s="190"/>
      <c r="F772" s="190"/>
      <c r="G772" s="189"/>
      <c r="H772" s="190"/>
      <c r="I772" s="191"/>
      <c r="J772" s="189"/>
    </row>
    <row r="773" spans="1:10" x14ac:dyDescent="0.2">
      <c r="A773" s="267"/>
      <c r="B773" s="189"/>
      <c r="C773" s="189"/>
      <c r="D773" s="189"/>
      <c r="E773" s="190"/>
      <c r="F773" s="190"/>
      <c r="G773" s="189"/>
      <c r="H773" s="190"/>
      <c r="I773" s="191"/>
      <c r="J773" s="189"/>
    </row>
    <row r="774" spans="1:10" x14ac:dyDescent="0.2">
      <c r="A774" s="267"/>
      <c r="B774" s="189"/>
      <c r="C774" s="189"/>
      <c r="D774" s="189"/>
      <c r="E774" s="190"/>
      <c r="F774" s="190"/>
      <c r="G774" s="189"/>
      <c r="H774" s="190"/>
      <c r="I774" s="191"/>
      <c r="J774" s="189"/>
    </row>
    <row r="775" spans="1:10" x14ac:dyDescent="0.2">
      <c r="A775" s="267"/>
      <c r="B775" s="189"/>
      <c r="C775" s="189"/>
      <c r="D775" s="189"/>
      <c r="E775" s="190"/>
      <c r="F775" s="190"/>
      <c r="G775" s="189"/>
      <c r="H775" s="190"/>
      <c r="I775" s="191"/>
      <c r="J775" s="189"/>
    </row>
    <row r="776" spans="1:10" x14ac:dyDescent="0.2">
      <c r="A776" s="267"/>
      <c r="B776" s="189"/>
      <c r="C776" s="189"/>
      <c r="D776" s="189"/>
      <c r="E776" s="190"/>
      <c r="F776" s="190"/>
      <c r="G776" s="189"/>
      <c r="H776" s="190"/>
      <c r="I776" s="191"/>
      <c r="J776" s="189"/>
    </row>
    <row r="777" spans="1:10" x14ac:dyDescent="0.2">
      <c r="A777" s="267"/>
      <c r="B777" s="189"/>
      <c r="C777" s="189"/>
      <c r="D777" s="189"/>
      <c r="E777" s="190"/>
      <c r="F777" s="190"/>
      <c r="G777" s="189"/>
      <c r="H777" s="190"/>
      <c r="I777" s="191"/>
      <c r="J777" s="189"/>
    </row>
    <row r="778" spans="1:10" x14ac:dyDescent="0.2">
      <c r="A778" s="267"/>
      <c r="B778" s="189"/>
      <c r="C778" s="189"/>
      <c r="D778" s="189"/>
      <c r="E778" s="190"/>
      <c r="F778" s="190"/>
      <c r="G778" s="189"/>
      <c r="H778" s="190"/>
      <c r="I778" s="191"/>
      <c r="J778" s="189"/>
    </row>
    <row r="779" spans="1:10" x14ac:dyDescent="0.2">
      <c r="A779" s="267"/>
      <c r="B779" s="189"/>
      <c r="C779" s="189"/>
      <c r="D779" s="189"/>
      <c r="E779" s="190"/>
      <c r="F779" s="190"/>
      <c r="G779" s="189"/>
      <c r="H779" s="190"/>
      <c r="I779" s="191"/>
      <c r="J779" s="189"/>
    </row>
    <row r="780" spans="1:10" x14ac:dyDescent="0.2">
      <c r="A780" s="267"/>
      <c r="B780" s="189"/>
      <c r="C780" s="189"/>
      <c r="D780" s="189"/>
      <c r="E780" s="190"/>
      <c r="F780" s="190"/>
      <c r="G780" s="189"/>
      <c r="H780" s="190"/>
      <c r="I780" s="191"/>
      <c r="J780" s="189"/>
    </row>
    <row r="781" spans="1:10" x14ac:dyDescent="0.2">
      <c r="A781" s="267"/>
      <c r="B781" s="189"/>
      <c r="C781" s="189"/>
      <c r="D781" s="189"/>
      <c r="E781" s="190"/>
      <c r="F781" s="190"/>
      <c r="G781" s="189"/>
      <c r="H781" s="190"/>
      <c r="I781" s="191"/>
      <c r="J781" s="189"/>
    </row>
    <row r="782" spans="1:10" x14ac:dyDescent="0.2">
      <c r="A782" s="267"/>
      <c r="B782" s="189"/>
      <c r="C782" s="189"/>
      <c r="D782" s="189"/>
      <c r="E782" s="190"/>
      <c r="F782" s="190"/>
      <c r="G782" s="189"/>
      <c r="H782" s="190"/>
      <c r="I782" s="191"/>
      <c r="J782" s="189"/>
    </row>
    <row r="783" spans="1:10" x14ac:dyDescent="0.2">
      <c r="A783" s="267"/>
      <c r="B783" s="189"/>
      <c r="C783" s="189"/>
      <c r="D783" s="189"/>
      <c r="E783" s="190"/>
      <c r="F783" s="190"/>
      <c r="G783" s="189"/>
      <c r="H783" s="190"/>
      <c r="I783" s="191"/>
      <c r="J783" s="189"/>
    </row>
    <row r="784" spans="1:10" x14ac:dyDescent="0.2">
      <c r="A784" s="267"/>
      <c r="B784" s="189"/>
      <c r="C784" s="189"/>
      <c r="D784" s="189"/>
      <c r="E784" s="190"/>
      <c r="F784" s="190"/>
      <c r="G784" s="189"/>
      <c r="H784" s="190"/>
      <c r="I784" s="191"/>
      <c r="J784" s="189"/>
    </row>
    <row r="785" spans="1:10" x14ac:dyDescent="0.2">
      <c r="A785" s="267"/>
      <c r="B785" s="189"/>
      <c r="C785" s="189"/>
      <c r="D785" s="189"/>
      <c r="E785" s="190"/>
      <c r="F785" s="190"/>
      <c r="G785" s="189"/>
      <c r="H785" s="190"/>
      <c r="I785" s="191"/>
      <c r="J785" s="189"/>
    </row>
    <row r="786" spans="1:10" x14ac:dyDescent="0.2">
      <c r="A786" s="267"/>
      <c r="B786" s="189"/>
      <c r="C786" s="189"/>
      <c r="D786" s="189"/>
      <c r="E786" s="190"/>
      <c r="F786" s="190"/>
      <c r="G786" s="189"/>
      <c r="H786" s="190"/>
      <c r="I786" s="191"/>
      <c r="J786" s="189"/>
    </row>
    <row r="787" spans="1:10" x14ac:dyDescent="0.2">
      <c r="A787" s="267"/>
      <c r="B787" s="189"/>
      <c r="C787" s="189"/>
      <c r="D787" s="189"/>
      <c r="E787" s="190"/>
      <c r="F787" s="190"/>
      <c r="G787" s="189"/>
      <c r="H787" s="190"/>
      <c r="I787" s="191"/>
      <c r="J787" s="189"/>
    </row>
    <row r="788" spans="1:10" x14ac:dyDescent="0.2">
      <c r="A788" s="267"/>
      <c r="B788" s="189"/>
      <c r="C788" s="189"/>
      <c r="D788" s="189"/>
      <c r="E788" s="190"/>
      <c r="F788" s="190"/>
      <c r="G788" s="189"/>
      <c r="H788" s="190"/>
      <c r="I788" s="191"/>
      <c r="J788" s="189"/>
    </row>
    <row r="789" spans="1:10" x14ac:dyDescent="0.2">
      <c r="A789" s="267"/>
      <c r="B789" s="189"/>
      <c r="C789" s="189"/>
      <c r="D789" s="189"/>
      <c r="E789" s="190"/>
      <c r="F789" s="190"/>
      <c r="G789" s="189"/>
      <c r="H789" s="190"/>
      <c r="I789" s="191"/>
      <c r="J789" s="189"/>
    </row>
    <row r="790" spans="1:10" x14ac:dyDescent="0.2">
      <c r="A790" s="267"/>
      <c r="B790" s="189"/>
      <c r="C790" s="189"/>
      <c r="D790" s="189"/>
      <c r="E790" s="190"/>
      <c r="F790" s="190"/>
      <c r="G790" s="189"/>
      <c r="H790" s="190"/>
      <c r="I790" s="191"/>
      <c r="J790" s="189"/>
    </row>
    <row r="791" spans="1:10" x14ac:dyDescent="0.2">
      <c r="A791" s="267"/>
      <c r="B791" s="189"/>
      <c r="C791" s="189"/>
      <c r="D791" s="189"/>
      <c r="E791" s="190"/>
      <c r="F791" s="190"/>
      <c r="G791" s="189"/>
      <c r="H791" s="190"/>
      <c r="I791" s="191"/>
      <c r="J791" s="189"/>
    </row>
    <row r="792" spans="1:10" x14ac:dyDescent="0.2">
      <c r="A792" s="267"/>
      <c r="B792" s="189"/>
      <c r="C792" s="189"/>
      <c r="D792" s="189"/>
      <c r="E792" s="190"/>
      <c r="F792" s="190"/>
      <c r="G792" s="189"/>
      <c r="H792" s="190"/>
      <c r="I792" s="191"/>
      <c r="J792" s="189"/>
    </row>
    <row r="793" spans="1:10" x14ac:dyDescent="0.2">
      <c r="A793" s="267"/>
      <c r="B793" s="189"/>
      <c r="C793" s="189"/>
      <c r="D793" s="189"/>
      <c r="E793" s="190"/>
      <c r="F793" s="190"/>
      <c r="G793" s="189"/>
      <c r="H793" s="190"/>
      <c r="I793" s="191"/>
      <c r="J793" s="189"/>
    </row>
    <row r="794" spans="1:10" x14ac:dyDescent="0.2">
      <c r="A794" s="267"/>
      <c r="B794" s="189"/>
      <c r="C794" s="189"/>
      <c r="D794" s="189"/>
      <c r="E794" s="190"/>
      <c r="F794" s="190"/>
      <c r="G794" s="189"/>
      <c r="H794" s="190"/>
      <c r="I794" s="191"/>
      <c r="J794" s="189"/>
    </row>
    <row r="795" spans="1:10" x14ac:dyDescent="0.2">
      <c r="A795" s="267"/>
      <c r="B795" s="189"/>
      <c r="C795" s="189"/>
      <c r="D795" s="189"/>
      <c r="E795" s="190"/>
      <c r="F795" s="190"/>
      <c r="G795" s="189"/>
      <c r="H795" s="190"/>
      <c r="I795" s="191"/>
      <c r="J795" s="189"/>
    </row>
    <row r="796" spans="1:10" x14ac:dyDescent="0.2">
      <c r="A796" s="267"/>
      <c r="B796" s="189"/>
      <c r="C796" s="189"/>
      <c r="D796" s="189"/>
      <c r="E796" s="190"/>
      <c r="F796" s="190"/>
      <c r="G796" s="189"/>
      <c r="H796" s="190"/>
      <c r="I796" s="191"/>
      <c r="J796" s="189"/>
    </row>
    <row r="797" spans="1:10" x14ac:dyDescent="0.2">
      <c r="A797" s="267"/>
      <c r="B797" s="189"/>
      <c r="C797" s="189"/>
      <c r="D797" s="189"/>
      <c r="E797" s="190"/>
      <c r="F797" s="190"/>
      <c r="G797" s="189"/>
      <c r="H797" s="190"/>
      <c r="I797" s="191"/>
      <c r="J797" s="189"/>
    </row>
    <row r="798" spans="1:10" x14ac:dyDescent="0.2">
      <c r="A798" s="267"/>
      <c r="B798" s="189"/>
      <c r="C798" s="189"/>
      <c r="D798" s="189"/>
      <c r="E798" s="190"/>
      <c r="F798" s="190"/>
      <c r="G798" s="189"/>
      <c r="H798" s="190"/>
      <c r="I798" s="191"/>
      <c r="J798" s="189"/>
    </row>
    <row r="799" spans="1:10" x14ac:dyDescent="0.2">
      <c r="A799" s="267"/>
      <c r="B799" s="189"/>
      <c r="C799" s="189"/>
      <c r="D799" s="189"/>
      <c r="E799" s="190"/>
      <c r="F799" s="190"/>
      <c r="G799" s="189"/>
      <c r="H799" s="190"/>
      <c r="I799" s="191"/>
      <c r="J799" s="189"/>
    </row>
    <row r="800" spans="1:10" x14ac:dyDescent="0.2">
      <c r="A800" s="267"/>
      <c r="B800" s="189"/>
      <c r="C800" s="189"/>
      <c r="D800" s="189"/>
      <c r="E800" s="190"/>
      <c r="F800" s="190"/>
      <c r="G800" s="189"/>
      <c r="H800" s="190"/>
      <c r="I800" s="191"/>
      <c r="J800" s="189"/>
    </row>
    <row r="801" spans="1:10" x14ac:dyDescent="0.2">
      <c r="A801" s="267"/>
      <c r="B801" s="189"/>
      <c r="C801" s="189"/>
      <c r="D801" s="189"/>
      <c r="E801" s="190"/>
      <c r="F801" s="190"/>
      <c r="G801" s="189"/>
      <c r="H801" s="190"/>
      <c r="I801" s="191"/>
      <c r="J801" s="189"/>
    </row>
    <row r="802" spans="1:10" x14ac:dyDescent="0.2">
      <c r="A802" s="267"/>
      <c r="B802" s="189"/>
      <c r="C802" s="189"/>
      <c r="D802" s="189"/>
      <c r="E802" s="190"/>
      <c r="F802" s="190"/>
      <c r="G802" s="189"/>
      <c r="H802" s="190"/>
      <c r="I802" s="191"/>
      <c r="J802" s="189"/>
    </row>
    <row r="803" spans="1:10" x14ac:dyDescent="0.2">
      <c r="A803" s="267"/>
      <c r="B803" s="189"/>
      <c r="C803" s="189"/>
      <c r="D803" s="189"/>
      <c r="E803" s="190"/>
      <c r="F803" s="190"/>
      <c r="G803" s="189"/>
      <c r="H803" s="190"/>
      <c r="I803" s="191"/>
      <c r="J803" s="189"/>
    </row>
    <row r="804" spans="1:10" x14ac:dyDescent="0.2">
      <c r="A804" s="267"/>
      <c r="B804" s="189"/>
      <c r="C804" s="189"/>
      <c r="D804" s="189"/>
      <c r="E804" s="190"/>
      <c r="F804" s="190"/>
      <c r="G804" s="189"/>
      <c r="H804" s="190"/>
      <c r="I804" s="191"/>
      <c r="J804" s="189"/>
    </row>
    <row r="805" spans="1:10" x14ac:dyDescent="0.2">
      <c r="A805" s="267"/>
      <c r="B805" s="189"/>
      <c r="C805" s="189"/>
      <c r="D805" s="189"/>
      <c r="E805" s="190"/>
      <c r="F805" s="190"/>
      <c r="G805" s="189"/>
      <c r="H805" s="190"/>
      <c r="I805" s="191"/>
      <c r="J805" s="189"/>
    </row>
    <row r="806" spans="1:10" x14ac:dyDescent="0.2">
      <c r="A806" s="267"/>
      <c r="B806" s="189"/>
      <c r="C806" s="189"/>
      <c r="D806" s="189"/>
      <c r="E806" s="190"/>
      <c r="F806" s="190"/>
      <c r="G806" s="189"/>
      <c r="H806" s="190"/>
      <c r="I806" s="191"/>
      <c r="J806" s="189"/>
    </row>
    <row r="807" spans="1:10" x14ac:dyDescent="0.2">
      <c r="A807" s="267"/>
      <c r="B807" s="189"/>
      <c r="C807" s="189"/>
      <c r="D807" s="189"/>
      <c r="E807" s="190"/>
      <c r="F807" s="190"/>
      <c r="G807" s="189"/>
      <c r="H807" s="190"/>
      <c r="I807" s="191"/>
      <c r="J807" s="189"/>
    </row>
    <row r="808" spans="1:10" x14ac:dyDescent="0.2">
      <c r="A808" s="267"/>
      <c r="B808" s="189"/>
      <c r="C808" s="189"/>
      <c r="D808" s="189"/>
      <c r="E808" s="190"/>
      <c r="F808" s="190"/>
      <c r="G808" s="189"/>
      <c r="H808" s="190"/>
      <c r="I808" s="191"/>
      <c r="J808" s="189"/>
    </row>
    <row r="809" spans="1:10" x14ac:dyDescent="0.2">
      <c r="A809" s="267"/>
      <c r="B809" s="189"/>
      <c r="C809" s="189"/>
      <c r="D809" s="189"/>
      <c r="E809" s="190"/>
      <c r="F809" s="190"/>
      <c r="G809" s="189"/>
      <c r="H809" s="190"/>
      <c r="I809" s="191"/>
      <c r="J809" s="189"/>
    </row>
    <row r="810" spans="1:10" x14ac:dyDescent="0.2">
      <c r="A810" s="267"/>
      <c r="B810" s="189"/>
      <c r="C810" s="189"/>
      <c r="D810" s="189"/>
      <c r="E810" s="190"/>
      <c r="F810" s="190"/>
      <c r="G810" s="189"/>
      <c r="H810" s="190"/>
      <c r="I810" s="191"/>
      <c r="J810" s="189"/>
    </row>
    <row r="811" spans="1:10" x14ac:dyDescent="0.2">
      <c r="A811" s="267"/>
      <c r="B811" s="189"/>
      <c r="C811" s="189"/>
      <c r="D811" s="189"/>
      <c r="E811" s="190"/>
      <c r="F811" s="190"/>
      <c r="G811" s="189"/>
      <c r="H811" s="190"/>
      <c r="I811" s="191"/>
      <c r="J811" s="189"/>
    </row>
    <row r="812" spans="1:10" x14ac:dyDescent="0.2">
      <c r="A812" s="267"/>
      <c r="B812" s="189"/>
      <c r="C812" s="189"/>
      <c r="D812" s="189"/>
      <c r="E812" s="190"/>
      <c r="F812" s="190"/>
      <c r="G812" s="189"/>
      <c r="H812" s="190"/>
      <c r="I812" s="191"/>
      <c r="J812" s="189"/>
    </row>
    <row r="813" spans="1:10" x14ac:dyDescent="0.2">
      <c r="A813" s="267"/>
      <c r="B813" s="189"/>
      <c r="C813" s="189"/>
      <c r="D813" s="189"/>
      <c r="E813" s="190"/>
      <c r="F813" s="190"/>
      <c r="G813" s="189"/>
      <c r="H813" s="190"/>
      <c r="I813" s="191"/>
      <c r="J813" s="189"/>
    </row>
    <row r="814" spans="1:10" x14ac:dyDescent="0.2">
      <c r="A814" s="267"/>
      <c r="B814" s="189"/>
      <c r="C814" s="189"/>
      <c r="D814" s="189"/>
      <c r="E814" s="190"/>
      <c r="F814" s="190"/>
      <c r="G814" s="189"/>
      <c r="H814" s="190"/>
      <c r="I814" s="191"/>
      <c r="J814" s="189"/>
    </row>
    <row r="815" spans="1:10" x14ac:dyDescent="0.2">
      <c r="A815" s="267"/>
      <c r="B815" s="189"/>
      <c r="C815" s="189"/>
      <c r="D815" s="189"/>
      <c r="E815" s="190"/>
      <c r="F815" s="190"/>
      <c r="G815" s="189"/>
      <c r="H815" s="190"/>
      <c r="I815" s="191"/>
      <c r="J815" s="189"/>
    </row>
    <row r="816" spans="1:10" x14ac:dyDescent="0.2">
      <c r="A816" s="267"/>
      <c r="B816" s="189"/>
      <c r="C816" s="189"/>
      <c r="D816" s="189"/>
      <c r="E816" s="190"/>
      <c r="F816" s="190"/>
      <c r="G816" s="189"/>
      <c r="H816" s="190"/>
      <c r="I816" s="191"/>
      <c r="J816" s="189"/>
    </row>
    <row r="817" spans="1:10" x14ac:dyDescent="0.2">
      <c r="A817" s="267"/>
      <c r="B817" s="189"/>
      <c r="C817" s="189"/>
      <c r="D817" s="189"/>
      <c r="E817" s="190"/>
      <c r="F817" s="190"/>
      <c r="G817" s="189"/>
      <c r="H817" s="190"/>
      <c r="I817" s="191"/>
      <c r="J817" s="189"/>
    </row>
    <row r="818" spans="1:10" x14ac:dyDescent="0.2">
      <c r="A818" s="267"/>
      <c r="B818" s="189"/>
      <c r="C818" s="189"/>
      <c r="D818" s="189"/>
      <c r="E818" s="190"/>
      <c r="F818" s="190"/>
      <c r="G818" s="189"/>
      <c r="H818" s="190"/>
      <c r="I818" s="191"/>
      <c r="J818" s="189"/>
    </row>
    <row r="819" spans="1:10" x14ac:dyDescent="0.2">
      <c r="A819" s="267"/>
      <c r="B819" s="189"/>
      <c r="C819" s="189"/>
      <c r="D819" s="189"/>
      <c r="E819" s="190"/>
      <c r="F819" s="190"/>
      <c r="G819" s="189"/>
      <c r="H819" s="190"/>
      <c r="I819" s="191"/>
      <c r="J819" s="189"/>
    </row>
    <row r="820" spans="1:10" x14ac:dyDescent="0.2">
      <c r="A820" s="267"/>
      <c r="B820" s="189"/>
      <c r="C820" s="189"/>
      <c r="D820" s="189"/>
      <c r="E820" s="190"/>
      <c r="F820" s="190"/>
      <c r="G820" s="189"/>
      <c r="H820" s="190"/>
      <c r="I820" s="191"/>
      <c r="J820" s="189"/>
    </row>
    <row r="821" spans="1:10" x14ac:dyDescent="0.2">
      <c r="A821" s="267"/>
      <c r="B821" s="189"/>
      <c r="C821" s="189"/>
      <c r="D821" s="189"/>
      <c r="E821" s="190"/>
      <c r="F821" s="190"/>
      <c r="G821" s="189"/>
      <c r="H821" s="190"/>
      <c r="I821" s="191"/>
      <c r="J821" s="189"/>
    </row>
    <row r="822" spans="1:10" x14ac:dyDescent="0.2">
      <c r="A822" s="267"/>
      <c r="B822" s="189"/>
      <c r="C822" s="189"/>
      <c r="D822" s="189"/>
      <c r="E822" s="190"/>
      <c r="F822" s="190"/>
      <c r="G822" s="189"/>
      <c r="H822" s="190"/>
      <c r="I822" s="191"/>
      <c r="J822" s="189"/>
    </row>
    <row r="823" spans="1:10" x14ac:dyDescent="0.2">
      <c r="A823" s="267"/>
      <c r="B823" s="189"/>
      <c r="C823" s="189"/>
      <c r="D823" s="189"/>
      <c r="E823" s="190"/>
      <c r="F823" s="190"/>
      <c r="G823" s="189"/>
      <c r="H823" s="190"/>
      <c r="I823" s="191"/>
      <c r="J823" s="189"/>
    </row>
    <row r="824" spans="1:10" x14ac:dyDescent="0.2">
      <c r="A824" s="267"/>
      <c r="B824" s="189"/>
      <c r="C824" s="189"/>
      <c r="D824" s="189"/>
      <c r="E824" s="190"/>
      <c r="F824" s="190"/>
      <c r="G824" s="189"/>
      <c r="H824" s="190"/>
      <c r="I824" s="191"/>
      <c r="J824" s="189"/>
    </row>
    <row r="825" spans="1:10" x14ac:dyDescent="0.2">
      <c r="A825" s="267"/>
      <c r="B825" s="189"/>
      <c r="C825" s="189"/>
      <c r="D825" s="189"/>
      <c r="E825" s="190"/>
      <c r="F825" s="190"/>
      <c r="G825" s="189"/>
      <c r="H825" s="190"/>
      <c r="I825" s="191"/>
      <c r="J825" s="189"/>
    </row>
    <row r="826" spans="1:10" x14ac:dyDescent="0.2">
      <c r="A826" s="267"/>
      <c r="B826" s="189"/>
      <c r="C826" s="189"/>
      <c r="D826" s="189"/>
      <c r="E826" s="190"/>
      <c r="F826" s="190"/>
      <c r="G826" s="189"/>
      <c r="H826" s="190"/>
      <c r="I826" s="191"/>
      <c r="J826" s="189"/>
    </row>
    <row r="827" spans="1:10" x14ac:dyDescent="0.2">
      <c r="A827" s="267"/>
      <c r="B827" s="189"/>
      <c r="C827" s="189"/>
      <c r="D827" s="189"/>
      <c r="E827" s="190"/>
      <c r="F827" s="190"/>
      <c r="G827" s="189"/>
      <c r="H827" s="190"/>
      <c r="I827" s="191"/>
      <c r="J827" s="189"/>
    </row>
    <row r="828" spans="1:10" x14ac:dyDescent="0.2">
      <c r="A828" s="267"/>
      <c r="B828" s="189"/>
      <c r="C828" s="189"/>
      <c r="D828" s="189"/>
      <c r="E828" s="190"/>
      <c r="F828" s="190"/>
      <c r="G828" s="189"/>
      <c r="H828" s="190"/>
      <c r="I828" s="191"/>
      <c r="J828" s="189"/>
    </row>
    <row r="829" spans="1:10" x14ac:dyDescent="0.2">
      <c r="A829" s="267"/>
      <c r="B829" s="189"/>
      <c r="C829" s="189"/>
      <c r="D829" s="189"/>
      <c r="E829" s="190"/>
      <c r="F829" s="190"/>
      <c r="G829" s="189"/>
      <c r="H829" s="190"/>
      <c r="I829" s="191"/>
      <c r="J829" s="189"/>
    </row>
    <row r="830" spans="1:10" x14ac:dyDescent="0.2">
      <c r="A830" s="267"/>
      <c r="B830" s="189"/>
      <c r="C830" s="189"/>
      <c r="D830" s="189"/>
      <c r="E830" s="190"/>
      <c r="F830" s="190"/>
      <c r="G830" s="189"/>
      <c r="H830" s="190"/>
      <c r="I830" s="191"/>
      <c r="J830" s="189"/>
    </row>
    <row r="831" spans="1:10" x14ac:dyDescent="0.2">
      <c r="A831" s="267"/>
      <c r="B831" s="189"/>
      <c r="C831" s="189"/>
      <c r="D831" s="189"/>
      <c r="E831" s="190"/>
      <c r="F831" s="190"/>
      <c r="G831" s="189"/>
      <c r="H831" s="190"/>
      <c r="I831" s="191"/>
      <c r="J831" s="189"/>
    </row>
    <row r="832" spans="1:10" x14ac:dyDescent="0.2">
      <c r="A832" s="267"/>
      <c r="B832" s="189"/>
      <c r="C832" s="189"/>
      <c r="D832" s="189"/>
      <c r="E832" s="190"/>
      <c r="F832" s="190"/>
      <c r="G832" s="189"/>
      <c r="H832" s="190"/>
      <c r="I832" s="191"/>
      <c r="J832" s="189"/>
    </row>
    <row r="833" spans="1:10" x14ac:dyDescent="0.2">
      <c r="A833" s="267"/>
      <c r="B833" s="189"/>
      <c r="C833" s="189"/>
      <c r="D833" s="189"/>
      <c r="E833" s="190"/>
      <c r="F833" s="190"/>
      <c r="G833" s="189"/>
      <c r="H833" s="190"/>
      <c r="I833" s="191"/>
      <c r="J833" s="189"/>
    </row>
    <row r="834" spans="1:10" x14ac:dyDescent="0.2">
      <c r="A834" s="267"/>
      <c r="B834" s="189"/>
      <c r="C834" s="189"/>
      <c r="D834" s="189"/>
      <c r="E834" s="190"/>
      <c r="F834" s="190"/>
      <c r="G834" s="189"/>
      <c r="H834" s="190"/>
      <c r="I834" s="191"/>
      <c r="J834" s="189"/>
    </row>
    <row r="835" spans="1:10" x14ac:dyDescent="0.2">
      <c r="A835" s="267"/>
      <c r="B835" s="189"/>
      <c r="C835" s="189"/>
      <c r="D835" s="189"/>
      <c r="E835" s="190"/>
      <c r="F835" s="190"/>
      <c r="G835" s="189"/>
      <c r="H835" s="190"/>
      <c r="I835" s="191"/>
      <c r="J835" s="189"/>
    </row>
    <row r="836" spans="1:10" x14ac:dyDescent="0.2">
      <c r="A836" s="267"/>
      <c r="B836" s="189"/>
      <c r="C836" s="189"/>
      <c r="D836" s="189"/>
      <c r="E836" s="190"/>
      <c r="F836" s="190"/>
      <c r="G836" s="189"/>
      <c r="H836" s="190"/>
      <c r="I836" s="191"/>
      <c r="J836" s="189"/>
    </row>
    <row r="837" spans="1:10" x14ac:dyDescent="0.2">
      <c r="A837" s="267"/>
      <c r="B837" s="189"/>
      <c r="C837" s="189"/>
      <c r="D837" s="189"/>
      <c r="E837" s="190"/>
      <c r="F837" s="190"/>
      <c r="G837" s="189"/>
      <c r="H837" s="190"/>
      <c r="I837" s="191"/>
      <c r="J837" s="189"/>
    </row>
    <row r="838" spans="1:10" x14ac:dyDescent="0.2">
      <c r="A838" s="267"/>
      <c r="B838" s="189"/>
      <c r="C838" s="189"/>
      <c r="D838" s="189"/>
      <c r="E838" s="190"/>
      <c r="F838" s="190"/>
      <c r="G838" s="189"/>
      <c r="H838" s="190"/>
      <c r="I838" s="191"/>
      <c r="J838" s="189"/>
    </row>
    <row r="839" spans="1:10" x14ac:dyDescent="0.2">
      <c r="A839" s="267"/>
      <c r="B839" s="189"/>
      <c r="C839" s="189"/>
      <c r="D839" s="189"/>
      <c r="E839" s="190"/>
      <c r="F839" s="190"/>
      <c r="G839" s="189"/>
      <c r="H839" s="190"/>
      <c r="I839" s="191"/>
      <c r="J839" s="189"/>
    </row>
    <row r="840" spans="1:10" x14ac:dyDescent="0.2">
      <c r="A840" s="267"/>
      <c r="B840" s="189"/>
      <c r="C840" s="189"/>
      <c r="D840" s="189"/>
      <c r="E840" s="190"/>
      <c r="F840" s="190"/>
      <c r="G840" s="189"/>
      <c r="H840" s="190"/>
      <c r="I840" s="191"/>
      <c r="J840" s="189"/>
    </row>
    <row r="841" spans="1:10" x14ac:dyDescent="0.2">
      <c r="A841" s="267"/>
      <c r="B841" s="189"/>
      <c r="C841" s="189"/>
      <c r="D841" s="189"/>
      <c r="E841" s="190"/>
      <c r="F841" s="190"/>
      <c r="G841" s="189"/>
      <c r="H841" s="190"/>
      <c r="I841" s="191"/>
      <c r="J841" s="189"/>
    </row>
    <row r="842" spans="1:10" x14ac:dyDescent="0.2">
      <c r="A842" s="267"/>
      <c r="B842" s="189"/>
      <c r="C842" s="189"/>
      <c r="D842" s="189"/>
      <c r="E842" s="190"/>
      <c r="F842" s="190"/>
      <c r="G842" s="189"/>
      <c r="H842" s="190"/>
      <c r="I842" s="191"/>
      <c r="J842" s="189"/>
    </row>
    <row r="843" spans="1:10" x14ac:dyDescent="0.2">
      <c r="A843" s="267"/>
      <c r="B843" s="189"/>
      <c r="C843" s="189"/>
      <c r="D843" s="189"/>
      <c r="E843" s="190"/>
      <c r="F843" s="190"/>
      <c r="G843" s="189"/>
      <c r="H843" s="190"/>
      <c r="I843" s="191"/>
      <c r="J843" s="189"/>
    </row>
    <row r="844" spans="1:10" x14ac:dyDescent="0.2">
      <c r="A844" s="267"/>
      <c r="B844" s="189"/>
      <c r="C844" s="189"/>
      <c r="D844" s="189"/>
      <c r="E844" s="190"/>
      <c r="F844" s="190"/>
      <c r="G844" s="189"/>
      <c r="H844" s="190"/>
      <c r="I844" s="191"/>
      <c r="J844" s="189"/>
    </row>
    <row r="845" spans="1:10" x14ac:dyDescent="0.2">
      <c r="A845" s="267"/>
      <c r="B845" s="189"/>
      <c r="C845" s="189"/>
      <c r="D845" s="189"/>
      <c r="E845" s="190"/>
      <c r="F845" s="190"/>
      <c r="G845" s="189"/>
      <c r="H845" s="190"/>
      <c r="I845" s="191"/>
      <c r="J845" s="189"/>
    </row>
    <row r="846" spans="1:10" x14ac:dyDescent="0.2">
      <c r="A846" s="267"/>
      <c r="B846" s="189"/>
      <c r="C846" s="189"/>
      <c r="D846" s="189"/>
      <c r="E846" s="190"/>
      <c r="F846" s="190"/>
      <c r="G846" s="189"/>
      <c r="H846" s="190"/>
      <c r="I846" s="191"/>
      <c r="J846" s="189"/>
    </row>
    <row r="847" spans="1:10" x14ac:dyDescent="0.2">
      <c r="A847" s="267"/>
      <c r="B847" s="189"/>
      <c r="C847" s="189"/>
      <c r="D847" s="189"/>
      <c r="E847" s="190"/>
      <c r="F847" s="190"/>
      <c r="G847" s="189"/>
      <c r="H847" s="190"/>
      <c r="I847" s="191"/>
      <c r="J847" s="189"/>
    </row>
    <row r="848" spans="1:10" x14ac:dyDescent="0.2">
      <c r="A848" s="267"/>
      <c r="B848" s="189"/>
      <c r="C848" s="189"/>
      <c r="D848" s="189"/>
      <c r="E848" s="190"/>
      <c r="F848" s="190"/>
      <c r="G848" s="189"/>
      <c r="H848" s="190"/>
      <c r="I848" s="191"/>
      <c r="J848" s="189"/>
    </row>
    <row r="849" spans="1:10" x14ac:dyDescent="0.2">
      <c r="A849" s="267"/>
      <c r="B849" s="189"/>
      <c r="C849" s="189"/>
      <c r="D849" s="189"/>
      <c r="E849" s="190"/>
      <c r="F849" s="190"/>
      <c r="G849" s="189"/>
      <c r="H849" s="190"/>
      <c r="I849" s="191"/>
      <c r="J849" s="189"/>
    </row>
    <row r="850" spans="1:10" x14ac:dyDescent="0.2">
      <c r="A850" s="267"/>
      <c r="B850" s="189"/>
      <c r="C850" s="189"/>
      <c r="D850" s="189"/>
      <c r="E850" s="190"/>
      <c r="F850" s="190"/>
      <c r="G850" s="189"/>
      <c r="H850" s="190"/>
      <c r="I850" s="191"/>
      <c r="J850" s="189"/>
    </row>
    <row r="851" spans="1:10" x14ac:dyDescent="0.2">
      <c r="A851" s="267"/>
      <c r="B851" s="189"/>
      <c r="C851" s="189"/>
      <c r="D851" s="189"/>
      <c r="E851" s="190"/>
      <c r="F851" s="190"/>
      <c r="G851" s="189"/>
      <c r="H851" s="190"/>
      <c r="I851" s="191"/>
      <c r="J851" s="189"/>
    </row>
    <row r="852" spans="1:10" x14ac:dyDescent="0.2">
      <c r="A852" s="267"/>
      <c r="B852" s="189"/>
      <c r="C852" s="189"/>
      <c r="D852" s="189"/>
      <c r="E852" s="190"/>
      <c r="F852" s="190"/>
      <c r="G852" s="189"/>
      <c r="H852" s="190"/>
      <c r="I852" s="191"/>
      <c r="J852" s="189"/>
    </row>
    <row r="853" spans="1:10" x14ac:dyDescent="0.2">
      <c r="A853" s="267"/>
      <c r="B853" s="189"/>
      <c r="C853" s="189"/>
      <c r="D853" s="189"/>
      <c r="E853" s="190"/>
      <c r="F853" s="190"/>
      <c r="G853" s="189"/>
      <c r="H853" s="190"/>
      <c r="I853" s="191"/>
      <c r="J853" s="189"/>
    </row>
    <row r="854" spans="1:10" x14ac:dyDescent="0.2">
      <c r="A854" s="267"/>
      <c r="B854" s="189"/>
      <c r="C854" s="189"/>
      <c r="D854" s="189"/>
      <c r="E854" s="190"/>
      <c r="F854" s="190"/>
      <c r="G854" s="189"/>
      <c r="H854" s="190"/>
      <c r="I854" s="191"/>
      <c r="J854" s="189"/>
    </row>
    <row r="855" spans="1:10" x14ac:dyDescent="0.2">
      <c r="A855" s="267"/>
      <c r="B855" s="189"/>
      <c r="C855" s="189"/>
      <c r="D855" s="189"/>
      <c r="E855" s="190"/>
      <c r="F855" s="190"/>
      <c r="G855" s="189"/>
      <c r="H855" s="190"/>
      <c r="I855" s="191"/>
      <c r="J855" s="189"/>
    </row>
    <row r="856" spans="1:10" x14ac:dyDescent="0.2">
      <c r="A856" s="267"/>
      <c r="B856" s="189"/>
      <c r="C856" s="189"/>
      <c r="D856" s="189"/>
      <c r="E856" s="190"/>
      <c r="F856" s="190"/>
      <c r="G856" s="189"/>
      <c r="H856" s="190"/>
      <c r="I856" s="191"/>
      <c r="J856" s="189"/>
    </row>
    <row r="857" spans="1:10" x14ac:dyDescent="0.2">
      <c r="A857" s="267"/>
      <c r="B857" s="189"/>
      <c r="C857" s="189"/>
      <c r="D857" s="189"/>
      <c r="E857" s="190"/>
      <c r="F857" s="190"/>
      <c r="G857" s="189"/>
      <c r="H857" s="190"/>
      <c r="I857" s="191"/>
      <c r="J857" s="189"/>
    </row>
    <row r="858" spans="1:10" x14ac:dyDescent="0.2">
      <c r="A858" s="267"/>
      <c r="B858" s="189"/>
      <c r="C858" s="189"/>
      <c r="D858" s="189"/>
      <c r="E858" s="190"/>
      <c r="F858" s="190"/>
      <c r="G858" s="189"/>
      <c r="H858" s="190"/>
      <c r="I858" s="191"/>
      <c r="J858" s="189"/>
    </row>
    <row r="859" spans="1:10" x14ac:dyDescent="0.2">
      <c r="A859" s="267"/>
      <c r="B859" s="189"/>
      <c r="C859" s="189"/>
      <c r="D859" s="189"/>
      <c r="E859" s="190"/>
      <c r="F859" s="190"/>
      <c r="G859" s="189"/>
      <c r="H859" s="190"/>
      <c r="I859" s="191"/>
      <c r="J859" s="189"/>
    </row>
    <row r="860" spans="1:10" x14ac:dyDescent="0.2">
      <c r="A860" s="267"/>
      <c r="B860" s="189"/>
      <c r="C860" s="189"/>
      <c r="D860" s="189"/>
      <c r="E860" s="190"/>
      <c r="F860" s="190"/>
      <c r="G860" s="189"/>
      <c r="H860" s="190"/>
      <c r="I860" s="191"/>
      <c r="J860" s="189"/>
    </row>
    <row r="861" spans="1:10" x14ac:dyDescent="0.2">
      <c r="A861" s="267"/>
      <c r="B861" s="189"/>
      <c r="C861" s="189"/>
      <c r="D861" s="189"/>
      <c r="E861" s="190"/>
      <c r="F861" s="190"/>
      <c r="G861" s="189"/>
      <c r="H861" s="190"/>
      <c r="I861" s="191"/>
      <c r="J861" s="189"/>
    </row>
    <row r="862" spans="1:10" x14ac:dyDescent="0.2">
      <c r="A862" s="267"/>
      <c r="B862" s="189"/>
      <c r="C862" s="189"/>
      <c r="D862" s="189"/>
      <c r="E862" s="190"/>
      <c r="F862" s="190"/>
      <c r="G862" s="189"/>
      <c r="H862" s="190"/>
      <c r="I862" s="191"/>
      <c r="J862" s="189"/>
    </row>
    <row r="863" spans="1:10" x14ac:dyDescent="0.2">
      <c r="A863" s="267"/>
      <c r="B863" s="189"/>
      <c r="C863" s="189"/>
      <c r="D863" s="189"/>
      <c r="E863" s="190"/>
      <c r="F863" s="190"/>
      <c r="G863" s="189"/>
      <c r="H863" s="190"/>
      <c r="I863" s="191"/>
      <c r="J863" s="189"/>
    </row>
    <row r="864" spans="1:10" x14ac:dyDescent="0.2">
      <c r="A864" s="267"/>
      <c r="B864" s="189"/>
      <c r="C864" s="189"/>
      <c r="D864" s="189"/>
      <c r="E864" s="190"/>
      <c r="F864" s="190"/>
      <c r="G864" s="189"/>
      <c r="H864" s="190"/>
      <c r="I864" s="191"/>
      <c r="J864" s="189"/>
    </row>
    <row r="865" spans="1:10" x14ac:dyDescent="0.2">
      <c r="A865" s="267"/>
      <c r="B865" s="189"/>
      <c r="C865" s="189"/>
      <c r="D865" s="189"/>
      <c r="E865" s="190"/>
      <c r="F865" s="190"/>
      <c r="G865" s="189"/>
      <c r="H865" s="190"/>
      <c r="I865" s="191"/>
      <c r="J865" s="189"/>
    </row>
    <row r="866" spans="1:10" x14ac:dyDescent="0.2">
      <c r="A866" s="267"/>
      <c r="B866" s="189"/>
      <c r="C866" s="189"/>
      <c r="D866" s="189"/>
      <c r="E866" s="190"/>
      <c r="F866" s="190"/>
      <c r="G866" s="189"/>
      <c r="H866" s="190"/>
      <c r="I866" s="191"/>
      <c r="J866" s="189"/>
    </row>
    <row r="867" spans="1:10" x14ac:dyDescent="0.2">
      <c r="A867" s="267"/>
      <c r="B867" s="189"/>
      <c r="C867" s="189"/>
      <c r="D867" s="189"/>
      <c r="E867" s="190"/>
      <c r="F867" s="190"/>
      <c r="G867" s="189"/>
      <c r="H867" s="190"/>
      <c r="I867" s="191"/>
      <c r="J867" s="189"/>
    </row>
    <row r="868" spans="1:10" x14ac:dyDescent="0.2">
      <c r="A868" s="267"/>
      <c r="B868" s="189"/>
      <c r="C868" s="189"/>
      <c r="D868" s="189"/>
      <c r="E868" s="190"/>
      <c r="F868" s="190"/>
      <c r="G868" s="189"/>
      <c r="H868" s="190"/>
      <c r="I868" s="191"/>
      <c r="J868" s="189"/>
    </row>
    <row r="869" spans="1:10" x14ac:dyDescent="0.2">
      <c r="A869" s="267"/>
      <c r="B869" s="189"/>
      <c r="C869" s="189"/>
      <c r="D869" s="189"/>
      <c r="E869" s="190"/>
      <c r="F869" s="190"/>
      <c r="G869" s="189"/>
      <c r="H869" s="190"/>
      <c r="I869" s="191"/>
      <c r="J869" s="189"/>
    </row>
    <row r="870" spans="1:10" x14ac:dyDescent="0.2">
      <c r="A870" s="267"/>
      <c r="B870" s="189"/>
      <c r="C870" s="189"/>
      <c r="D870" s="189"/>
      <c r="E870" s="190"/>
      <c r="F870" s="190"/>
      <c r="G870" s="189"/>
      <c r="H870" s="190"/>
      <c r="I870" s="191"/>
      <c r="J870" s="189"/>
    </row>
    <row r="871" spans="1:10" x14ac:dyDescent="0.2">
      <c r="A871" s="267"/>
      <c r="B871" s="189"/>
      <c r="C871" s="189"/>
      <c r="D871" s="189"/>
      <c r="E871" s="190"/>
      <c r="F871" s="190"/>
      <c r="G871" s="189"/>
      <c r="H871" s="190"/>
      <c r="I871" s="191"/>
      <c r="J871" s="189"/>
    </row>
    <row r="872" spans="1:10" x14ac:dyDescent="0.2">
      <c r="A872" s="267"/>
      <c r="B872" s="189"/>
      <c r="C872" s="189"/>
      <c r="D872" s="189"/>
      <c r="E872" s="190"/>
      <c r="F872" s="190"/>
      <c r="G872" s="189"/>
      <c r="H872" s="190"/>
      <c r="I872" s="191"/>
      <c r="J872" s="189"/>
    </row>
    <row r="873" spans="1:10" x14ac:dyDescent="0.2">
      <c r="A873" s="267"/>
      <c r="B873" s="189"/>
      <c r="C873" s="189"/>
      <c r="D873" s="189"/>
      <c r="E873" s="190"/>
      <c r="F873" s="190"/>
      <c r="G873" s="189"/>
      <c r="H873" s="190"/>
      <c r="I873" s="191"/>
      <c r="J873" s="189"/>
    </row>
    <row r="874" spans="1:10" x14ac:dyDescent="0.2">
      <c r="A874" s="267"/>
      <c r="B874" s="189"/>
      <c r="C874" s="189"/>
      <c r="D874" s="189"/>
      <c r="E874" s="190"/>
      <c r="F874" s="190"/>
      <c r="G874" s="189"/>
      <c r="H874" s="190"/>
      <c r="I874" s="191"/>
      <c r="J874" s="189"/>
    </row>
    <row r="875" spans="1:10" x14ac:dyDescent="0.2">
      <c r="A875" s="267"/>
      <c r="B875" s="189"/>
      <c r="C875" s="189"/>
      <c r="D875" s="189"/>
      <c r="E875" s="190"/>
      <c r="F875" s="190"/>
      <c r="G875" s="189"/>
      <c r="H875" s="190"/>
      <c r="I875" s="191"/>
      <c r="J875" s="189"/>
    </row>
    <row r="876" spans="1:10" x14ac:dyDescent="0.2">
      <c r="A876" s="267"/>
      <c r="B876" s="189"/>
      <c r="C876" s="189"/>
      <c r="D876" s="189"/>
      <c r="E876" s="190"/>
      <c r="F876" s="190"/>
      <c r="G876" s="189"/>
      <c r="H876" s="190"/>
      <c r="I876" s="191"/>
      <c r="J876" s="189"/>
    </row>
    <row r="877" spans="1:10" x14ac:dyDescent="0.2">
      <c r="A877" s="267"/>
      <c r="B877" s="189"/>
      <c r="C877" s="189"/>
      <c r="D877" s="189"/>
      <c r="E877" s="190"/>
      <c r="F877" s="190"/>
      <c r="G877" s="189"/>
      <c r="H877" s="190"/>
      <c r="I877" s="191"/>
      <c r="J877" s="189"/>
    </row>
    <row r="878" spans="1:10" x14ac:dyDescent="0.2">
      <c r="A878" s="267"/>
      <c r="B878" s="189"/>
      <c r="C878" s="189"/>
      <c r="D878" s="189"/>
      <c r="E878" s="190"/>
      <c r="F878" s="190"/>
      <c r="G878" s="189"/>
      <c r="H878" s="190"/>
      <c r="I878" s="191"/>
      <c r="J878" s="189"/>
    </row>
    <row r="879" spans="1:10" x14ac:dyDescent="0.2">
      <c r="A879" s="267"/>
      <c r="B879" s="189"/>
      <c r="C879" s="189"/>
      <c r="D879" s="189"/>
      <c r="E879" s="190"/>
      <c r="F879" s="190"/>
      <c r="G879" s="189"/>
      <c r="H879" s="190"/>
      <c r="I879" s="191"/>
      <c r="J879" s="189"/>
    </row>
    <row r="880" spans="1:10" x14ac:dyDescent="0.2">
      <c r="A880" s="267"/>
      <c r="B880" s="189"/>
      <c r="C880" s="189"/>
      <c r="D880" s="189"/>
      <c r="E880" s="190"/>
      <c r="F880" s="190"/>
      <c r="G880" s="189"/>
      <c r="H880" s="190"/>
      <c r="I880" s="191"/>
      <c r="J880" s="189"/>
    </row>
    <row r="881" spans="1:10" x14ac:dyDescent="0.2">
      <c r="A881" s="267"/>
      <c r="B881" s="189"/>
      <c r="C881" s="189"/>
      <c r="D881" s="189"/>
      <c r="E881" s="190"/>
      <c r="F881" s="190"/>
      <c r="G881" s="189"/>
      <c r="H881" s="190"/>
      <c r="I881" s="191"/>
      <c r="J881" s="189"/>
    </row>
    <row r="882" spans="1:10" x14ac:dyDescent="0.2">
      <c r="A882" s="267"/>
      <c r="B882" s="189"/>
      <c r="C882" s="189"/>
      <c r="D882" s="189"/>
      <c r="E882" s="190"/>
      <c r="F882" s="190"/>
      <c r="G882" s="189"/>
      <c r="H882" s="190"/>
      <c r="I882" s="191"/>
      <c r="J882" s="189"/>
    </row>
    <row r="883" spans="1:10" x14ac:dyDescent="0.2">
      <c r="A883" s="267"/>
      <c r="B883" s="189"/>
      <c r="C883" s="189"/>
      <c r="D883" s="189"/>
      <c r="E883" s="190"/>
      <c r="F883" s="190"/>
      <c r="G883" s="189"/>
      <c r="H883" s="190"/>
      <c r="I883" s="191"/>
      <c r="J883" s="189"/>
    </row>
    <row r="884" spans="1:10" x14ac:dyDescent="0.2">
      <c r="A884" s="267"/>
      <c r="B884" s="189"/>
      <c r="C884" s="189"/>
      <c r="D884" s="189"/>
      <c r="E884" s="190"/>
      <c r="F884" s="190"/>
      <c r="G884" s="189"/>
      <c r="H884" s="190"/>
      <c r="I884" s="191"/>
      <c r="J884" s="189"/>
    </row>
    <row r="885" spans="1:10" x14ac:dyDescent="0.2">
      <c r="A885" s="267"/>
      <c r="B885" s="189"/>
      <c r="C885" s="189"/>
      <c r="D885" s="189"/>
      <c r="E885" s="190"/>
      <c r="F885" s="190"/>
      <c r="G885" s="189"/>
      <c r="H885" s="190"/>
      <c r="I885" s="191"/>
      <c r="J885" s="189"/>
    </row>
    <row r="886" spans="1:10" x14ac:dyDescent="0.2">
      <c r="A886" s="267"/>
      <c r="B886" s="189"/>
      <c r="C886" s="189"/>
      <c r="D886" s="189"/>
      <c r="E886" s="190"/>
      <c r="F886" s="190"/>
      <c r="G886" s="189"/>
      <c r="H886" s="190"/>
      <c r="I886" s="191"/>
      <c r="J886" s="189"/>
    </row>
    <row r="887" spans="1:10" x14ac:dyDescent="0.2">
      <c r="A887" s="267"/>
      <c r="B887" s="189"/>
      <c r="C887" s="189"/>
      <c r="D887" s="189"/>
      <c r="E887" s="190"/>
      <c r="F887" s="190"/>
      <c r="G887" s="189"/>
      <c r="H887" s="190"/>
      <c r="I887" s="191"/>
      <c r="J887" s="189"/>
    </row>
    <row r="888" spans="1:10" x14ac:dyDescent="0.2">
      <c r="A888" s="267"/>
      <c r="B888" s="189"/>
      <c r="C888" s="189"/>
      <c r="D888" s="189"/>
      <c r="E888" s="190"/>
      <c r="F888" s="190"/>
      <c r="G888" s="189"/>
      <c r="H888" s="190"/>
      <c r="I888" s="191"/>
      <c r="J888" s="189"/>
    </row>
    <row r="889" spans="1:10" x14ac:dyDescent="0.2">
      <c r="A889" s="267"/>
      <c r="B889" s="189"/>
      <c r="C889" s="189"/>
      <c r="D889" s="189"/>
      <c r="E889" s="190"/>
      <c r="F889" s="190"/>
      <c r="G889" s="189"/>
      <c r="H889" s="190"/>
      <c r="I889" s="191"/>
      <c r="J889" s="189"/>
    </row>
    <row r="890" spans="1:10" x14ac:dyDescent="0.2">
      <c r="A890" s="267"/>
      <c r="B890" s="189"/>
      <c r="C890" s="189"/>
      <c r="D890" s="189"/>
      <c r="E890" s="190"/>
      <c r="F890" s="190"/>
      <c r="G890" s="189"/>
      <c r="H890" s="190"/>
      <c r="I890" s="191"/>
      <c r="J890" s="189"/>
    </row>
    <row r="891" spans="1:10" x14ac:dyDescent="0.2">
      <c r="A891" s="267"/>
      <c r="B891" s="189"/>
      <c r="C891" s="189"/>
      <c r="D891" s="189"/>
      <c r="E891" s="190"/>
      <c r="F891" s="190"/>
      <c r="G891" s="189"/>
      <c r="H891" s="190"/>
      <c r="I891" s="191"/>
      <c r="J891" s="189"/>
    </row>
    <row r="892" spans="1:10" x14ac:dyDescent="0.2">
      <c r="A892" s="267"/>
      <c r="B892" s="189"/>
      <c r="C892" s="189"/>
      <c r="D892" s="189"/>
      <c r="E892" s="190"/>
      <c r="F892" s="190"/>
      <c r="G892" s="189"/>
      <c r="H892" s="190"/>
      <c r="I892" s="191"/>
      <c r="J892" s="189"/>
    </row>
    <row r="893" spans="1:10" x14ac:dyDescent="0.2">
      <c r="A893" s="267"/>
      <c r="B893" s="189"/>
      <c r="C893" s="189"/>
      <c r="D893" s="189"/>
      <c r="E893" s="190"/>
      <c r="F893" s="190"/>
      <c r="G893" s="189"/>
      <c r="H893" s="190"/>
      <c r="I893" s="191"/>
      <c r="J893" s="189"/>
    </row>
    <row r="894" spans="1:10" x14ac:dyDescent="0.2">
      <c r="A894" s="267"/>
      <c r="B894" s="189"/>
      <c r="C894" s="189"/>
      <c r="D894" s="189"/>
      <c r="E894" s="190"/>
      <c r="F894" s="190"/>
      <c r="G894" s="189"/>
      <c r="H894" s="190"/>
      <c r="I894" s="191"/>
      <c r="J894" s="189"/>
    </row>
    <row r="895" spans="1:10" x14ac:dyDescent="0.2">
      <c r="A895" s="267"/>
      <c r="B895" s="189"/>
      <c r="C895" s="189"/>
      <c r="D895" s="189"/>
      <c r="E895" s="190"/>
      <c r="F895" s="190"/>
      <c r="G895" s="189"/>
      <c r="H895" s="190"/>
      <c r="I895" s="191"/>
      <c r="J895" s="189"/>
    </row>
    <row r="896" spans="1:10" x14ac:dyDescent="0.2">
      <c r="A896" s="267"/>
      <c r="B896" s="189"/>
      <c r="C896" s="189"/>
      <c r="D896" s="189"/>
      <c r="E896" s="190"/>
      <c r="F896" s="190"/>
      <c r="G896" s="189"/>
      <c r="H896" s="190"/>
      <c r="I896" s="191"/>
      <c r="J896" s="189"/>
    </row>
    <row r="897" spans="1:10" x14ac:dyDescent="0.2">
      <c r="A897" s="267"/>
      <c r="B897" s="189"/>
      <c r="C897" s="189"/>
      <c r="D897" s="189"/>
      <c r="E897" s="190"/>
      <c r="F897" s="190"/>
      <c r="G897" s="189"/>
      <c r="H897" s="190"/>
      <c r="I897" s="191"/>
      <c r="J897" s="189"/>
    </row>
    <row r="898" spans="1:10" x14ac:dyDescent="0.2">
      <c r="A898" s="267"/>
      <c r="B898" s="189"/>
      <c r="C898" s="189"/>
      <c r="D898" s="189"/>
      <c r="E898" s="190"/>
      <c r="F898" s="190"/>
      <c r="G898" s="189"/>
      <c r="H898" s="190"/>
      <c r="I898" s="191"/>
      <c r="J898" s="189"/>
    </row>
    <row r="899" spans="1:10" x14ac:dyDescent="0.2">
      <c r="A899" s="267"/>
      <c r="B899" s="189"/>
      <c r="C899" s="189"/>
      <c r="D899" s="189"/>
      <c r="E899" s="190"/>
      <c r="F899" s="190"/>
      <c r="G899" s="189"/>
      <c r="H899" s="190"/>
      <c r="I899" s="191"/>
      <c r="J899" s="189"/>
    </row>
    <row r="900" spans="1:10" x14ac:dyDescent="0.2">
      <c r="A900" s="267"/>
      <c r="B900" s="189"/>
      <c r="C900" s="189"/>
      <c r="D900" s="189"/>
      <c r="E900" s="190"/>
      <c r="F900" s="190"/>
      <c r="G900" s="189"/>
      <c r="H900" s="190"/>
      <c r="I900" s="191"/>
      <c r="J900" s="189"/>
    </row>
    <row r="901" spans="1:10" x14ac:dyDescent="0.2">
      <c r="A901" s="267"/>
      <c r="B901" s="189"/>
      <c r="C901" s="189"/>
      <c r="D901" s="189"/>
      <c r="E901" s="190"/>
      <c r="F901" s="190"/>
      <c r="G901" s="189"/>
      <c r="H901" s="190"/>
      <c r="I901" s="191"/>
      <c r="J901" s="189"/>
    </row>
    <row r="902" spans="1:10" x14ac:dyDescent="0.2">
      <c r="A902" s="267"/>
      <c r="B902" s="189"/>
      <c r="C902" s="189"/>
      <c r="D902" s="189"/>
      <c r="E902" s="190"/>
      <c r="F902" s="190"/>
      <c r="G902" s="189"/>
      <c r="H902" s="190"/>
      <c r="I902" s="191"/>
      <c r="J902" s="189"/>
    </row>
    <row r="903" spans="1:10" x14ac:dyDescent="0.2">
      <c r="A903" s="267"/>
      <c r="B903" s="189"/>
      <c r="C903" s="189"/>
      <c r="D903" s="189"/>
      <c r="E903" s="190"/>
      <c r="F903" s="190"/>
      <c r="G903" s="189"/>
      <c r="H903" s="190"/>
      <c r="I903" s="191"/>
      <c r="J903" s="189"/>
    </row>
    <row r="904" spans="1:10" x14ac:dyDescent="0.2">
      <c r="A904" s="267"/>
      <c r="B904" s="189"/>
      <c r="C904" s="189"/>
      <c r="D904" s="189"/>
      <c r="E904" s="190"/>
      <c r="F904" s="190"/>
      <c r="G904" s="189"/>
      <c r="H904" s="190"/>
      <c r="I904" s="191"/>
      <c r="J904" s="189"/>
    </row>
    <row r="905" spans="1:10" x14ac:dyDescent="0.2">
      <c r="A905" s="267"/>
      <c r="B905" s="189"/>
      <c r="C905" s="189"/>
      <c r="D905" s="189"/>
      <c r="E905" s="190"/>
      <c r="F905" s="190"/>
      <c r="G905" s="189"/>
      <c r="H905" s="190"/>
      <c r="I905" s="191"/>
      <c r="J905" s="189"/>
    </row>
    <row r="906" spans="1:10" x14ac:dyDescent="0.2">
      <c r="A906" s="267"/>
      <c r="B906" s="189"/>
      <c r="C906" s="189"/>
      <c r="D906" s="189"/>
      <c r="E906" s="190"/>
      <c r="F906" s="190"/>
      <c r="G906" s="189"/>
      <c r="H906" s="190"/>
      <c r="I906" s="191"/>
      <c r="J906" s="189"/>
    </row>
    <row r="907" spans="1:10" x14ac:dyDescent="0.2">
      <c r="A907" s="267"/>
      <c r="B907" s="189"/>
      <c r="C907" s="189"/>
      <c r="D907" s="189"/>
      <c r="E907" s="190"/>
      <c r="F907" s="190"/>
      <c r="G907" s="189"/>
      <c r="H907" s="190"/>
      <c r="I907" s="191"/>
      <c r="J907" s="189"/>
    </row>
    <row r="908" spans="1:10" x14ac:dyDescent="0.2">
      <c r="A908" s="267"/>
      <c r="B908" s="189"/>
      <c r="C908" s="189"/>
      <c r="D908" s="189"/>
      <c r="E908" s="190"/>
      <c r="F908" s="190"/>
      <c r="G908" s="189"/>
      <c r="H908" s="190"/>
      <c r="I908" s="191"/>
      <c r="J908" s="189"/>
    </row>
    <row r="909" spans="1:10" x14ac:dyDescent="0.2">
      <c r="A909" s="267"/>
      <c r="B909" s="189"/>
      <c r="C909" s="189"/>
      <c r="D909" s="189"/>
      <c r="E909" s="190"/>
      <c r="F909" s="190"/>
      <c r="G909" s="189"/>
      <c r="H909" s="190"/>
      <c r="I909" s="191"/>
      <c r="J909" s="189"/>
    </row>
    <row r="910" spans="1:10" x14ac:dyDescent="0.2">
      <c r="A910" s="267"/>
      <c r="B910" s="189"/>
      <c r="C910" s="189"/>
      <c r="D910" s="189"/>
      <c r="E910" s="190"/>
      <c r="F910" s="190"/>
      <c r="G910" s="189"/>
      <c r="H910" s="190"/>
      <c r="I910" s="191"/>
      <c r="J910" s="189"/>
    </row>
    <row r="911" spans="1:10" x14ac:dyDescent="0.2">
      <c r="A911" s="267"/>
      <c r="B911" s="189"/>
      <c r="C911" s="189"/>
      <c r="D911" s="189"/>
      <c r="E911" s="190"/>
      <c r="F911" s="190"/>
      <c r="G911" s="189"/>
      <c r="H911" s="190"/>
      <c r="I911" s="191"/>
      <c r="J911" s="189"/>
    </row>
    <row r="912" spans="1:10" x14ac:dyDescent="0.2">
      <c r="A912" s="267"/>
      <c r="B912" s="189"/>
      <c r="C912" s="189"/>
      <c r="D912" s="189"/>
      <c r="E912" s="190"/>
      <c r="F912" s="190"/>
      <c r="G912" s="189"/>
      <c r="H912" s="190"/>
      <c r="I912" s="191"/>
      <c r="J912" s="189"/>
    </row>
    <row r="913" spans="1:10" x14ac:dyDescent="0.2">
      <c r="A913" s="267"/>
      <c r="B913" s="189"/>
      <c r="C913" s="189"/>
      <c r="D913" s="189"/>
      <c r="E913" s="190"/>
      <c r="F913" s="190"/>
      <c r="G913" s="189"/>
      <c r="H913" s="190"/>
      <c r="I913" s="191"/>
      <c r="J913" s="189"/>
    </row>
    <row r="914" spans="1:10" x14ac:dyDescent="0.2">
      <c r="A914" s="267"/>
      <c r="B914" s="189"/>
      <c r="C914" s="189"/>
      <c r="D914" s="189"/>
      <c r="E914" s="190"/>
      <c r="F914" s="190"/>
      <c r="G914" s="189"/>
      <c r="H914" s="190"/>
      <c r="I914" s="191"/>
      <c r="J914" s="189"/>
    </row>
    <row r="915" spans="1:10" x14ac:dyDescent="0.2">
      <c r="A915" s="267"/>
      <c r="B915" s="189"/>
      <c r="C915" s="189"/>
      <c r="D915" s="189"/>
      <c r="E915" s="190"/>
      <c r="F915" s="190"/>
      <c r="G915" s="189"/>
      <c r="H915" s="190"/>
      <c r="I915" s="191"/>
      <c r="J915" s="189"/>
    </row>
    <row r="916" spans="1:10" x14ac:dyDescent="0.2">
      <c r="A916" s="267"/>
      <c r="B916" s="189"/>
      <c r="C916" s="189"/>
      <c r="D916" s="189"/>
      <c r="E916" s="190"/>
      <c r="F916" s="190"/>
      <c r="G916" s="189"/>
      <c r="H916" s="190"/>
      <c r="I916" s="191"/>
      <c r="J916" s="189"/>
    </row>
    <row r="917" spans="1:10" x14ac:dyDescent="0.2">
      <c r="A917" s="267"/>
      <c r="B917" s="189"/>
      <c r="C917" s="189"/>
      <c r="D917" s="189"/>
      <c r="E917" s="190"/>
      <c r="F917" s="190"/>
      <c r="G917" s="189"/>
      <c r="H917" s="190"/>
      <c r="I917" s="191"/>
      <c r="J917" s="189"/>
    </row>
    <row r="918" spans="1:10" x14ac:dyDescent="0.2">
      <c r="A918" s="267"/>
      <c r="B918" s="189"/>
      <c r="C918" s="189"/>
      <c r="D918" s="189"/>
      <c r="E918" s="190"/>
      <c r="F918" s="190"/>
      <c r="G918" s="189"/>
      <c r="H918" s="190"/>
      <c r="I918" s="191"/>
      <c r="J918" s="189"/>
    </row>
    <row r="919" spans="1:10" x14ac:dyDescent="0.2">
      <c r="A919" s="267"/>
      <c r="B919" s="189"/>
      <c r="C919" s="189"/>
      <c r="D919" s="189"/>
      <c r="E919" s="190"/>
      <c r="F919" s="190"/>
      <c r="G919" s="189"/>
      <c r="H919" s="190"/>
      <c r="I919" s="191"/>
      <c r="J919" s="189"/>
    </row>
    <row r="920" spans="1:10" x14ac:dyDescent="0.2">
      <c r="A920" s="267"/>
      <c r="B920" s="189"/>
      <c r="C920" s="189"/>
      <c r="D920" s="189"/>
      <c r="E920" s="190"/>
      <c r="F920" s="190"/>
      <c r="G920" s="189"/>
      <c r="H920" s="190"/>
      <c r="I920" s="191"/>
      <c r="J920" s="189"/>
    </row>
    <row r="921" spans="1:10" x14ac:dyDescent="0.2">
      <c r="A921" s="267"/>
      <c r="B921" s="189"/>
      <c r="C921" s="189"/>
      <c r="D921" s="189"/>
      <c r="E921" s="190"/>
      <c r="F921" s="190"/>
      <c r="G921" s="189"/>
      <c r="H921" s="190"/>
      <c r="I921" s="191"/>
      <c r="J921" s="189"/>
    </row>
    <row r="922" spans="1:10" x14ac:dyDescent="0.2">
      <c r="A922" s="267"/>
      <c r="B922" s="189"/>
      <c r="C922" s="189"/>
      <c r="D922" s="189"/>
      <c r="E922" s="190"/>
      <c r="F922" s="190"/>
      <c r="G922" s="189"/>
      <c r="H922" s="190"/>
      <c r="I922" s="191"/>
      <c r="J922" s="189"/>
    </row>
    <row r="923" spans="1:10" x14ac:dyDescent="0.2">
      <c r="A923" s="267"/>
      <c r="B923" s="189"/>
      <c r="C923" s="189"/>
      <c r="D923" s="189"/>
      <c r="E923" s="190"/>
      <c r="F923" s="190"/>
      <c r="G923" s="189"/>
      <c r="H923" s="190"/>
      <c r="I923" s="191"/>
      <c r="J923" s="189"/>
    </row>
    <row r="924" spans="1:10" x14ac:dyDescent="0.2">
      <c r="A924" s="267"/>
      <c r="B924" s="189"/>
      <c r="C924" s="189"/>
      <c r="D924" s="189"/>
      <c r="E924" s="190"/>
      <c r="F924" s="190"/>
      <c r="G924" s="189"/>
      <c r="H924" s="190"/>
      <c r="I924" s="191"/>
      <c r="J924" s="189"/>
    </row>
    <row r="925" spans="1:10" x14ac:dyDescent="0.2">
      <c r="A925" s="267"/>
      <c r="B925" s="189"/>
      <c r="C925" s="189"/>
      <c r="D925" s="189"/>
      <c r="E925" s="190"/>
      <c r="F925" s="190"/>
      <c r="G925" s="189"/>
      <c r="H925" s="190"/>
      <c r="I925" s="191"/>
      <c r="J925" s="189"/>
    </row>
    <row r="926" spans="1:10" x14ac:dyDescent="0.2">
      <c r="A926" s="267"/>
      <c r="B926" s="189"/>
      <c r="C926" s="189"/>
      <c r="D926" s="189"/>
      <c r="E926" s="190"/>
      <c r="F926" s="190"/>
      <c r="G926" s="189"/>
      <c r="H926" s="190"/>
      <c r="I926" s="191"/>
      <c r="J926" s="189"/>
    </row>
    <row r="927" spans="1:10" x14ac:dyDescent="0.2">
      <c r="A927" s="267"/>
      <c r="B927" s="189"/>
      <c r="C927" s="189"/>
      <c r="D927" s="189"/>
      <c r="E927" s="190"/>
      <c r="F927" s="190"/>
      <c r="G927" s="189"/>
      <c r="H927" s="190"/>
      <c r="I927" s="191"/>
      <c r="J927" s="189"/>
    </row>
    <row r="928" spans="1:10" x14ac:dyDescent="0.2">
      <c r="A928" s="267"/>
      <c r="B928" s="189"/>
      <c r="C928" s="189"/>
      <c r="D928" s="189"/>
      <c r="E928" s="190"/>
      <c r="F928" s="190"/>
      <c r="G928" s="189"/>
      <c r="H928" s="190"/>
      <c r="I928" s="191"/>
      <c r="J928" s="189"/>
    </row>
    <row r="929" spans="1:10" x14ac:dyDescent="0.2">
      <c r="A929" s="267"/>
      <c r="B929" s="189"/>
      <c r="C929" s="189"/>
      <c r="D929" s="189"/>
      <c r="E929" s="190"/>
      <c r="F929" s="190"/>
      <c r="G929" s="189"/>
      <c r="H929" s="190"/>
      <c r="I929" s="191"/>
      <c r="J929" s="189"/>
    </row>
    <row r="930" spans="1:10" x14ac:dyDescent="0.2">
      <c r="A930" s="267"/>
      <c r="B930" s="189"/>
      <c r="C930" s="189"/>
      <c r="D930" s="189"/>
      <c r="E930" s="190"/>
      <c r="F930" s="190"/>
      <c r="G930" s="189"/>
      <c r="H930" s="190"/>
      <c r="I930" s="191"/>
      <c r="J930" s="189"/>
    </row>
    <row r="931" spans="1:10" x14ac:dyDescent="0.2">
      <c r="A931" s="267"/>
      <c r="B931" s="189"/>
      <c r="C931" s="189"/>
      <c r="D931" s="189"/>
      <c r="E931" s="190"/>
      <c r="F931" s="190"/>
      <c r="G931" s="189"/>
      <c r="H931" s="190"/>
      <c r="I931" s="191"/>
      <c r="J931" s="189"/>
    </row>
    <row r="932" spans="1:10" x14ac:dyDescent="0.2">
      <c r="A932" s="267"/>
      <c r="B932" s="189"/>
      <c r="C932" s="189"/>
      <c r="D932" s="189"/>
      <c r="E932" s="190"/>
      <c r="F932" s="190"/>
      <c r="G932" s="189"/>
      <c r="H932" s="190"/>
      <c r="I932" s="191"/>
      <c r="J932" s="189"/>
    </row>
    <row r="933" spans="1:10" x14ac:dyDescent="0.2">
      <c r="A933" s="267"/>
      <c r="B933" s="189"/>
      <c r="C933" s="189"/>
      <c r="D933" s="189"/>
      <c r="E933" s="190"/>
      <c r="F933" s="190"/>
      <c r="G933" s="189"/>
      <c r="H933" s="190"/>
      <c r="I933" s="191"/>
      <c r="J933" s="189"/>
    </row>
    <row r="934" spans="1:10" x14ac:dyDescent="0.2">
      <c r="A934" s="267"/>
      <c r="B934" s="189"/>
      <c r="C934" s="189"/>
      <c r="D934" s="189"/>
      <c r="E934" s="190"/>
      <c r="F934" s="190"/>
      <c r="G934" s="189"/>
      <c r="H934" s="190"/>
      <c r="I934" s="191"/>
      <c r="J934" s="189"/>
    </row>
    <row r="935" spans="1:10" x14ac:dyDescent="0.2">
      <c r="A935" s="267"/>
      <c r="B935" s="189"/>
      <c r="C935" s="189"/>
      <c r="D935" s="189"/>
      <c r="E935" s="190"/>
      <c r="F935" s="190"/>
      <c r="G935" s="189"/>
      <c r="H935" s="190"/>
      <c r="I935" s="191"/>
      <c r="J935" s="189"/>
    </row>
    <row r="936" spans="1:10" x14ac:dyDescent="0.2">
      <c r="A936" s="267"/>
      <c r="B936" s="189"/>
      <c r="C936" s="189"/>
      <c r="D936" s="189"/>
      <c r="E936" s="190"/>
      <c r="F936" s="190"/>
      <c r="G936" s="189"/>
      <c r="H936" s="190"/>
      <c r="I936" s="191"/>
      <c r="J936" s="189"/>
    </row>
    <row r="937" spans="1:10" x14ac:dyDescent="0.2">
      <c r="A937" s="267"/>
      <c r="B937" s="189"/>
      <c r="C937" s="189"/>
      <c r="D937" s="189"/>
      <c r="E937" s="190"/>
      <c r="F937" s="190"/>
      <c r="G937" s="189"/>
      <c r="H937" s="190"/>
      <c r="I937" s="191"/>
      <c r="J937" s="189"/>
    </row>
    <row r="938" spans="1:10" x14ac:dyDescent="0.2">
      <c r="A938" s="267"/>
      <c r="B938" s="189"/>
      <c r="C938" s="189"/>
      <c r="D938" s="189"/>
      <c r="E938" s="190"/>
      <c r="F938" s="190"/>
      <c r="G938" s="189"/>
      <c r="H938" s="190"/>
      <c r="I938" s="191"/>
      <c r="J938" s="189"/>
    </row>
    <row r="939" spans="1:10" x14ac:dyDescent="0.2">
      <c r="A939" s="267"/>
      <c r="B939" s="189"/>
      <c r="C939" s="189"/>
      <c r="D939" s="189"/>
      <c r="E939" s="190"/>
      <c r="F939" s="190"/>
      <c r="G939" s="189"/>
      <c r="H939" s="190"/>
      <c r="I939" s="191"/>
      <c r="J939" s="189"/>
    </row>
    <row r="940" spans="1:10" x14ac:dyDescent="0.2">
      <c r="A940" s="267"/>
      <c r="B940" s="189"/>
      <c r="C940" s="189"/>
      <c r="D940" s="189"/>
      <c r="E940" s="190"/>
      <c r="F940" s="190"/>
      <c r="G940" s="189"/>
      <c r="H940" s="190"/>
      <c r="I940" s="191"/>
      <c r="J940" s="189"/>
    </row>
    <row r="941" spans="1:10" x14ac:dyDescent="0.2">
      <c r="A941" s="267"/>
      <c r="B941" s="189"/>
      <c r="C941" s="189"/>
      <c r="D941" s="189"/>
      <c r="E941" s="190"/>
      <c r="F941" s="190"/>
      <c r="G941" s="189"/>
      <c r="H941" s="190"/>
      <c r="I941" s="191"/>
      <c r="J941" s="189"/>
    </row>
    <row r="942" spans="1:10" x14ac:dyDescent="0.2">
      <c r="A942" s="267"/>
      <c r="B942" s="189"/>
      <c r="C942" s="189"/>
      <c r="D942" s="189"/>
      <c r="E942" s="190"/>
      <c r="F942" s="190"/>
      <c r="G942" s="189"/>
      <c r="H942" s="190"/>
      <c r="I942" s="191"/>
      <c r="J942" s="189"/>
    </row>
    <row r="943" spans="1:10" x14ac:dyDescent="0.2">
      <c r="A943" s="267"/>
      <c r="B943" s="189"/>
      <c r="C943" s="189"/>
      <c r="D943" s="189"/>
      <c r="E943" s="190"/>
      <c r="F943" s="190"/>
      <c r="G943" s="189"/>
      <c r="H943" s="190"/>
      <c r="I943" s="191"/>
      <c r="J943" s="189"/>
    </row>
    <row r="944" spans="1:10" x14ac:dyDescent="0.2">
      <c r="A944" s="267"/>
      <c r="B944" s="189"/>
      <c r="C944" s="189"/>
      <c r="D944" s="189"/>
      <c r="E944" s="190"/>
      <c r="F944" s="190"/>
      <c r="G944" s="189"/>
      <c r="H944" s="190"/>
      <c r="I944" s="191"/>
      <c r="J944" s="189"/>
    </row>
    <row r="945" spans="1:10" x14ac:dyDescent="0.2">
      <c r="A945" s="267"/>
      <c r="B945" s="189"/>
      <c r="C945" s="189"/>
      <c r="D945" s="189"/>
      <c r="E945" s="190"/>
      <c r="F945" s="190"/>
      <c r="G945" s="189"/>
      <c r="H945" s="190"/>
      <c r="I945" s="191"/>
      <c r="J945" s="189"/>
    </row>
    <row r="946" spans="1:10" x14ac:dyDescent="0.2">
      <c r="A946" s="267"/>
      <c r="B946" s="189"/>
      <c r="C946" s="189"/>
      <c r="D946" s="189"/>
      <c r="E946" s="190"/>
      <c r="F946" s="190"/>
      <c r="G946" s="189"/>
      <c r="H946" s="190"/>
      <c r="I946" s="191"/>
      <c r="J946" s="189"/>
    </row>
    <row r="947" spans="1:10" x14ac:dyDescent="0.2">
      <c r="A947" s="267"/>
      <c r="B947" s="189"/>
      <c r="C947" s="189"/>
      <c r="D947" s="189"/>
      <c r="E947" s="190"/>
      <c r="F947" s="190"/>
      <c r="G947" s="189"/>
      <c r="H947" s="190"/>
      <c r="I947" s="191"/>
      <c r="J947" s="189"/>
    </row>
    <row r="948" spans="1:10" x14ac:dyDescent="0.2">
      <c r="A948" s="267"/>
      <c r="B948" s="189"/>
      <c r="C948" s="189"/>
      <c r="D948" s="189"/>
      <c r="E948" s="190"/>
      <c r="F948" s="190"/>
      <c r="G948" s="189"/>
      <c r="H948" s="190"/>
      <c r="I948" s="191"/>
      <c r="J948" s="189"/>
    </row>
    <row r="949" spans="1:10" x14ac:dyDescent="0.2">
      <c r="A949" s="267"/>
      <c r="B949" s="189"/>
      <c r="C949" s="189"/>
      <c r="D949" s="189"/>
      <c r="E949" s="190"/>
      <c r="F949" s="190"/>
      <c r="G949" s="189"/>
      <c r="H949" s="190"/>
      <c r="I949" s="191"/>
      <c r="J949" s="189"/>
    </row>
    <row r="950" spans="1:10" x14ac:dyDescent="0.2">
      <c r="A950" s="267"/>
      <c r="B950" s="189"/>
      <c r="C950" s="189"/>
      <c r="D950" s="189"/>
      <c r="E950" s="190"/>
      <c r="F950" s="190"/>
      <c r="G950" s="189"/>
      <c r="H950" s="190"/>
      <c r="I950" s="191"/>
      <c r="J950" s="189"/>
    </row>
    <row r="951" spans="1:10" x14ac:dyDescent="0.2">
      <c r="A951" s="267"/>
      <c r="B951" s="189"/>
      <c r="C951" s="189"/>
      <c r="D951" s="189"/>
      <c r="E951" s="190"/>
      <c r="F951" s="190"/>
      <c r="G951" s="189"/>
      <c r="H951" s="190"/>
      <c r="I951" s="191"/>
      <c r="J951" s="189"/>
    </row>
    <row r="952" spans="1:10" x14ac:dyDescent="0.2">
      <c r="A952" s="267"/>
      <c r="B952" s="189"/>
      <c r="C952" s="189"/>
      <c r="D952" s="189"/>
      <c r="E952" s="190"/>
      <c r="F952" s="190"/>
      <c r="G952" s="189"/>
      <c r="H952" s="190"/>
      <c r="I952" s="191"/>
      <c r="J952" s="189"/>
    </row>
    <row r="953" spans="1:10" x14ac:dyDescent="0.2">
      <c r="A953" s="267"/>
      <c r="B953" s="189"/>
      <c r="C953" s="189"/>
      <c r="D953" s="189"/>
      <c r="E953" s="190"/>
      <c r="F953" s="190"/>
      <c r="G953" s="189"/>
      <c r="H953" s="190"/>
      <c r="I953" s="191"/>
      <c r="J953" s="189"/>
    </row>
    <row r="954" spans="1:10" x14ac:dyDescent="0.2">
      <c r="A954" s="267"/>
      <c r="B954" s="189"/>
      <c r="C954" s="189"/>
      <c r="D954" s="189"/>
      <c r="E954" s="190"/>
      <c r="F954" s="190"/>
      <c r="G954" s="189"/>
      <c r="H954" s="190"/>
      <c r="I954" s="191"/>
      <c r="J954" s="189"/>
    </row>
    <row r="955" spans="1:10" x14ac:dyDescent="0.2">
      <c r="A955" s="267"/>
      <c r="B955" s="189"/>
      <c r="C955" s="189"/>
      <c r="D955" s="189"/>
      <c r="E955" s="190"/>
      <c r="F955" s="190"/>
      <c r="G955" s="189"/>
      <c r="H955" s="190"/>
      <c r="I955" s="191"/>
      <c r="J955" s="189"/>
    </row>
    <row r="956" spans="1:10" x14ac:dyDescent="0.2">
      <c r="A956" s="267"/>
      <c r="B956" s="189"/>
      <c r="C956" s="189"/>
      <c r="D956" s="189"/>
      <c r="E956" s="190"/>
      <c r="F956" s="190"/>
      <c r="G956" s="189"/>
      <c r="H956" s="190"/>
      <c r="I956" s="191"/>
      <c r="J956" s="189"/>
    </row>
    <row r="957" spans="1:10" x14ac:dyDescent="0.2">
      <c r="A957" s="267"/>
      <c r="B957" s="189"/>
      <c r="C957" s="189"/>
      <c r="D957" s="189"/>
      <c r="E957" s="190"/>
      <c r="F957" s="190"/>
      <c r="G957" s="189"/>
      <c r="H957" s="190"/>
      <c r="I957" s="191"/>
      <c r="J957" s="189"/>
    </row>
    <row r="958" spans="1:10" x14ac:dyDescent="0.2">
      <c r="A958" s="267"/>
      <c r="B958" s="189"/>
      <c r="C958" s="189"/>
      <c r="D958" s="189"/>
      <c r="E958" s="190"/>
      <c r="F958" s="190"/>
      <c r="G958" s="189"/>
      <c r="H958" s="190"/>
      <c r="I958" s="191"/>
      <c r="J958" s="189"/>
    </row>
    <row r="959" spans="1:10" x14ac:dyDescent="0.2">
      <c r="A959" s="267"/>
      <c r="B959" s="189"/>
      <c r="C959" s="189"/>
      <c r="D959" s="189"/>
      <c r="E959" s="190"/>
      <c r="F959" s="190"/>
      <c r="G959" s="189"/>
      <c r="H959" s="190"/>
      <c r="I959" s="191"/>
      <c r="J959" s="189"/>
    </row>
    <row r="960" spans="1:10" x14ac:dyDescent="0.2">
      <c r="A960" s="267"/>
      <c r="B960" s="189"/>
      <c r="C960" s="189"/>
      <c r="D960" s="189"/>
      <c r="E960" s="190"/>
      <c r="F960" s="190"/>
      <c r="G960" s="189"/>
      <c r="H960" s="190"/>
      <c r="I960" s="191"/>
      <c r="J960" s="189"/>
    </row>
    <row r="961" spans="1:10" x14ac:dyDescent="0.2">
      <c r="A961" s="267"/>
      <c r="B961" s="189"/>
      <c r="C961" s="189"/>
      <c r="D961" s="189"/>
      <c r="E961" s="190"/>
      <c r="F961" s="190"/>
      <c r="G961" s="189"/>
      <c r="H961" s="190"/>
      <c r="I961" s="191"/>
      <c r="J961" s="189"/>
    </row>
    <row r="962" spans="1:10" x14ac:dyDescent="0.2">
      <c r="A962" s="267"/>
      <c r="B962" s="189"/>
      <c r="C962" s="189"/>
      <c r="D962" s="189"/>
      <c r="E962" s="190"/>
      <c r="F962" s="190"/>
      <c r="G962" s="189"/>
      <c r="H962" s="190"/>
      <c r="I962" s="191"/>
      <c r="J962" s="189"/>
    </row>
    <row r="963" spans="1:10" x14ac:dyDescent="0.2">
      <c r="A963" s="267"/>
      <c r="B963" s="189"/>
      <c r="C963" s="189"/>
      <c r="D963" s="189"/>
      <c r="E963" s="190"/>
      <c r="F963" s="190"/>
      <c r="G963" s="189"/>
      <c r="H963" s="190"/>
      <c r="I963" s="191"/>
      <c r="J963" s="189"/>
    </row>
    <row r="964" spans="1:10" x14ac:dyDescent="0.2">
      <c r="A964" s="267"/>
      <c r="B964" s="189"/>
      <c r="C964" s="189"/>
      <c r="D964" s="189"/>
      <c r="E964" s="190"/>
      <c r="F964" s="190"/>
      <c r="G964" s="189"/>
      <c r="H964" s="190"/>
      <c r="I964" s="191"/>
      <c r="J964" s="189"/>
    </row>
    <row r="965" spans="1:10" x14ac:dyDescent="0.2">
      <c r="A965" s="267"/>
      <c r="B965" s="189"/>
      <c r="C965" s="189"/>
      <c r="D965" s="189"/>
      <c r="E965" s="190"/>
      <c r="F965" s="190"/>
      <c r="G965" s="189"/>
      <c r="H965" s="190"/>
      <c r="I965" s="191"/>
      <c r="J965" s="189"/>
    </row>
    <row r="966" spans="1:10" x14ac:dyDescent="0.2">
      <c r="A966" s="267"/>
      <c r="B966" s="189"/>
      <c r="C966" s="189"/>
      <c r="D966" s="189"/>
      <c r="E966" s="190"/>
      <c r="F966" s="190"/>
      <c r="G966" s="189"/>
      <c r="H966" s="190"/>
      <c r="I966" s="191"/>
      <c r="J966" s="189"/>
    </row>
    <row r="967" spans="1:10" x14ac:dyDescent="0.2">
      <c r="A967" s="267"/>
      <c r="B967" s="189"/>
      <c r="C967" s="189"/>
      <c r="D967" s="189"/>
      <c r="E967" s="190"/>
      <c r="F967" s="190"/>
      <c r="G967" s="189"/>
      <c r="H967" s="190"/>
      <c r="I967" s="191"/>
      <c r="J967" s="189"/>
    </row>
    <row r="968" spans="1:10" x14ac:dyDescent="0.2">
      <c r="A968" s="267"/>
      <c r="B968" s="189"/>
      <c r="C968" s="189"/>
      <c r="D968" s="189"/>
      <c r="E968" s="190"/>
      <c r="F968" s="190"/>
      <c r="G968" s="189"/>
      <c r="H968" s="190"/>
      <c r="I968" s="191"/>
      <c r="J968" s="189"/>
    </row>
    <row r="969" spans="1:10" x14ac:dyDescent="0.2">
      <c r="A969" s="267"/>
      <c r="B969" s="189"/>
      <c r="C969" s="189"/>
      <c r="D969" s="189"/>
      <c r="E969" s="190"/>
      <c r="F969" s="190"/>
      <c r="G969" s="189"/>
      <c r="H969" s="190"/>
      <c r="I969" s="191"/>
      <c r="J969" s="189"/>
    </row>
    <row r="970" spans="1:10" x14ac:dyDescent="0.2">
      <c r="A970" s="267"/>
      <c r="B970" s="189"/>
      <c r="C970" s="189"/>
      <c r="D970" s="189"/>
      <c r="E970" s="190"/>
      <c r="F970" s="190"/>
      <c r="G970" s="189"/>
      <c r="H970" s="190"/>
      <c r="I970" s="191"/>
      <c r="J970" s="189"/>
    </row>
    <row r="971" spans="1:10" x14ac:dyDescent="0.2">
      <c r="A971" s="267"/>
      <c r="B971" s="189"/>
      <c r="C971" s="189"/>
      <c r="D971" s="189"/>
      <c r="E971" s="190"/>
      <c r="F971" s="190"/>
      <c r="G971" s="189"/>
      <c r="H971" s="190"/>
      <c r="I971" s="191"/>
      <c r="J971" s="189"/>
    </row>
    <row r="972" spans="1:10" x14ac:dyDescent="0.2">
      <c r="A972" s="267"/>
      <c r="B972" s="189"/>
      <c r="C972" s="189"/>
      <c r="D972" s="189"/>
      <c r="E972" s="190"/>
      <c r="F972" s="190"/>
      <c r="G972" s="189"/>
      <c r="H972" s="190"/>
      <c r="I972" s="191"/>
      <c r="J972" s="189"/>
    </row>
    <row r="973" spans="1:10" x14ac:dyDescent="0.2">
      <c r="A973" s="267"/>
      <c r="B973" s="189"/>
      <c r="C973" s="189"/>
      <c r="D973" s="189"/>
      <c r="E973" s="190"/>
      <c r="F973" s="190"/>
      <c r="G973" s="189"/>
      <c r="H973" s="190"/>
      <c r="I973" s="191"/>
      <c r="J973" s="189"/>
    </row>
    <row r="974" spans="1:10" x14ac:dyDescent="0.2">
      <c r="A974" s="267"/>
      <c r="B974" s="189"/>
      <c r="C974" s="189"/>
      <c r="D974" s="189"/>
      <c r="E974" s="190"/>
      <c r="F974" s="190"/>
      <c r="G974" s="189"/>
      <c r="H974" s="190"/>
      <c r="I974" s="191"/>
      <c r="J974" s="189"/>
    </row>
    <row r="975" spans="1:10" x14ac:dyDescent="0.2">
      <c r="A975" s="267"/>
      <c r="B975" s="189"/>
      <c r="C975" s="189"/>
      <c r="D975" s="189"/>
      <c r="E975" s="190"/>
      <c r="F975" s="190"/>
      <c r="G975" s="189"/>
      <c r="H975" s="190"/>
      <c r="I975" s="191"/>
      <c r="J975" s="189"/>
    </row>
    <row r="976" spans="1:10" x14ac:dyDescent="0.2">
      <c r="A976" s="267"/>
      <c r="B976" s="189"/>
      <c r="C976" s="189"/>
      <c r="D976" s="189"/>
      <c r="E976" s="190"/>
      <c r="F976" s="190"/>
      <c r="G976" s="189"/>
      <c r="H976" s="190"/>
      <c r="I976" s="191"/>
      <c r="J976" s="189"/>
    </row>
    <row r="977" spans="1:10" x14ac:dyDescent="0.2">
      <c r="A977" s="267"/>
      <c r="B977" s="189"/>
      <c r="C977" s="189"/>
      <c r="D977" s="189"/>
      <c r="E977" s="190"/>
      <c r="F977" s="190"/>
      <c r="G977" s="189"/>
      <c r="H977" s="190"/>
      <c r="I977" s="191"/>
      <c r="J977" s="189"/>
    </row>
    <row r="978" spans="1:10" x14ac:dyDescent="0.2">
      <c r="A978" s="267"/>
      <c r="B978" s="189"/>
      <c r="C978" s="189"/>
      <c r="D978" s="189"/>
      <c r="E978" s="190"/>
      <c r="F978" s="190"/>
      <c r="G978" s="189"/>
      <c r="H978" s="190"/>
      <c r="I978" s="191"/>
      <c r="J978" s="189"/>
    </row>
    <row r="979" spans="1:10" x14ac:dyDescent="0.2">
      <c r="A979" s="267"/>
      <c r="B979" s="189"/>
      <c r="C979" s="189"/>
      <c r="D979" s="189"/>
      <c r="E979" s="190"/>
      <c r="F979" s="190"/>
      <c r="G979" s="189"/>
      <c r="H979" s="190"/>
      <c r="I979" s="191"/>
      <c r="J979" s="189"/>
    </row>
    <row r="980" spans="1:10" x14ac:dyDescent="0.2">
      <c r="A980" s="267"/>
      <c r="B980" s="189"/>
      <c r="C980" s="189"/>
      <c r="D980" s="189"/>
      <c r="E980" s="190"/>
      <c r="F980" s="190"/>
      <c r="G980" s="189"/>
      <c r="H980" s="190"/>
      <c r="I980" s="191"/>
      <c r="J980" s="189"/>
    </row>
    <row r="981" spans="1:10" x14ac:dyDescent="0.2">
      <c r="A981" s="267"/>
      <c r="B981" s="189"/>
      <c r="C981" s="189"/>
      <c r="D981" s="189"/>
      <c r="E981" s="190"/>
      <c r="F981" s="190"/>
      <c r="G981" s="189"/>
      <c r="H981" s="190"/>
      <c r="I981" s="191"/>
      <c r="J981" s="189"/>
    </row>
    <row r="982" spans="1:10" x14ac:dyDescent="0.2">
      <c r="A982" s="267"/>
      <c r="B982" s="189"/>
      <c r="C982" s="189"/>
      <c r="D982" s="189"/>
      <c r="E982" s="190"/>
      <c r="F982" s="190"/>
      <c r="G982" s="189"/>
      <c r="H982" s="190"/>
      <c r="I982" s="191"/>
      <c r="J982" s="189"/>
    </row>
    <row r="983" spans="1:10" x14ac:dyDescent="0.2">
      <c r="A983" s="267"/>
      <c r="B983" s="189"/>
      <c r="C983" s="189"/>
      <c r="D983" s="189"/>
      <c r="E983" s="190"/>
      <c r="F983" s="190"/>
      <c r="G983" s="189"/>
      <c r="H983" s="190"/>
      <c r="I983" s="191"/>
      <c r="J983" s="189"/>
    </row>
    <row r="984" spans="1:10" x14ac:dyDescent="0.2">
      <c r="A984" s="267"/>
      <c r="B984" s="189"/>
      <c r="C984" s="189"/>
      <c r="D984" s="189"/>
      <c r="E984" s="190"/>
      <c r="F984" s="190"/>
      <c r="G984" s="189"/>
      <c r="H984" s="190"/>
      <c r="I984" s="191"/>
      <c r="J984" s="189"/>
    </row>
    <row r="985" spans="1:10" x14ac:dyDescent="0.2">
      <c r="A985" s="267"/>
      <c r="B985" s="189"/>
      <c r="C985" s="189"/>
      <c r="D985" s="189"/>
      <c r="E985" s="190"/>
      <c r="F985" s="190"/>
      <c r="G985" s="189"/>
      <c r="H985" s="190"/>
      <c r="I985" s="191"/>
      <c r="J985" s="189"/>
    </row>
    <row r="986" spans="1:10" x14ac:dyDescent="0.2">
      <c r="A986" s="267"/>
      <c r="B986" s="189"/>
      <c r="C986" s="189"/>
      <c r="D986" s="189"/>
      <c r="E986" s="190"/>
      <c r="F986" s="190"/>
      <c r="G986" s="189"/>
      <c r="H986" s="190"/>
      <c r="I986" s="191"/>
      <c r="J986" s="189"/>
    </row>
    <row r="987" spans="1:10" x14ac:dyDescent="0.2">
      <c r="A987" s="267"/>
      <c r="B987" s="189"/>
      <c r="C987" s="189"/>
      <c r="D987" s="189"/>
      <c r="E987" s="190"/>
      <c r="F987" s="190"/>
      <c r="G987" s="189"/>
      <c r="H987" s="190"/>
      <c r="I987" s="191"/>
      <c r="J987" s="189"/>
    </row>
    <row r="988" spans="1:10" x14ac:dyDescent="0.2">
      <c r="A988" s="267"/>
      <c r="B988" s="189"/>
      <c r="C988" s="189"/>
      <c r="D988" s="189"/>
      <c r="E988" s="190"/>
      <c r="F988" s="190"/>
      <c r="G988" s="189"/>
      <c r="H988" s="190"/>
      <c r="I988" s="191"/>
      <c r="J988" s="189"/>
    </row>
    <row r="989" spans="1:10" x14ac:dyDescent="0.2">
      <c r="A989" s="267"/>
      <c r="B989" s="189"/>
      <c r="C989" s="189"/>
      <c r="D989" s="189"/>
      <c r="E989" s="190"/>
      <c r="F989" s="190"/>
      <c r="G989" s="189"/>
      <c r="H989" s="190"/>
      <c r="I989" s="191"/>
      <c r="J989" s="189"/>
    </row>
    <row r="990" spans="1:10" x14ac:dyDescent="0.2">
      <c r="A990" s="267"/>
      <c r="B990" s="189"/>
      <c r="C990" s="189"/>
      <c r="D990" s="189"/>
      <c r="E990" s="190"/>
      <c r="F990" s="190"/>
      <c r="G990" s="189"/>
      <c r="H990" s="190"/>
      <c r="I990" s="191"/>
      <c r="J990" s="189"/>
    </row>
    <row r="991" spans="1:10" x14ac:dyDescent="0.2">
      <c r="A991" s="267"/>
      <c r="B991" s="189"/>
      <c r="C991" s="189"/>
      <c r="D991" s="189"/>
      <c r="E991" s="190"/>
      <c r="F991" s="190"/>
      <c r="G991" s="189"/>
      <c r="H991" s="190"/>
      <c r="I991" s="191"/>
      <c r="J991" s="189"/>
    </row>
    <row r="992" spans="1:10" x14ac:dyDescent="0.2">
      <c r="A992" s="267"/>
      <c r="B992" s="189"/>
      <c r="C992" s="189"/>
      <c r="D992" s="189"/>
      <c r="E992" s="190"/>
      <c r="F992" s="190"/>
      <c r="G992" s="189"/>
      <c r="H992" s="190"/>
      <c r="I992" s="191"/>
      <c r="J992" s="189"/>
    </row>
    <row r="993" spans="1:10" x14ac:dyDescent="0.2">
      <c r="A993" s="267"/>
      <c r="B993" s="189"/>
      <c r="C993" s="189"/>
      <c r="D993" s="189"/>
      <c r="E993" s="190"/>
      <c r="F993" s="190"/>
      <c r="G993" s="189"/>
      <c r="H993" s="190"/>
      <c r="I993" s="191"/>
      <c r="J993" s="189"/>
    </row>
    <row r="994" spans="1:10" x14ac:dyDescent="0.2">
      <c r="A994" s="267"/>
      <c r="B994" s="189"/>
      <c r="C994" s="189"/>
      <c r="D994" s="189"/>
      <c r="E994" s="190"/>
      <c r="F994" s="190"/>
      <c r="G994" s="189"/>
      <c r="H994" s="190"/>
      <c r="I994" s="191"/>
      <c r="J994" s="189"/>
    </row>
    <row r="995" spans="1:10" x14ac:dyDescent="0.2">
      <c r="A995" s="267"/>
      <c r="B995" s="189"/>
      <c r="C995" s="189"/>
      <c r="D995" s="189"/>
      <c r="E995" s="190"/>
      <c r="F995" s="190"/>
      <c r="G995" s="189"/>
      <c r="H995" s="190"/>
      <c r="I995" s="191"/>
      <c r="J995" s="189"/>
    </row>
    <row r="996" spans="1:10" x14ac:dyDescent="0.2">
      <c r="A996" s="267"/>
      <c r="B996" s="189"/>
      <c r="C996" s="189"/>
      <c r="D996" s="189"/>
      <c r="E996" s="190"/>
      <c r="F996" s="190"/>
      <c r="G996" s="189"/>
      <c r="H996" s="190"/>
      <c r="I996" s="191"/>
      <c r="J996" s="189"/>
    </row>
    <row r="997" spans="1:10" x14ac:dyDescent="0.2">
      <c r="A997" s="267"/>
      <c r="B997" s="189"/>
      <c r="C997" s="189"/>
      <c r="D997" s="189"/>
      <c r="E997" s="190"/>
      <c r="F997" s="190"/>
      <c r="G997" s="189"/>
      <c r="H997" s="190"/>
      <c r="I997" s="191"/>
      <c r="J997" s="189"/>
    </row>
    <row r="998" spans="1:10" x14ac:dyDescent="0.2">
      <c r="A998" s="267"/>
      <c r="B998" s="189"/>
      <c r="C998" s="189"/>
      <c r="D998" s="189"/>
      <c r="E998" s="190"/>
      <c r="F998" s="190"/>
      <c r="G998" s="189"/>
      <c r="H998" s="190"/>
      <c r="I998" s="191"/>
      <c r="J998" s="189"/>
    </row>
    <row r="999" spans="1:10" x14ac:dyDescent="0.2">
      <c r="A999" s="267"/>
      <c r="B999" s="189"/>
      <c r="C999" s="189"/>
      <c r="D999" s="189"/>
      <c r="E999" s="190"/>
      <c r="F999" s="190"/>
      <c r="G999" s="189"/>
      <c r="H999" s="190"/>
      <c r="I999" s="191"/>
      <c r="J999" s="189"/>
    </row>
    <row r="1000" spans="1:10" x14ac:dyDescent="0.2">
      <c r="A1000" s="267"/>
      <c r="B1000" s="189"/>
      <c r="C1000" s="189"/>
      <c r="D1000" s="189"/>
      <c r="E1000" s="190"/>
      <c r="F1000" s="190"/>
      <c r="G1000" s="189"/>
      <c r="H1000" s="190"/>
      <c r="I1000" s="191"/>
      <c r="J1000" s="189"/>
    </row>
    <row r="1001" spans="1:10" x14ac:dyDescent="0.2">
      <c r="A1001" s="267"/>
      <c r="B1001" s="189"/>
      <c r="C1001" s="189"/>
      <c r="D1001" s="189"/>
      <c r="E1001" s="190"/>
      <c r="F1001" s="190"/>
      <c r="G1001" s="189"/>
      <c r="H1001" s="190"/>
      <c r="I1001" s="191"/>
      <c r="J1001" s="189"/>
    </row>
    <row r="1002" spans="1:10" x14ac:dyDescent="0.2">
      <c r="A1002" s="267"/>
      <c r="B1002" s="189"/>
      <c r="C1002" s="189"/>
      <c r="D1002" s="189"/>
      <c r="E1002" s="190"/>
      <c r="F1002" s="190"/>
      <c r="G1002" s="189"/>
      <c r="H1002" s="190"/>
      <c r="I1002" s="191"/>
      <c r="J1002" s="189"/>
    </row>
    <row r="1003" spans="1:10" x14ac:dyDescent="0.2">
      <c r="A1003" s="267"/>
      <c r="B1003" s="189"/>
      <c r="C1003" s="189"/>
      <c r="D1003" s="189"/>
      <c r="E1003" s="190"/>
      <c r="F1003" s="190"/>
      <c r="G1003" s="189"/>
      <c r="H1003" s="190"/>
      <c r="I1003" s="191"/>
      <c r="J1003" s="189"/>
    </row>
    <row r="1004" spans="1:10" x14ac:dyDescent="0.2">
      <c r="A1004" s="267"/>
      <c r="B1004" s="189"/>
      <c r="C1004" s="189"/>
      <c r="D1004" s="189"/>
      <c r="E1004" s="190"/>
      <c r="F1004" s="190"/>
      <c r="G1004" s="189"/>
      <c r="H1004" s="190"/>
      <c r="I1004" s="191"/>
      <c r="J1004" s="189"/>
    </row>
    <row r="1005" spans="1:10" x14ac:dyDescent="0.2">
      <c r="A1005" s="267"/>
      <c r="B1005" s="189"/>
      <c r="C1005" s="189"/>
      <c r="D1005" s="189"/>
      <c r="E1005" s="190"/>
      <c r="F1005" s="190"/>
      <c r="G1005" s="189"/>
      <c r="H1005" s="190"/>
      <c r="I1005" s="191"/>
      <c r="J1005" s="189"/>
    </row>
    <row r="1006" spans="1:10" x14ac:dyDescent="0.2">
      <c r="A1006" s="267"/>
      <c r="B1006" s="189"/>
      <c r="C1006" s="189"/>
      <c r="D1006" s="189"/>
      <c r="E1006" s="190"/>
      <c r="F1006" s="190"/>
      <c r="G1006" s="189"/>
      <c r="H1006" s="190"/>
      <c r="I1006" s="191"/>
      <c r="J1006" s="189"/>
    </row>
    <row r="1007" spans="1:10" x14ac:dyDescent="0.2">
      <c r="A1007" s="267"/>
      <c r="B1007" s="189"/>
      <c r="C1007" s="189"/>
      <c r="D1007" s="189"/>
      <c r="E1007" s="190"/>
      <c r="F1007" s="190"/>
      <c r="G1007" s="189"/>
      <c r="H1007" s="190"/>
      <c r="I1007" s="191"/>
      <c r="J1007" s="189"/>
    </row>
    <row r="1008" spans="1:10" x14ac:dyDescent="0.2">
      <c r="A1008" s="267"/>
      <c r="B1008" s="189"/>
      <c r="C1008" s="189"/>
      <c r="D1008" s="189"/>
      <c r="E1008" s="190"/>
      <c r="F1008" s="190"/>
      <c r="G1008" s="189"/>
      <c r="H1008" s="190"/>
      <c r="I1008" s="191"/>
      <c r="J1008" s="189"/>
    </row>
    <row r="1009" spans="1:10" x14ac:dyDescent="0.2">
      <c r="A1009" s="267"/>
      <c r="B1009" s="189"/>
      <c r="C1009" s="189"/>
      <c r="D1009" s="189"/>
      <c r="E1009" s="190"/>
      <c r="F1009" s="190"/>
      <c r="G1009" s="189"/>
      <c r="H1009" s="190"/>
      <c r="I1009" s="191"/>
      <c r="J1009" s="189"/>
    </row>
    <row r="1010" spans="1:10" x14ac:dyDescent="0.2">
      <c r="A1010" s="267"/>
      <c r="B1010" s="189"/>
      <c r="C1010" s="189"/>
      <c r="D1010" s="189"/>
      <c r="E1010" s="190"/>
      <c r="F1010" s="190"/>
      <c r="G1010" s="189"/>
      <c r="H1010" s="190"/>
      <c r="I1010" s="191"/>
      <c r="J1010" s="189"/>
    </row>
    <row r="1011" spans="1:10" x14ac:dyDescent="0.2">
      <c r="A1011" s="267"/>
      <c r="B1011" s="189"/>
      <c r="C1011" s="189"/>
      <c r="D1011" s="189"/>
      <c r="E1011" s="190"/>
      <c r="F1011" s="190"/>
      <c r="G1011" s="189"/>
      <c r="H1011" s="190"/>
      <c r="I1011" s="191"/>
      <c r="J1011" s="189"/>
    </row>
    <row r="1012" spans="1:10" x14ac:dyDescent="0.2">
      <c r="A1012" s="267"/>
      <c r="B1012" s="189"/>
      <c r="C1012" s="189"/>
      <c r="D1012" s="189"/>
      <c r="E1012" s="190"/>
      <c r="F1012" s="190"/>
      <c r="G1012" s="189"/>
      <c r="H1012" s="190"/>
      <c r="I1012" s="191"/>
      <c r="J1012" s="189"/>
    </row>
    <row r="1013" spans="1:10" x14ac:dyDescent="0.2">
      <c r="A1013" s="267"/>
      <c r="B1013" s="189"/>
      <c r="C1013" s="189"/>
      <c r="D1013" s="189"/>
      <c r="E1013" s="190"/>
      <c r="F1013" s="190"/>
      <c r="G1013" s="189"/>
      <c r="H1013" s="190"/>
      <c r="I1013" s="191"/>
      <c r="J1013" s="189"/>
    </row>
    <row r="1014" spans="1:10" x14ac:dyDescent="0.2">
      <c r="A1014" s="267"/>
      <c r="B1014" s="189"/>
      <c r="C1014" s="189"/>
      <c r="D1014" s="189"/>
      <c r="E1014" s="190"/>
      <c r="F1014" s="190"/>
      <c r="G1014" s="189"/>
      <c r="H1014" s="190"/>
      <c r="I1014" s="191"/>
      <c r="J1014" s="189"/>
    </row>
    <row r="1015" spans="1:10" x14ac:dyDescent="0.2">
      <c r="A1015" s="267"/>
      <c r="B1015" s="189"/>
      <c r="C1015" s="189"/>
      <c r="D1015" s="189"/>
      <c r="E1015" s="190"/>
      <c r="F1015" s="190"/>
      <c r="G1015" s="189"/>
      <c r="H1015" s="190"/>
      <c r="I1015" s="191"/>
      <c r="J1015" s="189"/>
    </row>
    <row r="1016" spans="1:10" x14ac:dyDescent="0.2">
      <c r="A1016" s="267"/>
      <c r="B1016" s="189"/>
      <c r="C1016" s="189"/>
      <c r="D1016" s="189"/>
      <c r="E1016" s="190"/>
      <c r="F1016" s="190"/>
      <c r="G1016" s="189"/>
      <c r="H1016" s="190"/>
      <c r="I1016" s="191"/>
      <c r="J1016" s="189"/>
    </row>
    <row r="1017" spans="1:10" x14ac:dyDescent="0.2">
      <c r="A1017" s="267"/>
      <c r="B1017" s="189"/>
      <c r="C1017" s="189"/>
      <c r="D1017" s="189"/>
      <c r="E1017" s="190"/>
      <c r="F1017" s="190"/>
      <c r="G1017" s="189"/>
      <c r="H1017" s="190"/>
      <c r="I1017" s="191"/>
      <c r="J1017" s="189"/>
    </row>
    <row r="1018" spans="1:10" x14ac:dyDescent="0.2">
      <c r="A1018" s="267"/>
      <c r="B1018" s="189"/>
      <c r="C1018" s="189"/>
      <c r="D1018" s="189"/>
      <c r="E1018" s="190"/>
      <c r="F1018" s="190"/>
      <c r="G1018" s="189"/>
      <c r="H1018" s="190"/>
      <c r="I1018" s="191"/>
      <c r="J1018" s="189"/>
    </row>
    <row r="1019" spans="1:10" x14ac:dyDescent="0.2">
      <c r="A1019" s="267"/>
      <c r="B1019" s="189"/>
      <c r="C1019" s="189"/>
      <c r="D1019" s="189"/>
      <c r="E1019" s="190"/>
      <c r="F1019" s="190"/>
      <c r="G1019" s="189"/>
      <c r="H1019" s="190"/>
      <c r="I1019" s="191"/>
      <c r="J1019" s="189"/>
    </row>
    <row r="1020" spans="1:10" x14ac:dyDescent="0.2">
      <c r="A1020" s="267"/>
      <c r="B1020" s="189"/>
      <c r="C1020" s="189"/>
      <c r="D1020" s="189"/>
      <c r="E1020" s="190"/>
      <c r="F1020" s="190"/>
      <c r="G1020" s="189"/>
      <c r="H1020" s="190"/>
      <c r="I1020" s="191"/>
      <c r="J1020" s="189"/>
    </row>
    <row r="1021" spans="1:10" x14ac:dyDescent="0.2">
      <c r="A1021" s="267"/>
      <c r="B1021" s="189"/>
      <c r="C1021" s="189"/>
      <c r="D1021" s="189"/>
      <c r="E1021" s="190"/>
      <c r="F1021" s="190"/>
      <c r="G1021" s="189"/>
      <c r="H1021" s="190"/>
      <c r="I1021" s="191"/>
      <c r="J1021" s="189"/>
    </row>
    <row r="1022" spans="1:10" x14ac:dyDescent="0.2">
      <c r="A1022" s="267"/>
      <c r="B1022" s="189"/>
      <c r="C1022" s="189"/>
      <c r="D1022" s="189"/>
      <c r="E1022" s="190"/>
      <c r="F1022" s="190"/>
      <c r="G1022" s="189"/>
      <c r="H1022" s="190"/>
      <c r="I1022" s="191"/>
      <c r="J1022" s="189"/>
    </row>
    <row r="1023" spans="1:10" x14ac:dyDescent="0.2">
      <c r="A1023" s="267"/>
      <c r="B1023" s="189"/>
      <c r="C1023" s="189"/>
      <c r="D1023" s="189"/>
      <c r="E1023" s="190"/>
      <c r="F1023" s="190"/>
      <c r="G1023" s="189"/>
      <c r="H1023" s="190"/>
      <c r="I1023" s="191"/>
      <c r="J1023" s="189"/>
    </row>
    <row r="1024" spans="1:10" x14ac:dyDescent="0.2">
      <c r="A1024" s="267"/>
      <c r="B1024" s="189"/>
      <c r="C1024" s="189"/>
      <c r="D1024" s="189"/>
      <c r="E1024" s="190"/>
      <c r="F1024" s="190"/>
      <c r="G1024" s="189"/>
      <c r="H1024" s="190"/>
      <c r="I1024" s="191"/>
      <c r="J1024" s="189"/>
    </row>
    <row r="1025" spans="1:10" x14ac:dyDescent="0.2">
      <c r="A1025" s="267"/>
      <c r="B1025" s="189"/>
      <c r="C1025" s="189"/>
      <c r="D1025" s="189"/>
      <c r="E1025" s="190"/>
      <c r="F1025" s="190"/>
      <c r="G1025" s="189"/>
      <c r="H1025" s="190"/>
      <c r="I1025" s="191"/>
      <c r="J1025" s="189"/>
    </row>
    <row r="1026" spans="1:10" x14ac:dyDescent="0.2">
      <c r="A1026" s="267"/>
      <c r="B1026" s="189"/>
      <c r="C1026" s="189"/>
      <c r="D1026" s="189"/>
      <c r="E1026" s="190"/>
      <c r="F1026" s="190"/>
      <c r="G1026" s="189"/>
      <c r="H1026" s="190"/>
      <c r="I1026" s="191"/>
      <c r="J1026" s="189"/>
    </row>
    <row r="1027" spans="1:10" x14ac:dyDescent="0.2">
      <c r="A1027" s="267"/>
      <c r="B1027" s="189"/>
      <c r="C1027" s="189"/>
      <c r="D1027" s="189"/>
      <c r="E1027" s="190"/>
      <c r="F1027" s="190"/>
      <c r="G1027" s="189"/>
      <c r="H1027" s="190"/>
      <c r="I1027" s="191"/>
      <c r="J1027" s="189"/>
    </row>
    <row r="1028" spans="1:10" x14ac:dyDescent="0.2">
      <c r="A1028" s="267"/>
      <c r="B1028" s="189"/>
      <c r="C1028" s="189"/>
      <c r="D1028" s="189"/>
      <c r="E1028" s="190"/>
      <c r="F1028" s="190"/>
      <c r="G1028" s="189"/>
      <c r="H1028" s="190"/>
      <c r="I1028" s="191"/>
      <c r="J1028" s="189"/>
    </row>
    <row r="1029" spans="1:10" x14ac:dyDescent="0.2">
      <c r="A1029" s="267"/>
      <c r="B1029" s="189"/>
      <c r="C1029" s="189"/>
      <c r="D1029" s="189"/>
      <c r="E1029" s="190"/>
      <c r="F1029" s="190"/>
      <c r="G1029" s="189"/>
      <c r="H1029" s="190"/>
      <c r="I1029" s="191"/>
      <c r="J1029" s="189"/>
    </row>
    <row r="1030" spans="1:10" x14ac:dyDescent="0.2">
      <c r="A1030" s="267"/>
      <c r="B1030" s="189"/>
      <c r="C1030" s="189"/>
      <c r="D1030" s="189"/>
      <c r="E1030" s="190"/>
      <c r="F1030" s="190"/>
      <c r="G1030" s="189"/>
      <c r="H1030" s="190"/>
      <c r="I1030" s="191"/>
      <c r="J1030" s="189"/>
    </row>
    <row r="1031" spans="1:10" x14ac:dyDescent="0.2">
      <c r="A1031" s="267"/>
      <c r="B1031" s="189"/>
      <c r="C1031" s="189"/>
      <c r="D1031" s="189"/>
      <c r="E1031" s="190"/>
      <c r="F1031" s="190"/>
      <c r="G1031" s="189"/>
      <c r="H1031" s="190"/>
      <c r="I1031" s="191"/>
      <c r="J1031" s="189"/>
    </row>
    <row r="1032" spans="1:10" x14ac:dyDescent="0.2">
      <c r="A1032" s="267"/>
      <c r="B1032" s="189"/>
      <c r="C1032" s="189"/>
      <c r="D1032" s="189"/>
      <c r="E1032" s="190"/>
      <c r="F1032" s="190"/>
      <c r="G1032" s="189"/>
      <c r="H1032" s="190"/>
      <c r="I1032" s="191"/>
      <c r="J1032" s="189"/>
    </row>
    <row r="1033" spans="1:10" x14ac:dyDescent="0.2">
      <c r="A1033" s="267"/>
      <c r="B1033" s="189"/>
      <c r="C1033" s="189"/>
      <c r="D1033" s="189"/>
      <c r="E1033" s="190"/>
      <c r="F1033" s="190"/>
      <c r="G1033" s="189"/>
      <c r="H1033" s="190"/>
      <c r="I1033" s="191"/>
      <c r="J1033" s="189"/>
    </row>
    <row r="1034" spans="1:10" x14ac:dyDescent="0.2">
      <c r="A1034" s="267"/>
      <c r="B1034" s="189"/>
      <c r="C1034" s="189"/>
      <c r="D1034" s="189"/>
      <c r="E1034" s="190"/>
      <c r="F1034" s="190"/>
      <c r="G1034" s="189"/>
      <c r="H1034" s="190"/>
      <c r="I1034" s="191"/>
      <c r="J1034" s="189"/>
    </row>
    <row r="1035" spans="1:10" x14ac:dyDescent="0.2">
      <c r="A1035" s="267"/>
      <c r="B1035" s="189"/>
      <c r="C1035" s="189"/>
      <c r="D1035" s="189"/>
      <c r="E1035" s="190"/>
      <c r="F1035" s="190"/>
      <c r="G1035" s="189"/>
      <c r="H1035" s="190"/>
      <c r="I1035" s="191"/>
      <c r="J1035" s="189"/>
    </row>
    <row r="1036" spans="1:10" x14ac:dyDescent="0.2">
      <c r="A1036" s="267"/>
      <c r="B1036" s="189"/>
      <c r="C1036" s="189"/>
      <c r="D1036" s="189"/>
      <c r="E1036" s="190"/>
      <c r="F1036" s="190"/>
      <c r="G1036" s="189"/>
      <c r="H1036" s="190"/>
      <c r="I1036" s="191"/>
      <c r="J1036" s="189"/>
    </row>
    <row r="1037" spans="1:10" x14ac:dyDescent="0.2">
      <c r="A1037" s="267"/>
      <c r="B1037" s="189"/>
      <c r="C1037" s="189"/>
      <c r="D1037" s="189"/>
      <c r="E1037" s="190"/>
      <c r="F1037" s="190"/>
      <c r="G1037" s="189"/>
      <c r="H1037" s="190"/>
      <c r="I1037" s="191"/>
      <c r="J1037" s="189"/>
    </row>
    <row r="1038" spans="1:10" x14ac:dyDescent="0.2">
      <c r="A1038" s="267"/>
      <c r="B1038" s="189"/>
      <c r="C1038" s="189"/>
      <c r="D1038" s="189"/>
      <c r="E1038" s="190"/>
      <c r="F1038" s="190"/>
      <c r="G1038" s="189"/>
      <c r="H1038" s="190"/>
      <c r="I1038" s="191"/>
      <c r="J1038" s="189"/>
    </row>
    <row r="1039" spans="1:10" x14ac:dyDescent="0.2">
      <c r="A1039" s="267"/>
      <c r="B1039" s="189"/>
      <c r="C1039" s="189"/>
      <c r="D1039" s="189"/>
      <c r="E1039" s="190"/>
      <c r="F1039" s="190"/>
      <c r="G1039" s="189"/>
      <c r="H1039" s="190"/>
      <c r="I1039" s="191"/>
      <c r="J1039" s="189"/>
    </row>
    <row r="1040" spans="1:10" x14ac:dyDescent="0.2">
      <c r="A1040" s="267"/>
      <c r="B1040" s="189"/>
      <c r="C1040" s="189"/>
      <c r="D1040" s="189"/>
      <c r="E1040" s="190"/>
      <c r="F1040" s="190"/>
      <c r="G1040" s="189"/>
      <c r="H1040" s="190"/>
      <c r="I1040" s="191"/>
      <c r="J1040" s="189"/>
    </row>
    <row r="1041" spans="1:10" x14ac:dyDescent="0.2">
      <c r="A1041" s="267"/>
      <c r="B1041" s="189"/>
      <c r="C1041" s="189"/>
      <c r="D1041" s="189"/>
      <c r="E1041" s="190"/>
      <c r="F1041" s="190"/>
      <c r="G1041" s="189"/>
      <c r="H1041" s="190"/>
      <c r="I1041" s="191"/>
      <c r="J1041" s="189"/>
    </row>
    <row r="1042" spans="1:10" x14ac:dyDescent="0.2">
      <c r="A1042" s="267"/>
      <c r="B1042" s="189"/>
      <c r="C1042" s="189"/>
      <c r="D1042" s="189"/>
      <c r="E1042" s="190"/>
      <c r="F1042" s="190"/>
      <c r="G1042" s="189"/>
      <c r="H1042" s="190"/>
      <c r="I1042" s="191"/>
      <c r="J1042" s="189"/>
    </row>
    <row r="1043" spans="1:10" x14ac:dyDescent="0.2">
      <c r="A1043" s="267"/>
      <c r="B1043" s="189"/>
      <c r="C1043" s="189"/>
      <c r="D1043" s="189"/>
      <c r="E1043" s="190"/>
      <c r="F1043" s="190"/>
      <c r="G1043" s="189"/>
      <c r="H1043" s="190"/>
      <c r="I1043" s="191"/>
      <c r="J1043" s="189"/>
    </row>
    <row r="1044" spans="1:10" x14ac:dyDescent="0.2">
      <c r="A1044" s="267"/>
      <c r="B1044" s="189"/>
      <c r="C1044" s="189"/>
      <c r="D1044" s="189"/>
      <c r="E1044" s="190"/>
      <c r="F1044" s="190"/>
      <c r="G1044" s="189"/>
      <c r="H1044" s="190"/>
      <c r="I1044" s="191"/>
      <c r="J1044" s="189"/>
    </row>
    <row r="1045" spans="1:10" x14ac:dyDescent="0.2">
      <c r="A1045" s="267"/>
      <c r="B1045" s="189"/>
      <c r="C1045" s="189"/>
      <c r="D1045" s="189"/>
      <c r="E1045" s="190"/>
      <c r="F1045" s="190"/>
      <c r="G1045" s="189"/>
      <c r="H1045" s="190"/>
      <c r="I1045" s="191"/>
      <c r="J1045" s="189"/>
    </row>
    <row r="1046" spans="1:10" x14ac:dyDescent="0.2">
      <c r="A1046" s="267"/>
      <c r="B1046" s="189"/>
      <c r="C1046" s="189"/>
      <c r="D1046" s="189"/>
      <c r="E1046" s="190"/>
      <c r="F1046" s="190"/>
      <c r="G1046" s="189"/>
      <c r="H1046" s="190"/>
      <c r="I1046" s="191"/>
      <c r="J1046" s="189"/>
    </row>
    <row r="1047" spans="1:10" x14ac:dyDescent="0.2">
      <c r="A1047" s="267"/>
      <c r="B1047" s="189"/>
      <c r="C1047" s="189"/>
      <c r="D1047" s="189"/>
      <c r="E1047" s="190"/>
      <c r="F1047" s="190"/>
      <c r="G1047" s="189"/>
      <c r="H1047" s="190"/>
      <c r="I1047" s="191"/>
      <c r="J1047" s="189"/>
    </row>
    <row r="1048" spans="1:10" x14ac:dyDescent="0.2">
      <c r="A1048" s="267"/>
      <c r="B1048" s="189"/>
      <c r="C1048" s="189"/>
      <c r="D1048" s="189"/>
      <c r="E1048" s="190"/>
      <c r="F1048" s="190"/>
      <c r="G1048" s="189"/>
      <c r="H1048" s="190"/>
      <c r="I1048" s="191"/>
      <c r="J1048" s="189"/>
    </row>
    <row r="1049" spans="1:10" x14ac:dyDescent="0.2">
      <c r="A1049" s="267"/>
      <c r="B1049" s="189"/>
      <c r="C1049" s="189"/>
      <c r="D1049" s="189"/>
      <c r="E1049" s="190"/>
      <c r="F1049" s="190"/>
      <c r="G1049" s="189"/>
      <c r="H1049" s="190"/>
      <c r="I1049" s="191"/>
      <c r="J1049" s="189"/>
    </row>
    <row r="1050" spans="1:10" x14ac:dyDescent="0.2">
      <c r="A1050" s="267"/>
      <c r="B1050" s="189"/>
      <c r="C1050" s="189"/>
      <c r="D1050" s="189"/>
      <c r="E1050" s="190"/>
      <c r="F1050" s="190"/>
      <c r="G1050" s="189"/>
      <c r="H1050" s="190"/>
      <c r="I1050" s="191"/>
      <c r="J1050" s="189"/>
    </row>
    <row r="1051" spans="1:10" x14ac:dyDescent="0.2">
      <c r="A1051" s="267"/>
      <c r="B1051" s="189"/>
      <c r="C1051" s="189"/>
      <c r="D1051" s="189"/>
      <c r="E1051" s="190"/>
      <c r="F1051" s="190"/>
      <c r="G1051" s="189"/>
      <c r="H1051" s="190"/>
      <c r="I1051" s="191"/>
      <c r="J1051" s="189"/>
    </row>
    <row r="1052" spans="1:10" x14ac:dyDescent="0.2">
      <c r="A1052" s="267"/>
      <c r="B1052" s="189"/>
      <c r="C1052" s="189"/>
      <c r="D1052" s="189"/>
      <c r="E1052" s="190"/>
      <c r="F1052" s="190"/>
      <c r="G1052" s="189"/>
      <c r="H1052" s="190"/>
      <c r="I1052" s="191"/>
      <c r="J1052" s="189"/>
    </row>
    <row r="1053" spans="1:10" x14ac:dyDescent="0.2">
      <c r="A1053" s="267"/>
      <c r="B1053" s="189"/>
      <c r="C1053" s="189"/>
      <c r="D1053" s="189"/>
      <c r="E1053" s="190"/>
      <c r="F1053" s="190"/>
      <c r="G1053" s="189"/>
      <c r="H1053" s="190"/>
      <c r="I1053" s="191"/>
      <c r="J1053" s="189"/>
    </row>
    <row r="1054" spans="1:10" x14ac:dyDescent="0.2">
      <c r="A1054" s="267"/>
      <c r="B1054" s="189"/>
      <c r="C1054" s="189"/>
      <c r="D1054" s="189"/>
      <c r="E1054" s="190"/>
      <c r="F1054" s="190"/>
      <c r="G1054" s="189"/>
      <c r="H1054" s="190"/>
      <c r="I1054" s="191"/>
      <c r="J1054" s="189"/>
    </row>
    <row r="1055" spans="1:10" x14ac:dyDescent="0.2">
      <c r="A1055" s="267"/>
      <c r="B1055" s="189"/>
      <c r="C1055" s="189"/>
      <c r="D1055" s="189"/>
      <c r="E1055" s="190"/>
      <c r="F1055" s="190"/>
      <c r="G1055" s="189"/>
      <c r="H1055" s="190"/>
      <c r="I1055" s="191"/>
      <c r="J1055" s="189"/>
    </row>
    <row r="1056" spans="1:10" x14ac:dyDescent="0.2">
      <c r="A1056" s="267"/>
      <c r="B1056" s="189"/>
      <c r="C1056" s="189"/>
      <c r="D1056" s="189"/>
      <c r="E1056" s="190"/>
      <c r="F1056" s="190"/>
      <c r="G1056" s="189"/>
      <c r="H1056" s="190"/>
      <c r="I1056" s="191"/>
      <c r="J1056" s="189"/>
    </row>
    <row r="1057" spans="1:10" x14ac:dyDescent="0.2">
      <c r="A1057" s="267"/>
      <c r="B1057" s="189"/>
      <c r="C1057" s="189"/>
      <c r="D1057" s="189"/>
      <c r="E1057" s="190"/>
      <c r="F1057" s="190"/>
      <c r="G1057" s="189"/>
      <c r="H1057" s="190"/>
      <c r="I1057" s="191"/>
      <c r="J1057" s="189"/>
    </row>
    <row r="1058" spans="1:10" x14ac:dyDescent="0.2">
      <c r="A1058" s="267"/>
      <c r="B1058" s="189"/>
      <c r="C1058" s="189"/>
      <c r="D1058" s="189"/>
      <c r="E1058" s="190"/>
      <c r="F1058" s="190"/>
      <c r="G1058" s="189"/>
      <c r="H1058" s="190"/>
      <c r="I1058" s="191"/>
      <c r="J1058" s="189"/>
    </row>
    <row r="1059" spans="1:10" x14ac:dyDescent="0.2">
      <c r="A1059" s="267"/>
      <c r="B1059" s="189"/>
      <c r="C1059" s="189"/>
      <c r="D1059" s="189"/>
      <c r="E1059" s="190"/>
      <c r="F1059" s="190"/>
      <c r="G1059" s="189"/>
      <c r="H1059" s="190"/>
      <c r="I1059" s="191"/>
      <c r="J1059" s="189"/>
    </row>
    <row r="1060" spans="1:10" x14ac:dyDescent="0.2">
      <c r="A1060" s="267"/>
      <c r="B1060" s="189"/>
      <c r="C1060" s="189"/>
      <c r="D1060" s="189"/>
      <c r="E1060" s="190"/>
      <c r="F1060" s="190"/>
      <c r="G1060" s="189"/>
      <c r="H1060" s="190"/>
      <c r="I1060" s="191"/>
      <c r="J1060" s="189"/>
    </row>
    <row r="1061" spans="1:10" x14ac:dyDescent="0.2">
      <c r="A1061" s="267"/>
      <c r="B1061" s="189"/>
      <c r="C1061" s="189"/>
      <c r="D1061" s="189"/>
      <c r="E1061" s="190"/>
      <c r="F1061" s="190"/>
      <c r="G1061" s="189"/>
      <c r="H1061" s="190"/>
      <c r="I1061" s="191"/>
      <c r="J1061" s="189"/>
    </row>
    <row r="1062" spans="1:10" x14ac:dyDescent="0.2">
      <c r="A1062" s="267"/>
      <c r="B1062" s="189"/>
      <c r="C1062" s="189"/>
      <c r="D1062" s="189"/>
      <c r="E1062" s="190"/>
      <c r="F1062" s="190"/>
      <c r="G1062" s="189"/>
      <c r="H1062" s="190"/>
      <c r="I1062" s="191"/>
      <c r="J1062" s="189"/>
    </row>
    <row r="1063" spans="1:10" x14ac:dyDescent="0.2">
      <c r="A1063" s="267"/>
      <c r="B1063" s="189"/>
      <c r="C1063" s="189"/>
      <c r="D1063" s="189"/>
      <c r="E1063" s="190"/>
      <c r="F1063" s="190"/>
      <c r="G1063" s="189"/>
      <c r="H1063" s="190"/>
      <c r="I1063" s="191"/>
      <c r="J1063" s="189"/>
    </row>
    <row r="1064" spans="1:10" x14ac:dyDescent="0.2">
      <c r="A1064" s="267"/>
      <c r="B1064" s="189"/>
      <c r="C1064" s="189"/>
      <c r="D1064" s="189"/>
      <c r="E1064" s="190"/>
      <c r="F1064" s="190"/>
      <c r="G1064" s="189"/>
      <c r="H1064" s="190"/>
      <c r="I1064" s="191"/>
      <c r="J1064" s="189"/>
    </row>
    <row r="1065" spans="1:10" x14ac:dyDescent="0.2">
      <c r="A1065" s="267"/>
      <c r="B1065" s="189"/>
      <c r="C1065" s="189"/>
      <c r="D1065" s="189"/>
      <c r="E1065" s="190"/>
      <c r="F1065" s="190"/>
      <c r="G1065" s="189"/>
      <c r="H1065" s="190"/>
      <c r="I1065" s="191"/>
      <c r="J1065" s="189"/>
    </row>
    <row r="1066" spans="1:10" x14ac:dyDescent="0.2">
      <c r="A1066" s="267"/>
      <c r="B1066" s="189"/>
      <c r="C1066" s="189"/>
      <c r="D1066" s="189"/>
      <c r="E1066" s="190"/>
      <c r="F1066" s="190"/>
      <c r="G1066" s="189"/>
      <c r="H1066" s="190"/>
      <c r="I1066" s="191"/>
      <c r="J1066" s="189"/>
    </row>
    <row r="1067" spans="1:10" x14ac:dyDescent="0.2">
      <c r="A1067" s="267"/>
      <c r="B1067" s="189"/>
      <c r="C1067" s="189"/>
      <c r="D1067" s="189"/>
      <c r="E1067" s="190"/>
      <c r="F1067" s="190"/>
      <c r="G1067" s="189"/>
      <c r="H1067" s="190"/>
      <c r="I1067" s="191"/>
      <c r="J1067" s="189"/>
    </row>
    <row r="1068" spans="1:10" x14ac:dyDescent="0.2">
      <c r="A1068" s="267"/>
      <c r="B1068" s="189"/>
      <c r="C1068" s="189"/>
      <c r="D1068" s="189"/>
      <c r="E1068" s="190"/>
      <c r="F1068" s="190"/>
      <c r="G1068" s="189"/>
      <c r="H1068" s="190"/>
      <c r="I1068" s="191"/>
      <c r="J1068" s="189"/>
    </row>
    <row r="1069" spans="1:10" x14ac:dyDescent="0.2">
      <c r="A1069" s="267"/>
      <c r="B1069" s="189"/>
      <c r="C1069" s="189"/>
      <c r="D1069" s="189"/>
      <c r="E1069" s="190"/>
      <c r="F1069" s="190"/>
      <c r="G1069" s="189"/>
      <c r="H1069" s="190"/>
      <c r="I1069" s="191"/>
      <c r="J1069" s="189"/>
    </row>
    <row r="1070" spans="1:10" x14ac:dyDescent="0.2">
      <c r="A1070" s="267"/>
      <c r="B1070" s="189"/>
      <c r="C1070" s="189"/>
      <c r="D1070" s="189"/>
      <c r="E1070" s="190"/>
      <c r="F1070" s="190"/>
      <c r="G1070" s="189"/>
      <c r="H1070" s="190"/>
      <c r="I1070" s="191"/>
      <c r="J1070" s="189"/>
    </row>
    <row r="1071" spans="1:10" x14ac:dyDescent="0.2">
      <c r="A1071" s="267"/>
      <c r="B1071" s="189"/>
      <c r="C1071" s="189"/>
      <c r="D1071" s="189"/>
      <c r="E1071" s="190"/>
      <c r="F1071" s="190"/>
      <c r="G1071" s="189"/>
      <c r="H1071" s="190"/>
      <c r="I1071" s="191"/>
      <c r="J1071" s="189"/>
    </row>
    <row r="1072" spans="1:10" x14ac:dyDescent="0.2">
      <c r="A1072" s="267"/>
      <c r="B1072" s="189"/>
      <c r="C1072" s="189"/>
      <c r="D1072" s="189"/>
      <c r="E1072" s="190"/>
      <c r="F1072" s="190"/>
      <c r="G1072" s="189"/>
      <c r="H1072" s="190"/>
      <c r="I1072" s="191"/>
      <c r="J1072" s="189"/>
    </row>
    <row r="1073" spans="1:10" x14ac:dyDescent="0.2">
      <c r="A1073" s="267"/>
      <c r="B1073" s="189"/>
      <c r="C1073" s="189"/>
      <c r="D1073" s="189"/>
      <c r="E1073" s="190"/>
      <c r="F1073" s="190"/>
      <c r="G1073" s="189"/>
      <c r="H1073" s="190"/>
      <c r="I1073" s="191"/>
      <c r="J1073" s="189"/>
    </row>
    <row r="1074" spans="1:10" x14ac:dyDescent="0.2">
      <c r="A1074" s="267"/>
      <c r="B1074" s="189"/>
      <c r="C1074" s="189"/>
      <c r="D1074" s="189"/>
      <c r="E1074" s="190"/>
      <c r="F1074" s="190"/>
      <c r="G1074" s="189"/>
      <c r="H1074" s="190"/>
      <c r="I1074" s="191"/>
      <c r="J1074" s="189"/>
    </row>
    <row r="1075" spans="1:10" x14ac:dyDescent="0.2">
      <c r="A1075" s="267"/>
      <c r="B1075" s="189"/>
      <c r="C1075" s="189"/>
      <c r="D1075" s="189"/>
      <c r="E1075" s="190"/>
      <c r="F1075" s="190"/>
      <c r="G1075" s="189"/>
      <c r="H1075" s="190"/>
      <c r="I1075" s="191"/>
      <c r="J1075" s="189"/>
    </row>
    <row r="1076" spans="1:10" x14ac:dyDescent="0.2">
      <c r="A1076" s="267"/>
      <c r="B1076" s="189"/>
      <c r="C1076" s="189"/>
      <c r="D1076" s="189"/>
      <c r="E1076" s="190"/>
      <c r="F1076" s="190"/>
      <c r="G1076" s="189"/>
      <c r="H1076" s="190"/>
      <c r="I1076" s="191"/>
      <c r="J1076" s="189"/>
    </row>
    <row r="1077" spans="1:10" x14ac:dyDescent="0.2">
      <c r="A1077" s="267"/>
      <c r="B1077" s="189"/>
      <c r="C1077" s="189"/>
      <c r="D1077" s="189"/>
      <c r="E1077" s="190"/>
      <c r="F1077" s="190"/>
      <c r="G1077" s="189"/>
      <c r="H1077" s="190"/>
      <c r="I1077" s="191"/>
      <c r="J1077" s="189"/>
    </row>
    <row r="1078" spans="1:10" x14ac:dyDescent="0.2">
      <c r="A1078" s="267"/>
      <c r="B1078" s="189"/>
      <c r="C1078" s="189"/>
      <c r="D1078" s="189"/>
      <c r="E1078" s="190"/>
      <c r="F1078" s="190"/>
      <c r="G1078" s="189"/>
      <c r="H1078" s="190"/>
      <c r="I1078" s="191"/>
      <c r="J1078" s="189"/>
    </row>
    <row r="1079" spans="1:10" x14ac:dyDescent="0.2">
      <c r="A1079" s="267"/>
      <c r="B1079" s="189"/>
      <c r="C1079" s="189"/>
      <c r="D1079" s="189"/>
      <c r="E1079" s="190"/>
      <c r="F1079" s="190"/>
      <c r="G1079" s="189"/>
      <c r="H1079" s="190"/>
      <c r="I1079" s="191"/>
      <c r="J1079" s="189"/>
    </row>
    <row r="1080" spans="1:10" x14ac:dyDescent="0.2">
      <c r="A1080" s="267"/>
      <c r="B1080" s="189"/>
      <c r="C1080" s="189"/>
      <c r="D1080" s="189"/>
      <c r="E1080" s="190"/>
      <c r="F1080" s="190"/>
      <c r="G1080" s="189"/>
      <c r="H1080" s="190"/>
      <c r="I1080" s="191"/>
      <c r="J1080" s="189"/>
    </row>
    <row r="1081" spans="1:10" x14ac:dyDescent="0.2">
      <c r="A1081" s="267"/>
      <c r="B1081" s="189"/>
      <c r="C1081" s="189"/>
      <c r="D1081" s="189"/>
      <c r="E1081" s="190"/>
      <c r="F1081" s="190"/>
      <c r="G1081" s="189"/>
      <c r="H1081" s="190"/>
      <c r="I1081" s="191"/>
      <c r="J1081" s="189"/>
    </row>
    <row r="1082" spans="1:10" x14ac:dyDescent="0.2">
      <c r="A1082" s="267"/>
      <c r="B1082" s="189"/>
      <c r="C1082" s="189"/>
      <c r="D1082" s="189"/>
      <c r="E1082" s="190"/>
      <c r="F1082" s="190"/>
      <c r="G1082" s="189"/>
      <c r="H1082" s="190"/>
      <c r="I1082" s="191"/>
      <c r="J1082" s="189"/>
    </row>
    <row r="1083" spans="1:10" x14ac:dyDescent="0.2">
      <c r="A1083" s="267"/>
      <c r="B1083" s="189"/>
      <c r="C1083" s="189"/>
      <c r="D1083" s="189"/>
      <c r="E1083" s="190"/>
      <c r="F1083" s="190"/>
      <c r="G1083" s="189"/>
      <c r="H1083" s="190"/>
      <c r="I1083" s="191"/>
      <c r="J1083" s="189"/>
    </row>
    <row r="1084" spans="1:10" x14ac:dyDescent="0.2">
      <c r="A1084" s="267"/>
      <c r="B1084" s="189"/>
      <c r="C1084" s="189"/>
      <c r="D1084" s="189"/>
      <c r="E1084" s="190"/>
      <c r="F1084" s="190"/>
      <c r="G1084" s="189"/>
      <c r="H1084" s="190"/>
      <c r="I1084" s="191"/>
      <c r="J1084" s="189"/>
    </row>
    <row r="1085" spans="1:10" x14ac:dyDescent="0.2">
      <c r="A1085" s="267"/>
      <c r="B1085" s="189"/>
      <c r="C1085" s="189"/>
      <c r="D1085" s="189"/>
      <c r="E1085" s="190"/>
      <c r="F1085" s="190"/>
      <c r="G1085" s="189"/>
      <c r="H1085" s="190"/>
      <c r="I1085" s="191"/>
      <c r="J1085" s="189"/>
    </row>
    <row r="1086" spans="1:10" x14ac:dyDescent="0.2">
      <c r="A1086" s="267"/>
      <c r="B1086" s="189"/>
      <c r="C1086" s="189"/>
      <c r="D1086" s="189"/>
      <c r="E1086" s="190"/>
      <c r="F1086" s="190"/>
      <c r="G1086" s="189"/>
      <c r="H1086" s="190"/>
      <c r="I1086" s="191"/>
      <c r="J1086" s="189"/>
    </row>
    <row r="1087" spans="1:10" x14ac:dyDescent="0.2">
      <c r="A1087" s="267"/>
      <c r="B1087" s="189"/>
      <c r="C1087" s="189"/>
      <c r="D1087" s="189"/>
      <c r="E1087" s="190"/>
      <c r="F1087" s="190"/>
      <c r="G1087" s="189"/>
      <c r="H1087" s="190"/>
      <c r="I1087" s="191"/>
      <c r="J1087" s="189"/>
    </row>
    <row r="1088" spans="1:10" x14ac:dyDescent="0.2">
      <c r="A1088" s="267"/>
      <c r="B1088" s="189"/>
      <c r="C1088" s="189"/>
      <c r="D1088" s="189"/>
      <c r="E1088" s="190"/>
      <c r="F1088" s="190"/>
      <c r="G1088" s="189"/>
      <c r="H1088" s="190"/>
      <c r="I1088" s="191"/>
      <c r="J1088" s="189"/>
    </row>
    <row r="1089" spans="1:10" x14ac:dyDescent="0.2">
      <c r="A1089" s="267"/>
      <c r="B1089" s="189"/>
      <c r="C1089" s="189"/>
      <c r="D1089" s="189"/>
      <c r="E1089" s="190"/>
      <c r="F1089" s="190"/>
      <c r="G1089" s="189"/>
      <c r="H1089" s="190"/>
      <c r="I1089" s="191"/>
      <c r="J1089" s="189"/>
    </row>
    <row r="1090" spans="1:10" x14ac:dyDescent="0.2">
      <c r="A1090" s="267"/>
      <c r="B1090" s="189"/>
      <c r="C1090" s="189"/>
      <c r="D1090" s="189"/>
      <c r="E1090" s="190"/>
      <c r="F1090" s="190"/>
      <c r="G1090" s="189"/>
      <c r="H1090" s="190"/>
      <c r="I1090" s="191"/>
      <c r="J1090" s="189"/>
    </row>
    <row r="1091" spans="1:10" x14ac:dyDescent="0.2">
      <c r="A1091" s="267"/>
      <c r="B1091" s="189"/>
      <c r="C1091" s="189"/>
      <c r="D1091" s="189"/>
      <c r="E1091" s="190"/>
      <c r="F1091" s="190"/>
      <c r="G1091" s="189"/>
      <c r="H1091" s="190"/>
      <c r="I1091" s="191"/>
      <c r="J1091" s="189"/>
    </row>
    <row r="1092" spans="1:10" x14ac:dyDescent="0.2">
      <c r="A1092" s="267"/>
      <c r="B1092" s="189"/>
      <c r="C1092" s="189"/>
      <c r="D1092" s="189"/>
      <c r="E1092" s="190"/>
      <c r="F1092" s="190"/>
      <c r="G1092" s="189"/>
      <c r="H1092" s="190"/>
      <c r="I1092" s="191"/>
      <c r="J1092" s="189"/>
    </row>
    <row r="1093" spans="1:10" x14ac:dyDescent="0.2">
      <c r="A1093" s="267"/>
      <c r="B1093" s="189"/>
      <c r="C1093" s="189"/>
      <c r="D1093" s="189"/>
      <c r="E1093" s="190"/>
      <c r="F1093" s="190"/>
      <c r="G1093" s="189"/>
      <c r="H1093" s="190"/>
      <c r="I1093" s="191"/>
      <c r="J1093" s="189"/>
    </row>
    <row r="1094" spans="1:10" x14ac:dyDescent="0.2">
      <c r="A1094" s="267"/>
      <c r="B1094" s="189"/>
      <c r="C1094" s="189"/>
      <c r="D1094" s="189"/>
      <c r="E1094" s="190"/>
      <c r="F1094" s="190"/>
      <c r="G1094" s="189"/>
      <c r="H1094" s="190"/>
      <c r="I1094" s="191"/>
      <c r="J1094" s="189"/>
    </row>
    <row r="1095" spans="1:10" x14ac:dyDescent="0.2">
      <c r="A1095" s="267"/>
      <c r="B1095" s="189"/>
      <c r="C1095" s="189"/>
      <c r="D1095" s="189"/>
      <c r="E1095" s="190"/>
      <c r="F1095" s="190"/>
      <c r="G1095" s="189"/>
      <c r="H1095" s="190"/>
      <c r="I1095" s="191"/>
      <c r="J1095" s="189"/>
    </row>
    <row r="1096" spans="1:10" x14ac:dyDescent="0.2">
      <c r="A1096" s="267"/>
      <c r="B1096" s="189"/>
      <c r="C1096" s="189"/>
      <c r="D1096" s="189"/>
      <c r="E1096" s="190"/>
      <c r="F1096" s="190"/>
      <c r="G1096" s="189"/>
      <c r="H1096" s="190"/>
      <c r="I1096" s="191"/>
      <c r="J1096" s="189"/>
    </row>
    <row r="1097" spans="1:10" x14ac:dyDescent="0.2">
      <c r="A1097" s="267"/>
      <c r="B1097" s="189"/>
      <c r="C1097" s="189"/>
      <c r="D1097" s="189"/>
      <c r="E1097" s="190"/>
      <c r="F1097" s="190"/>
      <c r="G1097" s="189"/>
      <c r="H1097" s="190"/>
      <c r="I1097" s="191"/>
      <c r="J1097" s="189"/>
    </row>
    <row r="1098" spans="1:10" x14ac:dyDescent="0.2">
      <c r="A1098" s="267"/>
      <c r="B1098" s="189"/>
      <c r="C1098" s="189"/>
      <c r="D1098" s="189"/>
      <c r="E1098" s="190"/>
      <c r="F1098" s="190"/>
      <c r="G1098" s="189"/>
      <c r="H1098" s="190"/>
      <c r="I1098" s="191"/>
      <c r="J1098" s="189"/>
    </row>
    <row r="1099" spans="1:10" x14ac:dyDescent="0.2">
      <c r="A1099" s="267"/>
      <c r="B1099" s="189"/>
      <c r="C1099" s="189"/>
      <c r="D1099" s="189"/>
      <c r="E1099" s="190"/>
      <c r="F1099" s="190"/>
      <c r="G1099" s="189"/>
      <c r="H1099" s="190"/>
      <c r="I1099" s="191"/>
      <c r="J1099" s="189"/>
    </row>
    <row r="1100" spans="1:10" x14ac:dyDescent="0.2">
      <c r="A1100" s="267"/>
      <c r="B1100" s="189"/>
      <c r="C1100" s="189"/>
      <c r="D1100" s="189"/>
      <c r="E1100" s="190"/>
      <c r="F1100" s="190"/>
      <c r="G1100" s="189"/>
      <c r="H1100" s="190"/>
      <c r="I1100" s="191"/>
      <c r="J1100" s="189"/>
    </row>
    <row r="1101" spans="1:10" x14ac:dyDescent="0.2">
      <c r="A1101" s="267"/>
      <c r="B1101" s="189"/>
      <c r="C1101" s="189"/>
      <c r="D1101" s="189"/>
      <c r="E1101" s="190"/>
      <c r="F1101" s="190"/>
      <c r="G1101" s="189"/>
      <c r="H1101" s="190"/>
      <c r="I1101" s="191"/>
      <c r="J1101" s="189"/>
    </row>
    <row r="1102" spans="1:10" x14ac:dyDescent="0.2">
      <c r="A1102" s="267"/>
      <c r="B1102" s="189"/>
      <c r="C1102" s="189"/>
      <c r="D1102" s="189"/>
      <c r="E1102" s="190"/>
      <c r="F1102" s="190"/>
      <c r="G1102" s="189"/>
      <c r="H1102" s="190"/>
      <c r="I1102" s="191"/>
      <c r="J1102" s="189"/>
    </row>
    <row r="1103" spans="1:10" x14ac:dyDescent="0.2">
      <c r="A1103" s="267"/>
      <c r="B1103" s="189"/>
      <c r="C1103" s="189"/>
      <c r="D1103" s="189"/>
      <c r="E1103" s="190"/>
      <c r="F1103" s="190"/>
      <c r="G1103" s="189"/>
      <c r="H1103" s="190"/>
      <c r="I1103" s="191"/>
      <c r="J1103" s="189"/>
    </row>
    <row r="1104" spans="1:10" x14ac:dyDescent="0.2">
      <c r="A1104" s="267"/>
      <c r="B1104" s="189"/>
      <c r="C1104" s="189"/>
      <c r="D1104" s="189"/>
      <c r="E1104" s="190"/>
      <c r="F1104" s="190"/>
      <c r="G1104" s="189"/>
      <c r="H1104" s="190"/>
      <c r="I1104" s="191"/>
      <c r="J1104" s="189"/>
    </row>
    <row r="1105" spans="1:10" x14ac:dyDescent="0.2">
      <c r="A1105" s="267"/>
      <c r="B1105" s="189"/>
      <c r="C1105" s="189"/>
      <c r="D1105" s="189"/>
      <c r="E1105" s="190"/>
      <c r="F1105" s="190"/>
      <c r="G1105" s="189"/>
      <c r="H1105" s="190"/>
      <c r="I1105" s="191"/>
      <c r="J1105" s="189"/>
    </row>
    <row r="1106" spans="1:10" x14ac:dyDescent="0.2">
      <c r="A1106" s="267"/>
      <c r="B1106" s="189"/>
      <c r="C1106" s="189"/>
      <c r="D1106" s="189"/>
      <c r="E1106" s="190"/>
      <c r="F1106" s="190"/>
      <c r="G1106" s="189"/>
      <c r="H1106" s="190"/>
      <c r="I1106" s="191"/>
      <c r="J1106" s="189"/>
    </row>
    <row r="1107" spans="1:10" x14ac:dyDescent="0.2">
      <c r="A1107" s="267"/>
      <c r="B1107" s="189"/>
      <c r="C1107" s="189"/>
      <c r="D1107" s="189"/>
      <c r="E1107" s="190"/>
      <c r="F1107" s="190"/>
      <c r="G1107" s="189"/>
      <c r="H1107" s="190"/>
      <c r="I1107" s="191"/>
      <c r="J1107" s="189"/>
    </row>
    <row r="1108" spans="1:10" x14ac:dyDescent="0.2">
      <c r="A1108" s="267"/>
      <c r="B1108" s="189"/>
      <c r="C1108" s="189"/>
      <c r="D1108" s="189"/>
      <c r="E1108" s="190"/>
      <c r="F1108" s="190"/>
      <c r="G1108" s="189"/>
      <c r="H1108" s="190"/>
      <c r="I1108" s="191"/>
      <c r="J1108" s="189"/>
    </row>
    <row r="1109" spans="1:10" x14ac:dyDescent="0.2">
      <c r="A1109" s="267"/>
      <c r="B1109" s="189"/>
      <c r="C1109" s="189"/>
      <c r="D1109" s="189"/>
      <c r="E1109" s="190"/>
      <c r="F1109" s="190"/>
      <c r="G1109" s="189"/>
      <c r="H1109" s="190"/>
      <c r="I1109" s="191"/>
      <c r="J1109" s="189"/>
    </row>
    <row r="1110" spans="1:10" x14ac:dyDescent="0.2">
      <c r="A1110" s="267"/>
      <c r="B1110" s="189"/>
      <c r="C1110" s="189"/>
      <c r="D1110" s="189"/>
      <c r="E1110" s="190"/>
      <c r="F1110" s="190"/>
      <c r="G1110" s="189"/>
      <c r="H1110" s="190"/>
      <c r="I1110" s="191"/>
      <c r="J1110" s="189"/>
    </row>
    <row r="1111" spans="1:10" x14ac:dyDescent="0.2">
      <c r="A1111" s="267"/>
      <c r="B1111" s="189"/>
      <c r="C1111" s="189"/>
      <c r="D1111" s="189"/>
      <c r="E1111" s="190"/>
      <c r="F1111" s="190"/>
      <c r="G1111" s="189"/>
      <c r="H1111" s="190"/>
      <c r="I1111" s="191"/>
      <c r="J1111" s="189"/>
    </row>
    <row r="1112" spans="1:10" x14ac:dyDescent="0.2">
      <c r="A1112" s="267"/>
      <c r="B1112" s="189"/>
      <c r="C1112" s="189"/>
      <c r="D1112" s="189"/>
      <c r="E1112" s="190"/>
      <c r="F1112" s="190"/>
      <c r="G1112" s="189"/>
      <c r="H1112" s="190"/>
      <c r="I1112" s="191"/>
      <c r="J1112" s="189"/>
    </row>
    <row r="1113" spans="1:10" x14ac:dyDescent="0.2">
      <c r="A1113" s="267"/>
      <c r="B1113" s="189"/>
      <c r="C1113" s="189"/>
      <c r="D1113" s="189"/>
      <c r="E1113" s="190"/>
      <c r="F1113" s="190"/>
      <c r="G1113" s="189"/>
      <c r="H1113" s="190"/>
      <c r="I1113" s="191"/>
      <c r="J1113" s="189"/>
    </row>
    <row r="1114" spans="1:10" x14ac:dyDescent="0.2">
      <c r="A1114" s="267"/>
      <c r="B1114" s="189"/>
      <c r="C1114" s="189"/>
      <c r="D1114" s="189"/>
      <c r="E1114" s="190"/>
      <c r="F1114" s="190"/>
      <c r="G1114" s="189"/>
      <c r="H1114" s="190"/>
      <c r="I1114" s="191"/>
      <c r="J1114" s="189"/>
    </row>
    <row r="1115" spans="1:10" x14ac:dyDescent="0.2">
      <c r="A1115" s="267"/>
      <c r="B1115" s="189"/>
      <c r="C1115" s="189"/>
      <c r="D1115" s="189"/>
      <c r="E1115" s="190"/>
      <c r="F1115" s="190"/>
      <c r="G1115" s="189"/>
      <c r="H1115" s="190"/>
      <c r="I1115" s="191"/>
      <c r="J1115" s="189"/>
    </row>
    <row r="1116" spans="1:10" x14ac:dyDescent="0.2">
      <c r="A1116" s="267"/>
      <c r="B1116" s="189"/>
      <c r="C1116" s="189"/>
      <c r="D1116" s="189"/>
      <c r="E1116" s="190"/>
      <c r="F1116" s="190"/>
      <c r="G1116" s="189"/>
      <c r="H1116" s="190"/>
      <c r="I1116" s="191"/>
      <c r="J1116" s="189"/>
    </row>
    <row r="1117" spans="1:10" x14ac:dyDescent="0.2">
      <c r="A1117" s="267"/>
      <c r="B1117" s="189"/>
      <c r="C1117" s="189"/>
      <c r="D1117" s="189"/>
      <c r="E1117" s="190"/>
      <c r="F1117" s="190"/>
      <c r="G1117" s="189"/>
      <c r="H1117" s="190"/>
      <c r="I1117" s="191"/>
      <c r="J1117" s="189"/>
    </row>
    <row r="1118" spans="1:10" x14ac:dyDescent="0.2">
      <c r="A1118" s="267"/>
      <c r="B1118" s="189"/>
      <c r="C1118" s="189"/>
      <c r="D1118" s="189"/>
      <c r="E1118" s="190"/>
      <c r="F1118" s="190"/>
      <c r="G1118" s="189"/>
      <c r="H1118" s="190"/>
      <c r="I1118" s="191"/>
      <c r="J1118" s="189"/>
    </row>
    <row r="1119" spans="1:10" x14ac:dyDescent="0.2">
      <c r="A1119" s="267"/>
      <c r="B1119" s="189"/>
      <c r="C1119" s="189"/>
      <c r="D1119" s="189"/>
      <c r="E1119" s="190"/>
      <c r="F1119" s="190"/>
      <c r="G1119" s="189"/>
      <c r="H1119" s="190"/>
      <c r="I1119" s="191"/>
      <c r="J1119" s="189"/>
    </row>
    <row r="1120" spans="1:10" x14ac:dyDescent="0.2">
      <c r="A1120" s="267"/>
      <c r="B1120" s="189"/>
      <c r="C1120" s="189"/>
      <c r="D1120" s="189"/>
      <c r="E1120" s="190"/>
      <c r="F1120" s="190"/>
      <c r="G1120" s="189"/>
      <c r="H1120" s="190"/>
      <c r="I1120" s="191"/>
      <c r="J1120" s="189"/>
    </row>
    <row r="1121" spans="1:10" x14ac:dyDescent="0.2">
      <c r="A1121" s="267"/>
      <c r="B1121" s="189"/>
      <c r="C1121" s="189"/>
      <c r="D1121" s="189"/>
      <c r="E1121" s="190"/>
      <c r="F1121" s="190"/>
      <c r="G1121" s="189"/>
      <c r="H1121" s="190"/>
      <c r="I1121" s="191"/>
      <c r="J1121" s="189"/>
    </row>
    <row r="1122" spans="1:10" x14ac:dyDescent="0.2">
      <c r="A1122" s="267"/>
      <c r="B1122" s="189"/>
      <c r="C1122" s="189"/>
      <c r="D1122" s="189"/>
      <c r="E1122" s="190"/>
      <c r="F1122" s="190"/>
      <c r="G1122" s="189"/>
      <c r="H1122" s="190"/>
      <c r="I1122" s="191"/>
      <c r="J1122" s="189"/>
    </row>
    <row r="1123" spans="1:10" x14ac:dyDescent="0.2">
      <c r="A1123" s="267"/>
      <c r="B1123" s="189"/>
      <c r="C1123" s="189"/>
      <c r="D1123" s="189"/>
      <c r="E1123" s="190"/>
      <c r="F1123" s="190"/>
      <c r="G1123" s="189"/>
      <c r="H1123" s="190"/>
      <c r="I1123" s="191"/>
      <c r="J1123" s="189"/>
    </row>
    <row r="1124" spans="1:10" x14ac:dyDescent="0.2">
      <c r="A1124" s="267"/>
      <c r="B1124" s="189"/>
      <c r="C1124" s="189"/>
      <c r="D1124" s="189"/>
      <c r="E1124" s="190"/>
      <c r="F1124" s="190"/>
      <c r="G1124" s="189"/>
      <c r="H1124" s="190"/>
      <c r="I1124" s="191"/>
      <c r="J1124" s="189"/>
    </row>
    <row r="1125" spans="1:10" x14ac:dyDescent="0.2">
      <c r="A1125" s="267"/>
      <c r="B1125" s="189"/>
      <c r="C1125" s="189"/>
      <c r="D1125" s="189"/>
      <c r="E1125" s="190"/>
      <c r="F1125" s="190"/>
      <c r="G1125" s="189"/>
      <c r="H1125" s="190"/>
      <c r="I1125" s="191"/>
      <c r="J1125" s="189"/>
    </row>
    <row r="1126" spans="1:10" x14ac:dyDescent="0.2">
      <c r="A1126" s="267"/>
      <c r="B1126" s="189"/>
      <c r="C1126" s="189"/>
      <c r="D1126" s="189"/>
      <c r="E1126" s="190"/>
      <c r="F1126" s="190"/>
      <c r="G1126" s="189"/>
      <c r="H1126" s="190"/>
      <c r="I1126" s="191"/>
      <c r="J1126" s="189"/>
    </row>
    <row r="1127" spans="1:10" x14ac:dyDescent="0.2">
      <c r="A1127" s="267"/>
      <c r="B1127" s="189"/>
      <c r="C1127" s="189"/>
      <c r="D1127" s="189"/>
      <c r="E1127" s="190"/>
      <c r="F1127" s="190"/>
      <c r="G1127" s="189"/>
      <c r="H1127" s="190"/>
      <c r="I1127" s="191"/>
      <c r="J1127" s="189"/>
    </row>
    <row r="1128" spans="1:10" x14ac:dyDescent="0.2">
      <c r="A1128" s="267"/>
      <c r="B1128" s="189"/>
      <c r="C1128" s="189"/>
      <c r="D1128" s="189"/>
      <c r="E1128" s="190"/>
      <c r="F1128" s="190"/>
      <c r="G1128" s="189"/>
      <c r="H1128" s="190"/>
      <c r="I1128" s="191"/>
      <c r="J1128" s="189"/>
    </row>
    <row r="1129" spans="1:10" x14ac:dyDescent="0.2">
      <c r="A1129" s="267"/>
      <c r="B1129" s="189"/>
      <c r="C1129" s="189"/>
      <c r="D1129" s="189"/>
      <c r="E1129" s="190"/>
      <c r="F1129" s="190"/>
      <c r="G1129" s="189"/>
      <c r="H1129" s="190"/>
      <c r="I1129" s="191"/>
      <c r="J1129" s="189"/>
    </row>
    <row r="1130" spans="1:10" x14ac:dyDescent="0.2">
      <c r="A1130" s="267"/>
      <c r="B1130" s="189"/>
      <c r="C1130" s="189"/>
      <c r="D1130" s="189"/>
      <c r="E1130" s="190"/>
      <c r="F1130" s="190"/>
      <c r="G1130" s="189"/>
      <c r="H1130" s="190"/>
      <c r="I1130" s="191"/>
      <c r="J1130" s="189"/>
    </row>
    <row r="1131" spans="1:10" x14ac:dyDescent="0.2">
      <c r="A1131" s="267"/>
      <c r="B1131" s="189"/>
      <c r="C1131" s="189"/>
      <c r="D1131" s="189"/>
      <c r="E1131" s="190"/>
      <c r="F1131" s="190"/>
      <c r="G1131" s="189"/>
      <c r="H1131" s="190"/>
      <c r="I1131" s="191"/>
      <c r="J1131" s="189"/>
    </row>
    <row r="1132" spans="1:10" x14ac:dyDescent="0.2">
      <c r="A1132" s="267"/>
      <c r="B1132" s="189"/>
      <c r="C1132" s="189"/>
      <c r="D1132" s="189"/>
      <c r="E1132" s="190"/>
      <c r="F1132" s="190"/>
      <c r="G1132" s="189"/>
      <c r="H1132" s="190"/>
      <c r="I1132" s="191"/>
      <c r="J1132" s="189"/>
    </row>
    <row r="1133" spans="1:10" x14ac:dyDescent="0.2">
      <c r="A1133" s="267"/>
      <c r="B1133" s="189"/>
      <c r="C1133" s="189"/>
      <c r="D1133" s="189"/>
      <c r="E1133" s="190"/>
      <c r="F1133" s="190"/>
      <c r="G1133" s="189"/>
      <c r="H1133" s="190"/>
      <c r="I1133" s="191"/>
      <c r="J1133" s="189"/>
    </row>
    <row r="1134" spans="1:10" x14ac:dyDescent="0.2">
      <c r="A1134" s="267"/>
      <c r="B1134" s="189"/>
      <c r="C1134" s="189"/>
      <c r="D1134" s="189"/>
      <c r="E1134" s="190"/>
      <c r="F1134" s="190"/>
      <c r="G1134" s="189"/>
      <c r="H1134" s="190"/>
      <c r="I1134" s="191"/>
      <c r="J1134" s="189"/>
    </row>
    <row r="1135" spans="1:10" x14ac:dyDescent="0.2">
      <c r="A1135" s="267"/>
      <c r="B1135" s="189"/>
      <c r="C1135" s="189"/>
      <c r="D1135" s="189"/>
      <c r="E1135" s="190"/>
      <c r="F1135" s="190"/>
      <c r="G1135" s="189"/>
      <c r="H1135" s="190"/>
      <c r="I1135" s="191"/>
      <c r="J1135" s="189"/>
    </row>
    <row r="1136" spans="1:10" x14ac:dyDescent="0.2">
      <c r="A1136" s="267"/>
      <c r="B1136" s="189"/>
      <c r="C1136" s="189"/>
      <c r="D1136" s="189"/>
      <c r="E1136" s="190"/>
      <c r="F1136" s="190"/>
      <c r="G1136" s="189"/>
      <c r="H1136" s="190"/>
      <c r="I1136" s="191"/>
      <c r="J1136" s="189"/>
    </row>
    <row r="1137" spans="1:10" x14ac:dyDescent="0.2">
      <c r="A1137" s="267"/>
      <c r="B1137" s="189"/>
      <c r="C1137" s="189"/>
      <c r="D1137" s="189"/>
      <c r="E1137" s="190"/>
      <c r="F1137" s="190"/>
      <c r="G1137" s="189"/>
      <c r="H1137" s="190"/>
      <c r="I1137" s="191"/>
      <c r="J1137" s="189"/>
    </row>
    <row r="1138" spans="1:10" x14ac:dyDescent="0.2">
      <c r="A1138" s="267"/>
      <c r="B1138" s="189"/>
      <c r="C1138" s="189"/>
      <c r="D1138" s="189"/>
      <c r="E1138" s="190"/>
      <c r="F1138" s="190"/>
      <c r="G1138" s="189"/>
      <c r="H1138" s="190"/>
      <c r="I1138" s="191"/>
      <c r="J1138" s="189"/>
    </row>
    <row r="1139" spans="1:10" x14ac:dyDescent="0.2">
      <c r="A1139" s="267"/>
      <c r="B1139" s="189"/>
      <c r="C1139" s="189"/>
      <c r="D1139" s="189"/>
      <c r="E1139" s="190"/>
      <c r="F1139" s="190"/>
      <c r="G1139" s="189"/>
      <c r="H1139" s="190"/>
      <c r="I1139" s="191"/>
      <c r="J1139" s="189"/>
    </row>
    <row r="1140" spans="1:10" x14ac:dyDescent="0.2">
      <c r="A1140" s="267"/>
      <c r="B1140" s="189"/>
      <c r="C1140" s="189"/>
      <c r="D1140" s="189"/>
      <c r="E1140" s="190"/>
      <c r="F1140" s="190"/>
      <c r="G1140" s="189"/>
      <c r="H1140" s="190"/>
      <c r="I1140" s="191"/>
      <c r="J1140" s="189"/>
    </row>
    <row r="1141" spans="1:10" x14ac:dyDescent="0.2">
      <c r="A1141" s="267"/>
      <c r="B1141" s="189"/>
      <c r="C1141" s="189"/>
      <c r="D1141" s="189"/>
      <c r="E1141" s="190"/>
      <c r="F1141" s="190"/>
      <c r="G1141" s="189"/>
      <c r="H1141" s="190"/>
      <c r="I1141" s="191"/>
      <c r="J1141" s="189"/>
    </row>
    <row r="1142" spans="1:10" x14ac:dyDescent="0.2">
      <c r="A1142" s="267"/>
      <c r="B1142" s="189"/>
      <c r="C1142" s="189"/>
      <c r="D1142" s="189"/>
      <c r="E1142" s="190"/>
      <c r="F1142" s="190"/>
      <c r="G1142" s="189"/>
      <c r="H1142" s="190"/>
      <c r="I1142" s="191"/>
      <c r="J1142" s="189"/>
    </row>
    <row r="1143" spans="1:10" x14ac:dyDescent="0.2">
      <c r="A1143" s="267"/>
      <c r="B1143" s="189"/>
      <c r="C1143" s="189"/>
      <c r="D1143" s="189"/>
      <c r="E1143" s="190"/>
      <c r="F1143" s="190"/>
      <c r="G1143" s="189"/>
      <c r="H1143" s="190"/>
      <c r="I1143" s="191"/>
      <c r="J1143" s="189"/>
    </row>
    <row r="1144" spans="1:10" x14ac:dyDescent="0.2">
      <c r="A1144" s="267"/>
      <c r="B1144" s="189"/>
      <c r="C1144" s="189"/>
      <c r="D1144" s="189"/>
      <c r="E1144" s="190"/>
      <c r="F1144" s="190"/>
      <c r="G1144" s="189"/>
      <c r="H1144" s="190"/>
      <c r="I1144" s="191"/>
      <c r="J1144" s="189"/>
    </row>
    <row r="1145" spans="1:10" x14ac:dyDescent="0.2">
      <c r="A1145" s="267"/>
      <c r="B1145" s="189"/>
      <c r="C1145" s="189"/>
      <c r="D1145" s="189"/>
      <c r="E1145" s="190"/>
      <c r="F1145" s="190"/>
      <c r="G1145" s="189"/>
      <c r="H1145" s="190"/>
      <c r="I1145" s="191"/>
      <c r="J1145" s="189"/>
    </row>
    <row r="1146" spans="1:10" x14ac:dyDescent="0.2">
      <c r="A1146" s="267"/>
      <c r="B1146" s="189"/>
      <c r="C1146" s="189"/>
      <c r="D1146" s="189"/>
      <c r="E1146" s="190"/>
      <c r="F1146" s="190"/>
      <c r="G1146" s="189"/>
      <c r="H1146" s="190"/>
      <c r="I1146" s="191"/>
      <c r="J1146" s="189"/>
    </row>
    <row r="1147" spans="1:10" x14ac:dyDescent="0.2">
      <c r="A1147" s="267"/>
      <c r="B1147" s="189"/>
      <c r="C1147" s="189"/>
      <c r="D1147" s="189"/>
      <c r="E1147" s="190"/>
      <c r="F1147" s="190"/>
      <c r="G1147" s="189"/>
      <c r="H1147" s="190"/>
      <c r="I1147" s="191"/>
      <c r="J1147" s="189"/>
    </row>
    <row r="1148" spans="1:10" x14ac:dyDescent="0.2">
      <c r="A1148" s="267"/>
      <c r="B1148" s="189"/>
      <c r="C1148" s="189"/>
      <c r="D1148" s="189"/>
      <c r="E1148" s="190"/>
      <c r="F1148" s="190"/>
      <c r="G1148" s="189"/>
      <c r="H1148" s="190"/>
      <c r="I1148" s="191"/>
      <c r="J1148" s="189"/>
    </row>
    <row r="1149" spans="1:10" x14ac:dyDescent="0.2">
      <c r="A1149" s="267"/>
      <c r="B1149" s="189"/>
      <c r="C1149" s="189"/>
      <c r="D1149" s="189"/>
      <c r="E1149" s="190"/>
      <c r="F1149" s="190"/>
      <c r="G1149" s="189"/>
      <c r="H1149" s="190"/>
      <c r="I1149" s="191"/>
      <c r="J1149" s="189"/>
    </row>
    <row r="1150" spans="1:10" x14ac:dyDescent="0.2">
      <c r="A1150" s="267"/>
      <c r="B1150" s="189"/>
      <c r="C1150" s="189"/>
      <c r="D1150" s="189"/>
      <c r="E1150" s="190"/>
      <c r="F1150" s="190"/>
      <c r="G1150" s="189"/>
      <c r="H1150" s="190"/>
      <c r="I1150" s="191"/>
      <c r="J1150" s="189"/>
    </row>
    <row r="1151" spans="1:10" x14ac:dyDescent="0.2">
      <c r="A1151" s="267"/>
      <c r="B1151" s="189"/>
      <c r="C1151" s="189"/>
      <c r="D1151" s="189"/>
      <c r="E1151" s="190"/>
      <c r="F1151" s="190"/>
      <c r="G1151" s="189"/>
      <c r="H1151" s="190"/>
      <c r="I1151" s="191"/>
      <c r="J1151" s="189"/>
    </row>
    <row r="1152" spans="1:10" x14ac:dyDescent="0.2">
      <c r="A1152" s="267"/>
      <c r="B1152" s="189"/>
      <c r="C1152" s="189"/>
      <c r="D1152" s="189"/>
      <c r="E1152" s="190"/>
      <c r="F1152" s="190"/>
      <c r="G1152" s="189"/>
      <c r="H1152" s="190"/>
      <c r="I1152" s="191"/>
      <c r="J1152" s="189"/>
    </row>
    <row r="1153" spans="1:10" x14ac:dyDescent="0.2">
      <c r="A1153" s="267"/>
      <c r="B1153" s="189"/>
      <c r="C1153" s="189"/>
      <c r="D1153" s="189"/>
      <c r="E1153" s="190"/>
      <c r="F1153" s="190"/>
      <c r="G1153" s="189"/>
      <c r="H1153" s="190"/>
      <c r="I1153" s="191"/>
      <c r="J1153" s="189"/>
    </row>
    <row r="1154" spans="1:10" x14ac:dyDescent="0.2">
      <c r="A1154" s="267"/>
      <c r="B1154" s="189"/>
      <c r="C1154" s="189"/>
      <c r="D1154" s="189"/>
      <c r="E1154" s="190"/>
      <c r="F1154" s="190"/>
      <c r="G1154" s="189"/>
      <c r="H1154" s="190"/>
      <c r="I1154" s="191"/>
      <c r="J1154" s="189"/>
    </row>
    <row r="1155" spans="1:10" x14ac:dyDescent="0.2">
      <c r="A1155" s="267"/>
      <c r="B1155" s="189"/>
      <c r="C1155" s="189"/>
      <c r="D1155" s="189"/>
      <c r="E1155" s="190"/>
      <c r="F1155" s="190"/>
      <c r="G1155" s="189"/>
      <c r="H1155" s="190"/>
      <c r="I1155" s="191"/>
      <c r="J1155" s="189"/>
    </row>
    <row r="1156" spans="1:10" x14ac:dyDescent="0.2">
      <c r="A1156" s="267"/>
      <c r="B1156" s="189"/>
      <c r="C1156" s="189"/>
      <c r="D1156" s="189"/>
      <c r="E1156" s="190"/>
      <c r="F1156" s="190"/>
      <c r="G1156" s="189"/>
      <c r="H1156" s="190"/>
      <c r="I1156" s="191"/>
      <c r="J1156" s="189"/>
    </row>
    <row r="1157" spans="1:10" x14ac:dyDescent="0.2">
      <c r="A1157" s="267"/>
      <c r="B1157" s="189"/>
      <c r="C1157" s="189"/>
      <c r="D1157" s="189"/>
      <c r="E1157" s="190"/>
      <c r="F1157" s="190"/>
      <c r="G1157" s="189"/>
      <c r="H1157" s="190"/>
      <c r="I1157" s="191"/>
      <c r="J1157" s="189"/>
    </row>
    <row r="1158" spans="1:10" x14ac:dyDescent="0.2">
      <c r="A1158" s="267"/>
      <c r="B1158" s="189"/>
      <c r="C1158" s="189"/>
      <c r="D1158" s="189"/>
      <c r="E1158" s="190"/>
      <c r="F1158" s="190"/>
      <c r="G1158" s="189"/>
      <c r="H1158" s="190"/>
      <c r="I1158" s="191"/>
      <c r="J1158" s="189"/>
    </row>
    <row r="1159" spans="1:10" x14ac:dyDescent="0.2">
      <c r="A1159" s="267"/>
      <c r="B1159" s="189"/>
      <c r="C1159" s="189"/>
      <c r="D1159" s="189"/>
      <c r="E1159" s="190"/>
      <c r="F1159" s="190"/>
      <c r="G1159" s="189"/>
      <c r="H1159" s="190"/>
      <c r="I1159" s="191"/>
      <c r="J1159" s="189"/>
    </row>
    <row r="1160" spans="1:10" x14ac:dyDescent="0.2">
      <c r="A1160" s="267"/>
      <c r="B1160" s="189"/>
      <c r="C1160" s="189"/>
      <c r="D1160" s="189"/>
      <c r="E1160" s="190"/>
      <c r="F1160" s="190"/>
      <c r="G1160" s="189"/>
      <c r="H1160" s="190"/>
      <c r="I1160" s="191"/>
      <c r="J1160" s="189"/>
    </row>
    <row r="1161" spans="1:10" x14ac:dyDescent="0.2">
      <c r="A1161" s="267"/>
      <c r="B1161" s="189"/>
      <c r="C1161" s="189"/>
      <c r="D1161" s="189"/>
      <c r="E1161" s="190"/>
      <c r="F1161" s="190"/>
      <c r="G1161" s="189"/>
      <c r="H1161" s="190"/>
      <c r="I1161" s="191"/>
      <c r="J1161" s="189"/>
    </row>
    <row r="1162" spans="1:10" x14ac:dyDescent="0.2">
      <c r="A1162" s="267"/>
      <c r="B1162" s="189"/>
      <c r="C1162" s="189"/>
      <c r="D1162" s="189"/>
      <c r="E1162" s="190"/>
      <c r="F1162" s="190"/>
      <c r="G1162" s="189"/>
      <c r="H1162" s="190"/>
      <c r="I1162" s="191"/>
      <c r="J1162" s="189"/>
    </row>
    <row r="1163" spans="1:10" x14ac:dyDescent="0.2">
      <c r="A1163" s="267"/>
      <c r="B1163" s="189"/>
      <c r="C1163" s="189"/>
      <c r="D1163" s="189"/>
      <c r="E1163" s="190"/>
      <c r="F1163" s="190"/>
      <c r="G1163" s="189"/>
      <c r="H1163" s="190"/>
      <c r="I1163" s="191"/>
      <c r="J1163" s="189"/>
    </row>
    <row r="1164" spans="1:10" x14ac:dyDescent="0.2">
      <c r="A1164" s="267"/>
      <c r="B1164" s="189"/>
      <c r="C1164" s="189"/>
      <c r="D1164" s="189"/>
      <c r="E1164" s="190"/>
      <c r="F1164" s="190"/>
      <c r="G1164" s="189"/>
      <c r="H1164" s="190"/>
      <c r="I1164" s="191"/>
      <c r="J1164" s="189"/>
    </row>
    <row r="1165" spans="1:10" x14ac:dyDescent="0.2">
      <c r="A1165" s="267"/>
      <c r="B1165" s="189"/>
      <c r="C1165" s="189"/>
      <c r="D1165" s="189"/>
      <c r="E1165" s="190"/>
      <c r="F1165" s="190"/>
      <c r="G1165" s="189"/>
      <c r="H1165" s="190"/>
      <c r="I1165" s="191"/>
      <c r="J1165" s="189"/>
    </row>
    <row r="1166" spans="1:10" x14ac:dyDescent="0.2">
      <c r="A1166" s="267"/>
      <c r="B1166" s="189"/>
      <c r="C1166" s="189"/>
      <c r="D1166" s="189"/>
      <c r="E1166" s="190"/>
      <c r="F1166" s="190"/>
      <c r="G1166" s="189"/>
      <c r="H1166" s="190"/>
      <c r="I1166" s="191"/>
      <c r="J1166" s="189"/>
    </row>
    <row r="1167" spans="1:10" x14ac:dyDescent="0.2">
      <c r="A1167" s="267"/>
      <c r="B1167" s="189"/>
      <c r="C1167" s="189"/>
      <c r="D1167" s="189"/>
      <c r="E1167" s="190"/>
      <c r="F1167" s="190"/>
      <c r="G1167" s="189"/>
      <c r="H1167" s="190"/>
      <c r="I1167" s="191"/>
      <c r="J1167" s="189"/>
    </row>
    <row r="1168" spans="1:10" x14ac:dyDescent="0.2">
      <c r="A1168" s="267"/>
      <c r="B1168" s="189"/>
      <c r="C1168" s="189"/>
      <c r="D1168" s="189"/>
      <c r="E1168" s="190"/>
      <c r="F1168" s="190"/>
      <c r="G1168" s="189"/>
      <c r="H1168" s="190"/>
      <c r="I1168" s="191"/>
      <c r="J1168" s="189"/>
    </row>
    <row r="1169" spans="1:10" x14ac:dyDescent="0.2">
      <c r="A1169" s="267"/>
      <c r="B1169" s="189"/>
      <c r="C1169" s="189"/>
      <c r="D1169" s="189"/>
      <c r="E1169" s="190"/>
      <c r="F1169" s="190"/>
      <c r="G1169" s="189"/>
      <c r="H1169" s="190"/>
      <c r="I1169" s="191"/>
      <c r="J1169" s="189"/>
    </row>
    <row r="1170" spans="1:10" x14ac:dyDescent="0.2">
      <c r="A1170" s="267"/>
      <c r="B1170" s="189"/>
      <c r="C1170" s="189"/>
      <c r="D1170" s="189"/>
      <c r="E1170" s="190"/>
      <c r="F1170" s="190"/>
      <c r="G1170" s="189"/>
      <c r="H1170" s="190"/>
      <c r="I1170" s="191"/>
      <c r="J1170" s="189"/>
    </row>
    <row r="1171" spans="1:10" x14ac:dyDescent="0.2">
      <c r="A1171" s="267"/>
      <c r="B1171" s="189"/>
      <c r="C1171" s="189"/>
      <c r="D1171" s="189"/>
      <c r="E1171" s="190"/>
      <c r="F1171" s="190"/>
      <c r="G1171" s="189"/>
      <c r="H1171" s="190"/>
      <c r="I1171" s="191"/>
      <c r="J1171" s="189"/>
    </row>
    <row r="1172" spans="1:10" x14ac:dyDescent="0.2">
      <c r="A1172" s="267"/>
      <c r="B1172" s="189"/>
      <c r="C1172" s="189"/>
      <c r="D1172" s="189"/>
      <c r="E1172" s="190"/>
      <c r="F1172" s="190"/>
      <c r="G1172" s="189"/>
      <c r="H1172" s="190"/>
      <c r="I1172" s="191"/>
      <c r="J1172" s="189"/>
    </row>
    <row r="1173" spans="1:10" x14ac:dyDescent="0.2">
      <c r="A1173" s="267"/>
      <c r="B1173" s="189"/>
      <c r="C1173" s="189"/>
      <c r="D1173" s="189"/>
      <c r="E1173" s="190"/>
      <c r="F1173" s="190"/>
      <c r="G1173" s="189"/>
      <c r="H1173" s="190"/>
      <c r="I1173" s="191"/>
      <c r="J1173" s="189"/>
    </row>
    <row r="1174" spans="1:10" x14ac:dyDescent="0.2">
      <c r="A1174" s="267"/>
      <c r="B1174" s="189"/>
      <c r="C1174" s="189"/>
      <c r="D1174" s="189"/>
      <c r="E1174" s="190"/>
      <c r="F1174" s="190"/>
      <c r="G1174" s="189"/>
      <c r="H1174" s="190"/>
      <c r="I1174" s="191"/>
      <c r="J1174" s="189"/>
    </row>
    <row r="1175" spans="1:10" x14ac:dyDescent="0.2">
      <c r="A1175" s="267"/>
      <c r="B1175" s="189"/>
      <c r="C1175" s="189"/>
      <c r="D1175" s="189"/>
      <c r="E1175" s="190"/>
      <c r="F1175" s="190"/>
      <c r="G1175" s="189"/>
      <c r="H1175" s="190"/>
      <c r="I1175" s="191"/>
      <c r="J1175" s="189"/>
    </row>
    <row r="1176" spans="1:10" x14ac:dyDescent="0.2">
      <c r="A1176" s="267"/>
      <c r="B1176" s="189"/>
      <c r="C1176" s="189"/>
      <c r="D1176" s="189"/>
      <c r="E1176" s="190"/>
      <c r="F1176" s="190"/>
      <c r="G1176" s="189"/>
      <c r="H1176" s="190"/>
      <c r="I1176" s="191"/>
      <c r="J1176" s="189"/>
    </row>
    <row r="1177" spans="1:10" x14ac:dyDescent="0.2">
      <c r="A1177" s="267"/>
      <c r="B1177" s="189"/>
      <c r="C1177" s="189"/>
      <c r="D1177" s="189"/>
      <c r="E1177" s="190"/>
      <c r="F1177" s="190"/>
      <c r="G1177" s="189"/>
      <c r="H1177" s="190"/>
      <c r="I1177" s="191"/>
      <c r="J1177" s="189"/>
    </row>
    <row r="1178" spans="1:10" x14ac:dyDescent="0.2">
      <c r="A1178" s="267"/>
      <c r="B1178" s="189"/>
      <c r="C1178" s="189"/>
      <c r="D1178" s="189"/>
      <c r="E1178" s="190"/>
      <c r="F1178" s="190"/>
      <c r="G1178" s="189"/>
      <c r="H1178" s="190"/>
      <c r="I1178" s="191"/>
      <c r="J1178" s="189"/>
    </row>
    <row r="1179" spans="1:10" x14ac:dyDescent="0.2">
      <c r="A1179" s="267"/>
      <c r="B1179" s="189"/>
      <c r="C1179" s="189"/>
      <c r="D1179" s="189"/>
      <c r="E1179" s="190"/>
      <c r="F1179" s="190"/>
      <c r="G1179" s="189"/>
      <c r="H1179" s="190"/>
      <c r="I1179" s="191"/>
      <c r="J1179" s="189"/>
    </row>
    <row r="1180" spans="1:10" x14ac:dyDescent="0.2">
      <c r="A1180" s="267"/>
      <c r="B1180" s="189"/>
      <c r="C1180" s="189"/>
      <c r="D1180" s="189"/>
      <c r="E1180" s="190"/>
      <c r="F1180" s="190"/>
      <c r="G1180" s="189"/>
      <c r="H1180" s="190"/>
      <c r="I1180" s="191"/>
      <c r="J1180" s="189"/>
    </row>
    <row r="1181" spans="1:10" x14ac:dyDescent="0.2">
      <c r="A1181" s="267"/>
      <c r="B1181" s="189"/>
      <c r="C1181" s="189"/>
      <c r="D1181" s="189"/>
      <c r="E1181" s="190"/>
      <c r="F1181" s="190"/>
      <c r="G1181" s="189"/>
      <c r="H1181" s="190"/>
      <c r="I1181" s="191"/>
      <c r="J1181" s="189"/>
    </row>
  </sheetData>
  <mergeCells count="28">
    <mergeCell ref="I31:I38"/>
    <mergeCell ref="I40:I47"/>
    <mergeCell ref="I49:I56"/>
    <mergeCell ref="I337:I356"/>
    <mergeCell ref="I192:I201"/>
    <mergeCell ref="I204:I217"/>
    <mergeCell ref="I220:I246"/>
    <mergeCell ref="I249:I257"/>
    <mergeCell ref="I260:I263"/>
    <mergeCell ref="I266:I270"/>
    <mergeCell ref="I273:I274"/>
    <mergeCell ref="I277:I278"/>
    <mergeCell ref="B2:J2"/>
    <mergeCell ref="B3:F3"/>
    <mergeCell ref="I281:I307"/>
    <mergeCell ref="I310:I319"/>
    <mergeCell ref="I322:I334"/>
    <mergeCell ref="I105:I112"/>
    <mergeCell ref="I115:I138"/>
    <mergeCell ref="I147:I161"/>
    <mergeCell ref="I164:I189"/>
    <mergeCell ref="I58:I65"/>
    <mergeCell ref="I67:I70"/>
    <mergeCell ref="I72:I74"/>
    <mergeCell ref="I77:I80"/>
    <mergeCell ref="I83:I96"/>
    <mergeCell ref="I8:I19"/>
    <mergeCell ref="I21:I26"/>
  </mergeCells>
  <hyperlinks>
    <hyperlink ref="I147" r:id="rId1" xr:uid="{00000000-0004-0000-0B00-000000000000}"/>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outlinePr summaryBelow="0" summaryRight="0"/>
  </sheetPr>
  <dimension ref="A1:W1079"/>
  <sheetViews>
    <sheetView workbookViewId="0">
      <selection activeCell="J24" sqref="J24"/>
    </sheetView>
  </sheetViews>
  <sheetFormatPr defaultColWidth="12.5703125" defaultRowHeight="12.75" x14ac:dyDescent="0.2"/>
  <cols>
    <col min="1" max="1" width="6.140625" style="241" customWidth="1"/>
    <col min="2" max="2" width="51.7109375" style="215" bestFit="1" customWidth="1"/>
    <col min="3" max="3" width="32" style="215" bestFit="1" customWidth="1"/>
    <col min="4" max="4" width="3.5703125" style="215" customWidth="1"/>
    <col min="5" max="6" width="12.5703125" style="216"/>
    <col min="7" max="7" width="3.42578125" style="215" customWidth="1"/>
    <col min="8" max="8" width="12.5703125" style="215"/>
    <col min="9" max="10" width="38.28515625" style="215" customWidth="1"/>
    <col min="11" max="16384" width="12.5703125" style="215"/>
  </cols>
  <sheetData>
    <row r="1" spans="1:23" ht="41.25" x14ac:dyDescent="1.1499999999999999">
      <c r="A1" s="192"/>
      <c r="B1" s="6" t="s">
        <v>12</v>
      </c>
      <c r="C1" s="2"/>
      <c r="D1" s="2"/>
      <c r="E1" s="12"/>
      <c r="F1" s="12"/>
      <c r="G1" s="2"/>
      <c r="H1" s="12"/>
      <c r="I1" s="51"/>
      <c r="J1" s="2"/>
    </row>
    <row r="2" spans="1:23" ht="7.15" customHeight="1" x14ac:dyDescent="0.2">
      <c r="A2" s="232"/>
      <c r="B2" s="189"/>
      <c r="C2" s="189"/>
      <c r="D2" s="189"/>
      <c r="E2" s="190"/>
      <c r="F2" s="190"/>
      <c r="G2" s="189"/>
      <c r="H2" s="190"/>
      <c r="I2" s="191"/>
      <c r="J2" s="189"/>
    </row>
    <row r="3" spans="1:23" ht="58.5" x14ac:dyDescent="0.2">
      <c r="A3" s="166" t="s">
        <v>2451</v>
      </c>
      <c r="B3" s="15" t="s">
        <v>82</v>
      </c>
      <c r="C3" s="15" t="s">
        <v>2455</v>
      </c>
      <c r="D3" s="16"/>
      <c r="E3" s="17" t="s">
        <v>96</v>
      </c>
      <c r="F3" s="17" t="s">
        <v>2456</v>
      </c>
      <c r="G3" s="16"/>
      <c r="H3" s="19" t="s">
        <v>97</v>
      </c>
      <c r="I3" s="19" t="s">
        <v>98</v>
      </c>
      <c r="J3" s="19" t="s">
        <v>99</v>
      </c>
      <c r="K3" s="242"/>
      <c r="L3" s="242"/>
      <c r="M3" s="242"/>
      <c r="N3" s="242"/>
      <c r="O3" s="242"/>
      <c r="P3" s="242"/>
      <c r="Q3" s="242"/>
      <c r="R3" s="242"/>
      <c r="S3" s="242"/>
      <c r="T3" s="242"/>
      <c r="U3" s="242"/>
      <c r="V3" s="242"/>
      <c r="W3" s="242"/>
    </row>
    <row r="4" spans="1:23" ht="28.5" x14ac:dyDescent="0.8">
      <c r="A4" s="199"/>
      <c r="B4" s="124" t="s">
        <v>2290</v>
      </c>
      <c r="C4" s="123"/>
      <c r="D4" s="123"/>
      <c r="E4" s="125"/>
      <c r="F4" s="125"/>
      <c r="G4" s="123"/>
      <c r="H4" s="125"/>
      <c r="I4" s="126"/>
      <c r="J4" s="123"/>
    </row>
    <row r="5" spans="1:23" ht="19.5" x14ac:dyDescent="0.55000000000000004">
      <c r="A5" s="192"/>
      <c r="B5" s="21" t="s">
        <v>2291</v>
      </c>
      <c r="C5" s="2"/>
      <c r="D5" s="2"/>
      <c r="E5" s="236" t="s">
        <v>101</v>
      </c>
      <c r="F5" s="12"/>
      <c r="G5" s="2"/>
      <c r="H5" s="12"/>
      <c r="I5" s="51"/>
      <c r="J5" s="2"/>
    </row>
    <row r="6" spans="1:23" ht="19.5" x14ac:dyDescent="0.55000000000000004">
      <c r="A6" s="194" t="s">
        <v>125</v>
      </c>
      <c r="B6" s="9" t="s">
        <v>2292</v>
      </c>
      <c r="C6" s="9" t="s">
        <v>437</v>
      </c>
      <c r="D6" s="4"/>
      <c r="E6" s="22">
        <v>0</v>
      </c>
      <c r="F6" s="22" t="s">
        <v>104</v>
      </c>
      <c r="G6" s="4"/>
      <c r="H6" s="22">
        <v>105</v>
      </c>
      <c r="I6" s="342" t="s">
        <v>2293</v>
      </c>
      <c r="J6" s="9"/>
    </row>
    <row r="7" spans="1:23" ht="19.5" x14ac:dyDescent="0.55000000000000004">
      <c r="A7" s="194" t="s">
        <v>125</v>
      </c>
      <c r="B7" s="9" t="s">
        <v>2294</v>
      </c>
      <c r="C7" s="9" t="s">
        <v>437</v>
      </c>
      <c r="D7" s="4"/>
      <c r="E7" s="22">
        <v>0</v>
      </c>
      <c r="F7" s="22" t="s">
        <v>104</v>
      </c>
      <c r="G7" s="4"/>
      <c r="H7" s="22">
        <v>105</v>
      </c>
      <c r="I7" s="291"/>
      <c r="J7" s="9"/>
    </row>
    <row r="8" spans="1:23" ht="19.5" x14ac:dyDescent="0.55000000000000004">
      <c r="A8" s="196"/>
      <c r="B8" s="25"/>
      <c r="C8" s="25"/>
      <c r="D8" s="25"/>
      <c r="E8" s="27"/>
      <c r="F8" s="27"/>
      <c r="G8" s="26"/>
      <c r="H8" s="27"/>
      <c r="I8" s="54"/>
      <c r="J8" s="25"/>
    </row>
    <row r="9" spans="1:23" ht="19.5" x14ac:dyDescent="0.55000000000000004">
      <c r="A9" s="192"/>
      <c r="B9" s="21" t="s">
        <v>2295</v>
      </c>
      <c r="C9" s="2"/>
      <c r="D9" s="2"/>
      <c r="E9" s="236" t="s">
        <v>101</v>
      </c>
      <c r="F9" s="236" t="s">
        <v>2296</v>
      </c>
      <c r="G9" s="2"/>
      <c r="H9" s="12"/>
      <c r="I9" s="51"/>
      <c r="J9" s="2"/>
    </row>
    <row r="10" spans="1:23" ht="19.5" x14ac:dyDescent="0.55000000000000004">
      <c r="A10" s="194" t="s">
        <v>125</v>
      </c>
      <c r="B10" s="9" t="s">
        <v>2297</v>
      </c>
      <c r="C10" s="9" t="s">
        <v>2298</v>
      </c>
      <c r="D10" s="4"/>
      <c r="E10" s="22">
        <v>0</v>
      </c>
      <c r="F10" s="22">
        <v>0</v>
      </c>
      <c r="G10" s="4"/>
      <c r="H10" s="22">
        <v>113</v>
      </c>
      <c r="I10" s="29"/>
      <c r="J10" s="9"/>
    </row>
    <row r="11" spans="1:23" ht="19.5" x14ac:dyDescent="0.55000000000000004">
      <c r="A11" s="196"/>
      <c r="B11" s="25"/>
      <c r="C11" s="25"/>
      <c r="D11" s="25"/>
      <c r="E11" s="27"/>
      <c r="F11" s="27"/>
      <c r="G11" s="26"/>
      <c r="H11" s="27"/>
      <c r="I11" s="54"/>
      <c r="J11" s="25"/>
    </row>
    <row r="12" spans="1:23" ht="19.5" x14ac:dyDescent="0.55000000000000004">
      <c r="A12" s="192"/>
      <c r="B12" s="21" t="s">
        <v>2299</v>
      </c>
      <c r="C12" s="2"/>
      <c r="D12" s="2"/>
      <c r="E12" s="236" t="s">
        <v>101</v>
      </c>
      <c r="F12" s="12"/>
      <c r="G12" s="2"/>
      <c r="H12" s="12"/>
      <c r="I12" s="51"/>
      <c r="J12" s="2"/>
    </row>
    <row r="13" spans="1:23" ht="19.5" x14ac:dyDescent="0.55000000000000004">
      <c r="A13" s="193"/>
      <c r="B13" s="9" t="s">
        <v>2300</v>
      </c>
      <c r="C13" s="9" t="s">
        <v>437</v>
      </c>
      <c r="D13" s="4"/>
      <c r="E13" s="22">
        <v>0</v>
      </c>
      <c r="F13" s="22" t="s">
        <v>104</v>
      </c>
      <c r="G13" s="4"/>
      <c r="H13" s="22">
        <v>80</v>
      </c>
      <c r="I13" s="342" t="s">
        <v>2293</v>
      </c>
      <c r="J13" s="9"/>
    </row>
    <row r="14" spans="1:23" ht="19.5" x14ac:dyDescent="0.55000000000000004">
      <c r="A14" s="193"/>
      <c r="B14" s="9" t="s">
        <v>2301</v>
      </c>
      <c r="C14" s="9" t="s">
        <v>437</v>
      </c>
      <c r="D14" s="4"/>
      <c r="E14" s="22">
        <v>0</v>
      </c>
      <c r="F14" s="22" t="s">
        <v>104</v>
      </c>
      <c r="G14" s="4"/>
      <c r="H14" s="22">
        <v>80</v>
      </c>
      <c r="I14" s="291"/>
      <c r="J14" s="9"/>
    </row>
    <row r="15" spans="1:23" ht="19.5" x14ac:dyDescent="0.55000000000000004">
      <c r="A15" s="193"/>
      <c r="B15" s="9" t="s">
        <v>2302</v>
      </c>
      <c r="C15" s="9" t="s">
        <v>437</v>
      </c>
      <c r="D15" s="4"/>
      <c r="E15" s="22">
        <v>0</v>
      </c>
      <c r="F15" s="22" t="s">
        <v>104</v>
      </c>
      <c r="G15" s="4"/>
      <c r="H15" s="22">
        <v>80</v>
      </c>
      <c r="I15" s="291"/>
      <c r="J15" s="9"/>
    </row>
    <row r="16" spans="1:23" ht="19.5" x14ac:dyDescent="0.55000000000000004">
      <c r="A16" s="193"/>
      <c r="B16" s="9" t="s">
        <v>2303</v>
      </c>
      <c r="C16" s="9" t="s">
        <v>437</v>
      </c>
      <c r="D16" s="4"/>
      <c r="E16" s="22">
        <v>0</v>
      </c>
      <c r="F16" s="22" t="s">
        <v>104</v>
      </c>
      <c r="G16" s="4"/>
      <c r="H16" s="22" t="e">
        <v>#N/A</v>
      </c>
      <c r="I16" s="291"/>
      <c r="J16" s="9"/>
    </row>
    <row r="17" spans="1:10" ht="19.5" x14ac:dyDescent="0.55000000000000004">
      <c r="A17" s="193"/>
      <c r="B17" s="9" t="s">
        <v>2304</v>
      </c>
      <c r="C17" s="9" t="s">
        <v>437</v>
      </c>
      <c r="D17" s="4"/>
      <c r="E17" s="22">
        <v>0</v>
      </c>
      <c r="F17" s="22" t="s">
        <v>104</v>
      </c>
      <c r="G17" s="4"/>
      <c r="H17" s="22">
        <v>80</v>
      </c>
      <c r="I17" s="291"/>
      <c r="J17" s="9"/>
    </row>
    <row r="18" spans="1:10" ht="19.5" x14ac:dyDescent="0.55000000000000004">
      <c r="A18" s="193"/>
      <c r="B18" s="9" t="s">
        <v>2305</v>
      </c>
      <c r="C18" s="9" t="s">
        <v>437</v>
      </c>
      <c r="D18" s="4"/>
      <c r="E18" s="22">
        <v>0</v>
      </c>
      <c r="F18" s="22" t="s">
        <v>104</v>
      </c>
      <c r="G18" s="4"/>
      <c r="H18" s="22">
        <v>80</v>
      </c>
      <c r="I18" s="291"/>
      <c r="J18" s="9"/>
    </row>
    <row r="19" spans="1:10" ht="19.5" x14ac:dyDescent="0.55000000000000004">
      <c r="A19" s="193"/>
      <c r="B19" s="9" t="s">
        <v>2306</v>
      </c>
      <c r="C19" s="9" t="s">
        <v>437</v>
      </c>
      <c r="D19" s="4"/>
      <c r="E19" s="22">
        <v>0</v>
      </c>
      <c r="F19" s="22" t="s">
        <v>104</v>
      </c>
      <c r="G19" s="4"/>
      <c r="H19" s="22" t="s">
        <v>2307</v>
      </c>
      <c r="I19" s="291"/>
      <c r="J19" s="9"/>
    </row>
    <row r="20" spans="1:10" ht="19.5" x14ac:dyDescent="0.55000000000000004">
      <c r="A20" s="193"/>
      <c r="B20" s="9" t="s">
        <v>2308</v>
      </c>
      <c r="C20" s="9" t="s">
        <v>437</v>
      </c>
      <c r="D20" s="4"/>
      <c r="E20" s="22">
        <v>0</v>
      </c>
      <c r="F20" s="22" t="s">
        <v>104</v>
      </c>
      <c r="G20" s="4"/>
      <c r="H20" s="22">
        <v>62</v>
      </c>
      <c r="I20" s="291"/>
      <c r="J20" s="9"/>
    </row>
    <row r="21" spans="1:10" ht="19.5" x14ac:dyDescent="0.55000000000000004">
      <c r="A21" s="193"/>
      <c r="B21" s="9" t="s">
        <v>2309</v>
      </c>
      <c r="C21" s="9" t="s">
        <v>437</v>
      </c>
      <c r="D21" s="4"/>
      <c r="E21" s="22">
        <v>0</v>
      </c>
      <c r="F21" s="22" t="s">
        <v>104</v>
      </c>
      <c r="G21" s="4"/>
      <c r="H21" s="22">
        <v>80</v>
      </c>
      <c r="I21" s="291"/>
      <c r="J21" s="9"/>
    </row>
    <row r="22" spans="1:10" ht="19.5" x14ac:dyDescent="0.55000000000000004">
      <c r="A22" s="193"/>
      <c r="B22" s="9" t="s">
        <v>2310</v>
      </c>
      <c r="C22" s="9" t="s">
        <v>437</v>
      </c>
      <c r="D22" s="4"/>
      <c r="E22" s="22">
        <v>0</v>
      </c>
      <c r="F22" s="22" t="s">
        <v>104</v>
      </c>
      <c r="G22" s="4"/>
      <c r="H22" s="22">
        <v>80</v>
      </c>
      <c r="I22" s="291"/>
      <c r="J22" s="9"/>
    </row>
    <row r="23" spans="1:10" ht="19.5" x14ac:dyDescent="0.55000000000000004">
      <c r="A23" s="193"/>
      <c r="B23" s="9" t="s">
        <v>2311</v>
      </c>
      <c r="C23" s="9" t="s">
        <v>437</v>
      </c>
      <c r="D23" s="4"/>
      <c r="E23" s="22">
        <v>0</v>
      </c>
      <c r="F23" s="22" t="s">
        <v>104</v>
      </c>
      <c r="G23" s="4"/>
      <c r="H23" s="22">
        <v>80</v>
      </c>
      <c r="I23" s="291"/>
      <c r="J23" s="9"/>
    </row>
    <row r="24" spans="1:10" ht="19.5" x14ac:dyDescent="0.55000000000000004">
      <c r="A24" s="193"/>
      <c r="B24" s="9" t="s">
        <v>2312</v>
      </c>
      <c r="C24" s="9" t="s">
        <v>437</v>
      </c>
      <c r="D24" s="4"/>
      <c r="E24" s="22">
        <v>0</v>
      </c>
      <c r="F24" s="22" t="s">
        <v>104</v>
      </c>
      <c r="G24" s="4"/>
      <c r="H24" s="22">
        <v>80</v>
      </c>
      <c r="I24" s="291"/>
      <c r="J24" s="9"/>
    </row>
    <row r="25" spans="1:10" ht="19.5" x14ac:dyDescent="0.55000000000000004">
      <c r="A25" s="193"/>
      <c r="B25" s="9" t="s">
        <v>2313</v>
      </c>
      <c r="C25" s="9" t="s">
        <v>437</v>
      </c>
      <c r="D25" s="4"/>
      <c r="E25" s="22">
        <v>0</v>
      </c>
      <c r="F25" s="22" t="s">
        <v>104</v>
      </c>
      <c r="G25" s="4"/>
      <c r="H25" s="22">
        <v>80</v>
      </c>
      <c r="I25" s="291"/>
      <c r="J25" s="9"/>
    </row>
    <row r="26" spans="1:10" ht="19.5" x14ac:dyDescent="0.55000000000000004">
      <c r="A26" s="193"/>
      <c r="B26" s="9" t="s">
        <v>2314</v>
      </c>
      <c r="C26" s="9" t="s">
        <v>437</v>
      </c>
      <c r="D26" s="4"/>
      <c r="E26" s="22">
        <v>0</v>
      </c>
      <c r="F26" s="22" t="s">
        <v>104</v>
      </c>
      <c r="G26" s="4"/>
      <c r="H26" s="22">
        <v>80</v>
      </c>
      <c r="I26" s="291"/>
      <c r="J26" s="9"/>
    </row>
    <row r="27" spans="1:10" ht="19.5" x14ac:dyDescent="0.55000000000000004">
      <c r="A27" s="193"/>
      <c r="B27" s="9" t="s">
        <v>2315</v>
      </c>
      <c r="C27" s="9" t="s">
        <v>437</v>
      </c>
      <c r="D27" s="4"/>
      <c r="E27" s="22">
        <v>0</v>
      </c>
      <c r="F27" s="22" t="s">
        <v>104</v>
      </c>
      <c r="G27" s="4"/>
      <c r="H27" s="22">
        <v>80</v>
      </c>
      <c r="I27" s="291"/>
      <c r="J27" s="9"/>
    </row>
    <row r="28" spans="1:10" ht="19.5" x14ac:dyDescent="0.55000000000000004">
      <c r="A28" s="193"/>
      <c r="B28" s="9" t="s">
        <v>2316</v>
      </c>
      <c r="C28" s="9" t="s">
        <v>437</v>
      </c>
      <c r="D28" s="4"/>
      <c r="E28" s="22">
        <v>0</v>
      </c>
      <c r="F28" s="22" t="s">
        <v>104</v>
      </c>
      <c r="G28" s="4"/>
      <c r="H28" s="22">
        <v>80</v>
      </c>
      <c r="I28" s="291"/>
      <c r="J28" s="9"/>
    </row>
    <row r="29" spans="1:10" ht="19.5" x14ac:dyDescent="0.55000000000000004">
      <c r="A29" s="196"/>
      <c r="B29" s="25"/>
      <c r="C29" s="25"/>
      <c r="D29" s="25"/>
      <c r="E29" s="27"/>
      <c r="F29" s="27"/>
      <c r="G29" s="26"/>
      <c r="H29" s="27"/>
      <c r="I29" s="54"/>
      <c r="J29" s="25"/>
    </row>
    <row r="30" spans="1:10" ht="19.5" x14ac:dyDescent="0.55000000000000004">
      <c r="A30" s="192"/>
      <c r="B30" s="21" t="s">
        <v>2317</v>
      </c>
      <c r="C30" s="2"/>
      <c r="D30" s="2"/>
      <c r="E30" s="236" t="s">
        <v>101</v>
      </c>
      <c r="F30" s="12"/>
      <c r="G30" s="2"/>
      <c r="H30" s="12"/>
      <c r="I30" s="51"/>
      <c r="J30" s="2"/>
    </row>
    <row r="31" spans="1:10" ht="19.5" x14ac:dyDescent="0.55000000000000004">
      <c r="A31" s="193"/>
      <c r="B31" s="9" t="s">
        <v>2318</v>
      </c>
      <c r="C31" s="9" t="s">
        <v>437</v>
      </c>
      <c r="D31" s="4"/>
      <c r="E31" s="22">
        <v>0</v>
      </c>
      <c r="F31" s="22" t="s">
        <v>104</v>
      </c>
      <c r="G31" s="4"/>
      <c r="H31" s="22" t="s">
        <v>476</v>
      </c>
      <c r="I31" s="342" t="s">
        <v>2293</v>
      </c>
      <c r="J31" s="9"/>
    </row>
    <row r="32" spans="1:10" ht="19.5" x14ac:dyDescent="0.55000000000000004">
      <c r="A32" s="194" t="s">
        <v>125</v>
      </c>
      <c r="B32" s="9" t="s">
        <v>2319</v>
      </c>
      <c r="C32" s="9" t="s">
        <v>437</v>
      </c>
      <c r="D32" s="4"/>
      <c r="E32" s="22">
        <v>0</v>
      </c>
      <c r="F32" s="22" t="s">
        <v>104</v>
      </c>
      <c r="G32" s="4"/>
      <c r="H32" s="22" t="s">
        <v>476</v>
      </c>
      <c r="I32" s="291"/>
      <c r="J32" s="9"/>
    </row>
    <row r="33" spans="1:10" ht="19.5" x14ac:dyDescent="0.55000000000000004">
      <c r="A33" s="194" t="s">
        <v>125</v>
      </c>
      <c r="B33" s="9" t="s">
        <v>2320</v>
      </c>
      <c r="C33" s="9" t="s">
        <v>437</v>
      </c>
      <c r="D33" s="4"/>
      <c r="E33" s="22">
        <v>0</v>
      </c>
      <c r="F33" s="22" t="s">
        <v>104</v>
      </c>
      <c r="G33" s="4"/>
      <c r="H33" s="22" t="s">
        <v>476</v>
      </c>
      <c r="I33" s="291"/>
      <c r="J33" s="9"/>
    </row>
    <row r="34" spans="1:10" ht="19.5" x14ac:dyDescent="0.55000000000000004">
      <c r="A34" s="193"/>
      <c r="B34" s="9" t="s">
        <v>2321</v>
      </c>
      <c r="C34" s="9" t="s">
        <v>437</v>
      </c>
      <c r="D34" s="4"/>
      <c r="E34" s="22">
        <v>0</v>
      </c>
      <c r="F34" s="22" t="s">
        <v>104</v>
      </c>
      <c r="G34" s="4"/>
      <c r="H34" s="22">
        <v>109</v>
      </c>
      <c r="I34" s="291"/>
      <c r="J34" s="9"/>
    </row>
    <row r="35" spans="1:10" ht="19.5" x14ac:dyDescent="0.55000000000000004">
      <c r="A35" s="193"/>
      <c r="B35" s="9" t="s">
        <v>2322</v>
      </c>
      <c r="C35" s="9" t="s">
        <v>437</v>
      </c>
      <c r="D35" s="4"/>
      <c r="E35" s="22">
        <v>0</v>
      </c>
      <c r="F35" s="22" t="s">
        <v>104</v>
      </c>
      <c r="G35" s="4"/>
      <c r="H35" s="22" t="s">
        <v>476</v>
      </c>
      <c r="I35" s="291"/>
      <c r="J35" s="9"/>
    </row>
    <row r="36" spans="1:10" ht="19.5" x14ac:dyDescent="0.55000000000000004">
      <c r="A36" s="193"/>
      <c r="B36" s="9" t="s">
        <v>2323</v>
      </c>
      <c r="C36" s="9" t="s">
        <v>437</v>
      </c>
      <c r="D36" s="4"/>
      <c r="E36" s="22">
        <v>0</v>
      </c>
      <c r="F36" s="22" t="s">
        <v>104</v>
      </c>
      <c r="G36" s="4"/>
      <c r="H36" s="22" t="s">
        <v>476</v>
      </c>
      <c r="I36" s="291"/>
      <c r="J36" s="9"/>
    </row>
    <row r="37" spans="1:10" ht="19.5" x14ac:dyDescent="0.55000000000000004">
      <c r="A37" s="194" t="s">
        <v>125</v>
      </c>
      <c r="B37" s="9" t="s">
        <v>2324</v>
      </c>
      <c r="C37" s="9" t="s">
        <v>437</v>
      </c>
      <c r="D37" s="4"/>
      <c r="E37" s="22">
        <v>0</v>
      </c>
      <c r="F37" s="22" t="s">
        <v>104</v>
      </c>
      <c r="G37" s="4"/>
      <c r="H37" s="22" t="s">
        <v>476</v>
      </c>
      <c r="I37" s="291"/>
      <c r="J37" s="9"/>
    </row>
    <row r="38" spans="1:10" ht="19.5" x14ac:dyDescent="0.55000000000000004">
      <c r="A38" s="194" t="s">
        <v>125</v>
      </c>
      <c r="B38" s="9" t="s">
        <v>2325</v>
      </c>
      <c r="C38" s="9" t="s">
        <v>437</v>
      </c>
      <c r="D38" s="4"/>
      <c r="E38" s="22">
        <v>0</v>
      </c>
      <c r="F38" s="22" t="s">
        <v>104</v>
      </c>
      <c r="G38" s="4"/>
      <c r="H38" s="22" t="s">
        <v>476</v>
      </c>
      <c r="I38" s="291"/>
      <c r="J38" s="9"/>
    </row>
    <row r="39" spans="1:10" ht="19.5" x14ac:dyDescent="0.55000000000000004">
      <c r="A39" s="194" t="s">
        <v>125</v>
      </c>
      <c r="B39" s="9" t="s">
        <v>2326</v>
      </c>
      <c r="C39" s="9" t="s">
        <v>437</v>
      </c>
      <c r="D39" s="4"/>
      <c r="E39" s="22">
        <v>0</v>
      </c>
      <c r="F39" s="22" t="s">
        <v>104</v>
      </c>
      <c r="G39" s="4"/>
      <c r="H39" s="22" t="s">
        <v>476</v>
      </c>
      <c r="I39" s="291"/>
      <c r="J39" s="9"/>
    </row>
    <row r="40" spans="1:10" ht="19.5" x14ac:dyDescent="0.55000000000000004">
      <c r="A40" s="194" t="s">
        <v>125</v>
      </c>
      <c r="B40" s="9" t="s">
        <v>2327</v>
      </c>
      <c r="C40" s="9" t="s">
        <v>437</v>
      </c>
      <c r="D40" s="4"/>
      <c r="E40" s="22">
        <v>0</v>
      </c>
      <c r="F40" s="22" t="s">
        <v>104</v>
      </c>
      <c r="G40" s="4"/>
      <c r="H40" s="22" t="s">
        <v>476</v>
      </c>
      <c r="I40" s="291"/>
      <c r="J40" s="9"/>
    </row>
    <row r="41" spans="1:10" ht="19.5" x14ac:dyDescent="0.55000000000000004">
      <c r="A41" s="193"/>
      <c r="B41" s="9" t="s">
        <v>2328</v>
      </c>
      <c r="C41" s="9" t="s">
        <v>437</v>
      </c>
      <c r="D41" s="4"/>
      <c r="E41" s="22">
        <v>0</v>
      </c>
      <c r="F41" s="22" t="s">
        <v>104</v>
      </c>
      <c r="G41" s="4"/>
      <c r="H41" s="22" t="s">
        <v>476</v>
      </c>
      <c r="I41" s="291"/>
      <c r="J41" s="9"/>
    </row>
    <row r="42" spans="1:10" ht="19.5" x14ac:dyDescent="0.55000000000000004">
      <c r="A42" s="193"/>
      <c r="B42" s="9" t="s">
        <v>2329</v>
      </c>
      <c r="C42" s="9" t="s">
        <v>437</v>
      </c>
      <c r="D42" s="4"/>
      <c r="E42" s="22">
        <v>0</v>
      </c>
      <c r="F42" s="22" t="s">
        <v>104</v>
      </c>
      <c r="G42" s="4"/>
      <c r="H42" s="22" t="s">
        <v>476</v>
      </c>
      <c r="I42" s="291"/>
      <c r="J42" s="9"/>
    </row>
    <row r="43" spans="1:10" ht="19.5" x14ac:dyDescent="0.55000000000000004">
      <c r="A43" s="194" t="s">
        <v>125</v>
      </c>
      <c r="B43" s="9" t="s">
        <v>2330</v>
      </c>
      <c r="C43" s="9" t="s">
        <v>437</v>
      </c>
      <c r="D43" s="4"/>
      <c r="E43" s="22">
        <v>0</v>
      </c>
      <c r="F43" s="22" t="s">
        <v>104</v>
      </c>
      <c r="G43" s="4"/>
      <c r="H43" s="22" t="s">
        <v>476</v>
      </c>
      <c r="I43" s="291"/>
      <c r="J43" s="9"/>
    </row>
    <row r="44" spans="1:10" ht="19.5" x14ac:dyDescent="0.55000000000000004">
      <c r="A44" s="193"/>
      <c r="B44" s="9" t="s">
        <v>2331</v>
      </c>
      <c r="C44" s="9" t="s">
        <v>437</v>
      </c>
      <c r="D44" s="4"/>
      <c r="E44" s="22">
        <v>0</v>
      </c>
      <c r="F44" s="22" t="s">
        <v>104</v>
      </c>
      <c r="G44" s="4"/>
      <c r="H44" s="22" t="s">
        <v>476</v>
      </c>
      <c r="I44" s="291"/>
      <c r="J44" s="9"/>
    </row>
    <row r="45" spans="1:10" ht="19.5" x14ac:dyDescent="0.55000000000000004">
      <c r="A45" s="193"/>
      <c r="B45" s="9" t="s">
        <v>2332</v>
      </c>
      <c r="C45" s="9" t="s">
        <v>437</v>
      </c>
      <c r="D45" s="4"/>
      <c r="E45" s="22">
        <v>0</v>
      </c>
      <c r="F45" s="22" t="s">
        <v>104</v>
      </c>
      <c r="G45" s="4"/>
      <c r="H45" s="22" t="s">
        <v>476</v>
      </c>
      <c r="I45" s="291"/>
      <c r="J45" s="9"/>
    </row>
    <row r="46" spans="1:10" ht="19.5" x14ac:dyDescent="0.55000000000000004">
      <c r="A46" s="193"/>
      <c r="B46" s="9" t="s">
        <v>2333</v>
      </c>
      <c r="C46" s="9" t="s">
        <v>2334</v>
      </c>
      <c r="D46" s="4"/>
      <c r="E46" s="22">
        <v>0</v>
      </c>
      <c r="F46" s="22" t="s">
        <v>104</v>
      </c>
      <c r="G46" s="4"/>
      <c r="H46" s="22" t="s">
        <v>476</v>
      </c>
      <c r="I46" s="291"/>
      <c r="J46" s="9"/>
    </row>
    <row r="47" spans="1:10" ht="19.5" x14ac:dyDescent="0.55000000000000004">
      <c r="A47" s="193"/>
      <c r="B47" s="9" t="s">
        <v>2335</v>
      </c>
      <c r="C47" s="9" t="s">
        <v>437</v>
      </c>
      <c r="D47" s="4"/>
      <c r="E47" s="22">
        <v>0</v>
      </c>
      <c r="F47" s="22" t="s">
        <v>104</v>
      </c>
      <c r="G47" s="4"/>
      <c r="H47" s="22" t="s">
        <v>476</v>
      </c>
      <c r="I47" s="291"/>
      <c r="J47" s="9"/>
    </row>
    <row r="48" spans="1:10" ht="19.5" x14ac:dyDescent="0.55000000000000004">
      <c r="A48" s="193"/>
      <c r="B48" s="9" t="s">
        <v>2336</v>
      </c>
      <c r="C48" s="9" t="s">
        <v>2334</v>
      </c>
      <c r="D48" s="4"/>
      <c r="E48" s="22">
        <v>0</v>
      </c>
      <c r="F48" s="22" t="s">
        <v>104</v>
      </c>
      <c r="G48" s="4"/>
      <c r="H48" s="22" t="s">
        <v>2337</v>
      </c>
      <c r="I48" s="291"/>
      <c r="J48" s="9"/>
    </row>
    <row r="49" spans="1:23" ht="19.5" x14ac:dyDescent="0.55000000000000004">
      <c r="A49" s="193"/>
      <c r="B49" s="9" t="s">
        <v>2338</v>
      </c>
      <c r="C49" s="9" t="s">
        <v>437</v>
      </c>
      <c r="D49" s="4"/>
      <c r="E49" s="22">
        <v>0</v>
      </c>
      <c r="F49" s="22" t="s">
        <v>104</v>
      </c>
      <c r="G49" s="4"/>
      <c r="H49" s="22">
        <v>71</v>
      </c>
      <c r="I49" s="291"/>
      <c r="J49" s="9"/>
    </row>
    <row r="50" spans="1:23" ht="19.5" x14ac:dyDescent="0.55000000000000004">
      <c r="A50" s="196"/>
      <c r="B50" s="25"/>
      <c r="C50" s="25"/>
      <c r="D50" s="25"/>
      <c r="E50" s="27"/>
      <c r="F50" s="27"/>
      <c r="G50" s="26"/>
      <c r="H50" s="27"/>
      <c r="I50" s="54"/>
      <c r="J50" s="25"/>
    </row>
    <row r="51" spans="1:23" ht="19.5" x14ac:dyDescent="0.55000000000000004">
      <c r="A51" s="192"/>
      <c r="B51" s="21" t="s">
        <v>2339</v>
      </c>
      <c r="C51" s="2"/>
      <c r="D51" s="2"/>
      <c r="E51" s="236" t="s">
        <v>101</v>
      </c>
      <c r="F51" s="12"/>
      <c r="G51" s="2"/>
      <c r="H51" s="12"/>
      <c r="I51" s="51"/>
      <c r="J51" s="2"/>
    </row>
    <row r="52" spans="1:23" ht="117" x14ac:dyDescent="0.2">
      <c r="A52" s="164"/>
      <c r="B52" s="127" t="s">
        <v>2287</v>
      </c>
      <c r="C52" s="127" t="s">
        <v>2288</v>
      </c>
      <c r="D52" s="128"/>
      <c r="E52" s="129">
        <v>0</v>
      </c>
      <c r="F52" s="129" t="s">
        <v>104</v>
      </c>
      <c r="G52" s="128"/>
      <c r="H52" s="129">
        <v>12</v>
      </c>
      <c r="I52" s="29" t="s">
        <v>2289</v>
      </c>
      <c r="J52" s="127"/>
      <c r="K52" s="240"/>
      <c r="L52" s="240"/>
      <c r="M52" s="240"/>
      <c r="N52" s="240"/>
      <c r="O52" s="240"/>
      <c r="P52" s="240"/>
      <c r="Q52" s="240"/>
      <c r="R52" s="240"/>
      <c r="S52" s="240"/>
      <c r="T52" s="240"/>
      <c r="U52" s="240"/>
      <c r="V52" s="240"/>
      <c r="W52" s="240"/>
    </row>
    <row r="53" spans="1:23" ht="19.5" x14ac:dyDescent="0.55000000000000004">
      <c r="A53" s="196"/>
      <c r="B53" s="25"/>
      <c r="C53" s="25"/>
      <c r="D53" s="25"/>
      <c r="E53" s="27"/>
      <c r="F53" s="27"/>
      <c r="G53" s="26"/>
      <c r="H53" s="27"/>
      <c r="I53" s="54"/>
      <c r="J53" s="25"/>
    </row>
    <row r="54" spans="1:23" ht="19.5" x14ac:dyDescent="0.55000000000000004">
      <c r="A54" s="192"/>
      <c r="B54" s="21" t="s">
        <v>2340</v>
      </c>
      <c r="C54" s="2"/>
      <c r="D54" s="2"/>
      <c r="E54" s="236" t="s">
        <v>761</v>
      </c>
      <c r="F54" s="236" t="s">
        <v>2341</v>
      </c>
      <c r="G54" s="2"/>
      <c r="H54" s="12"/>
      <c r="I54" s="51"/>
      <c r="J54" s="2"/>
    </row>
    <row r="55" spans="1:23" ht="19.5" x14ac:dyDescent="0.55000000000000004">
      <c r="A55" s="193"/>
      <c r="B55" s="9" t="s">
        <v>2342</v>
      </c>
      <c r="C55" s="9" t="s">
        <v>2343</v>
      </c>
      <c r="D55" s="4"/>
      <c r="E55" s="22">
        <v>0</v>
      </c>
      <c r="F55" s="22">
        <v>0</v>
      </c>
      <c r="G55" s="4"/>
      <c r="H55" s="37" t="e">
        <v>#N/A</v>
      </c>
      <c r="I55" s="130" t="s">
        <v>2293</v>
      </c>
      <c r="J55" s="38"/>
    </row>
    <row r="56" spans="1:23" ht="19.5" x14ac:dyDescent="0.55000000000000004">
      <c r="A56" s="196"/>
      <c r="B56" s="25"/>
      <c r="C56" s="25"/>
      <c r="D56" s="25"/>
      <c r="E56" s="27"/>
      <c r="F56" s="27"/>
      <c r="G56" s="26"/>
      <c r="H56" s="27"/>
      <c r="I56" s="54"/>
      <c r="J56" s="25"/>
    </row>
    <row r="57" spans="1:23" ht="19.5" x14ac:dyDescent="0.55000000000000004">
      <c r="A57" s="192"/>
      <c r="B57" s="21" t="s">
        <v>2344</v>
      </c>
      <c r="C57" s="2"/>
      <c r="D57" s="2"/>
      <c r="E57" s="236" t="s">
        <v>101</v>
      </c>
      <c r="F57" s="12"/>
      <c r="G57" s="2"/>
      <c r="H57" s="12"/>
      <c r="I57" s="51"/>
      <c r="J57" s="2"/>
    </row>
    <row r="58" spans="1:23" ht="19.5" x14ac:dyDescent="0.55000000000000004">
      <c r="A58" s="194" t="s">
        <v>125</v>
      </c>
      <c r="B58" s="9" t="s">
        <v>513</v>
      </c>
      <c r="C58" s="9" t="s">
        <v>145</v>
      </c>
      <c r="D58" s="4"/>
      <c r="E58" s="22">
        <v>0</v>
      </c>
      <c r="F58" s="22" t="s">
        <v>104</v>
      </c>
      <c r="G58" s="4"/>
      <c r="H58" s="22" t="s">
        <v>476</v>
      </c>
      <c r="I58" s="342" t="s">
        <v>514</v>
      </c>
      <c r="J58" s="9"/>
    </row>
    <row r="59" spans="1:23" ht="19.5" x14ac:dyDescent="0.55000000000000004">
      <c r="A59" s="194" t="s">
        <v>125</v>
      </c>
      <c r="B59" s="9" t="s">
        <v>2345</v>
      </c>
      <c r="C59" s="9" t="s">
        <v>145</v>
      </c>
      <c r="D59" s="4"/>
      <c r="E59" s="22">
        <v>0</v>
      </c>
      <c r="F59" s="22" t="s">
        <v>104</v>
      </c>
      <c r="G59" s="4"/>
      <c r="H59" s="22" t="s">
        <v>476</v>
      </c>
      <c r="I59" s="291"/>
      <c r="J59" s="9"/>
    </row>
    <row r="60" spans="1:23" ht="19.5" x14ac:dyDescent="0.55000000000000004">
      <c r="A60" s="193"/>
      <c r="B60" s="9" t="s">
        <v>2346</v>
      </c>
      <c r="C60" s="9" t="s">
        <v>145</v>
      </c>
      <c r="D60" s="4"/>
      <c r="E60" s="22">
        <v>0</v>
      </c>
      <c r="F60" s="22" t="s">
        <v>104</v>
      </c>
      <c r="G60" s="4"/>
      <c r="H60" s="37" t="e">
        <v>#N/A</v>
      </c>
      <c r="I60" s="291"/>
      <c r="J60" s="38"/>
    </row>
    <row r="61" spans="1:23" ht="19.5" x14ac:dyDescent="0.55000000000000004">
      <c r="A61" s="196"/>
      <c r="B61" s="25"/>
      <c r="C61" s="25"/>
      <c r="D61" s="25"/>
      <c r="E61" s="27"/>
      <c r="F61" s="27"/>
      <c r="G61" s="26"/>
      <c r="H61" s="27"/>
      <c r="I61" s="54"/>
      <c r="J61" s="25"/>
    </row>
    <row r="62" spans="1:23" ht="28.5" x14ac:dyDescent="0.8">
      <c r="A62" s="199"/>
      <c r="B62" s="124" t="s">
        <v>2347</v>
      </c>
      <c r="C62" s="123"/>
      <c r="D62" s="123"/>
      <c r="E62" s="125"/>
      <c r="F62" s="125"/>
      <c r="G62" s="123"/>
      <c r="H62" s="125"/>
      <c r="I62" s="126"/>
      <c r="J62" s="123"/>
    </row>
    <row r="63" spans="1:23" ht="19.5" x14ac:dyDescent="0.55000000000000004">
      <c r="A63" s="192"/>
      <c r="B63" s="21" t="s">
        <v>2348</v>
      </c>
      <c r="C63" s="2"/>
      <c r="D63" s="2"/>
      <c r="E63" s="236" t="s">
        <v>101</v>
      </c>
      <c r="F63" s="12"/>
      <c r="G63" s="2"/>
      <c r="H63" s="12"/>
      <c r="I63" s="51"/>
      <c r="J63" s="2"/>
    </row>
    <row r="64" spans="1:23" ht="117" x14ac:dyDescent="0.2">
      <c r="A64" s="164"/>
      <c r="B64" s="127" t="s">
        <v>2287</v>
      </c>
      <c r="C64" s="127" t="s">
        <v>2288</v>
      </c>
      <c r="D64" s="128"/>
      <c r="E64" s="129">
        <v>0</v>
      </c>
      <c r="F64" s="129" t="s">
        <v>104</v>
      </c>
      <c r="G64" s="128"/>
      <c r="H64" s="129">
        <v>12</v>
      </c>
      <c r="I64" s="29" t="s">
        <v>2289</v>
      </c>
      <c r="J64" s="127"/>
      <c r="K64" s="240"/>
      <c r="L64" s="240"/>
      <c r="M64" s="240"/>
      <c r="N64" s="240"/>
      <c r="O64" s="240"/>
      <c r="P64" s="240"/>
      <c r="Q64" s="240"/>
      <c r="R64" s="240"/>
      <c r="S64" s="240"/>
      <c r="T64" s="240"/>
      <c r="U64" s="240"/>
      <c r="V64" s="240"/>
      <c r="W64" s="240"/>
    </row>
    <row r="65" spans="1:10" ht="19.5" x14ac:dyDescent="0.55000000000000004">
      <c r="A65" s="196"/>
      <c r="B65" s="25"/>
      <c r="C65" s="25"/>
      <c r="D65" s="25"/>
      <c r="E65" s="27"/>
      <c r="F65" s="27"/>
      <c r="G65" s="26"/>
      <c r="H65" s="27"/>
      <c r="I65" s="54"/>
      <c r="J65" s="25"/>
    </row>
    <row r="66" spans="1:10" ht="19.5" x14ac:dyDescent="0.55000000000000004">
      <c r="A66" s="192"/>
      <c r="B66" s="21" t="s">
        <v>2349</v>
      </c>
      <c r="C66" s="2"/>
      <c r="D66" s="2"/>
      <c r="E66" s="236" t="s">
        <v>101</v>
      </c>
      <c r="F66" s="12"/>
      <c r="G66" s="2"/>
      <c r="H66" s="12"/>
      <c r="I66" s="51"/>
      <c r="J66" s="2"/>
    </row>
    <row r="67" spans="1:10" ht="19.5" x14ac:dyDescent="0.55000000000000004">
      <c r="A67" s="193"/>
      <c r="B67" s="9" t="s">
        <v>2350</v>
      </c>
      <c r="C67" s="9" t="s">
        <v>437</v>
      </c>
      <c r="D67" s="4"/>
      <c r="E67" s="22">
        <v>0</v>
      </c>
      <c r="F67" s="22" t="s">
        <v>104</v>
      </c>
      <c r="G67" s="4"/>
      <c r="H67" s="22" t="s">
        <v>476</v>
      </c>
      <c r="I67" s="342" t="s">
        <v>2293</v>
      </c>
      <c r="J67" s="9"/>
    </row>
    <row r="68" spans="1:10" ht="19.5" x14ac:dyDescent="0.55000000000000004">
      <c r="A68" s="194" t="s">
        <v>125</v>
      </c>
      <c r="B68" s="9" t="s">
        <v>2351</v>
      </c>
      <c r="C68" s="9" t="s">
        <v>437</v>
      </c>
      <c r="D68" s="4"/>
      <c r="E68" s="22">
        <v>0</v>
      </c>
      <c r="F68" s="22" t="s">
        <v>104</v>
      </c>
      <c r="G68" s="4"/>
      <c r="H68" s="22" t="s">
        <v>476</v>
      </c>
      <c r="I68" s="291"/>
      <c r="J68" s="9"/>
    </row>
    <row r="69" spans="1:10" ht="19.5" x14ac:dyDescent="0.55000000000000004">
      <c r="A69" s="194" t="s">
        <v>125</v>
      </c>
      <c r="B69" s="9" t="s">
        <v>2352</v>
      </c>
      <c r="C69" s="9" t="s">
        <v>437</v>
      </c>
      <c r="D69" s="4"/>
      <c r="E69" s="22">
        <v>0</v>
      </c>
      <c r="F69" s="22" t="s">
        <v>104</v>
      </c>
      <c r="G69" s="4"/>
      <c r="H69" s="22" t="s">
        <v>476</v>
      </c>
      <c r="I69" s="291"/>
      <c r="J69" s="9"/>
    </row>
    <row r="70" spans="1:10" ht="19.5" x14ac:dyDescent="0.55000000000000004">
      <c r="A70" s="193"/>
      <c r="B70" s="9" t="s">
        <v>638</v>
      </c>
      <c r="C70" s="9" t="s">
        <v>437</v>
      </c>
      <c r="D70" s="4"/>
      <c r="E70" s="22">
        <v>0</v>
      </c>
      <c r="F70" s="22" t="s">
        <v>104</v>
      </c>
      <c r="G70" s="4"/>
      <c r="H70" s="22" t="s">
        <v>476</v>
      </c>
      <c r="I70" s="291"/>
      <c r="J70" s="9"/>
    </row>
    <row r="71" spans="1:10" ht="19.5" x14ac:dyDescent="0.55000000000000004">
      <c r="A71" s="193"/>
      <c r="B71" s="9" t="s">
        <v>2353</v>
      </c>
      <c r="C71" s="9" t="s">
        <v>437</v>
      </c>
      <c r="D71" s="4"/>
      <c r="E71" s="22">
        <v>0</v>
      </c>
      <c r="F71" s="22" t="s">
        <v>104</v>
      </c>
      <c r="G71" s="4"/>
      <c r="H71" s="22" t="s">
        <v>476</v>
      </c>
      <c r="I71" s="291"/>
      <c r="J71" s="9"/>
    </row>
    <row r="72" spans="1:10" ht="19.5" x14ac:dyDescent="0.55000000000000004">
      <c r="A72" s="194" t="s">
        <v>125</v>
      </c>
      <c r="B72" s="9" t="s">
        <v>1893</v>
      </c>
      <c r="C72" s="9" t="s">
        <v>437</v>
      </c>
      <c r="D72" s="4"/>
      <c r="E72" s="22">
        <v>0</v>
      </c>
      <c r="F72" s="22" t="s">
        <v>104</v>
      </c>
      <c r="G72" s="4"/>
      <c r="H72" s="22" t="s">
        <v>476</v>
      </c>
      <c r="I72" s="291"/>
      <c r="J72" s="9"/>
    </row>
    <row r="73" spans="1:10" ht="19.5" x14ac:dyDescent="0.55000000000000004">
      <c r="A73" s="194" t="s">
        <v>125</v>
      </c>
      <c r="B73" s="9" t="s">
        <v>2354</v>
      </c>
      <c r="C73" s="9" t="s">
        <v>437</v>
      </c>
      <c r="D73" s="4"/>
      <c r="E73" s="22">
        <v>0</v>
      </c>
      <c r="F73" s="22" t="s">
        <v>104</v>
      </c>
      <c r="G73" s="4"/>
      <c r="H73" s="22" t="s">
        <v>476</v>
      </c>
      <c r="I73" s="291"/>
      <c r="J73" s="9"/>
    </row>
    <row r="74" spans="1:10" ht="19.5" x14ac:dyDescent="0.55000000000000004">
      <c r="A74" s="193"/>
      <c r="B74" s="9" t="s">
        <v>59</v>
      </c>
      <c r="C74" s="9" t="s">
        <v>437</v>
      </c>
      <c r="D74" s="4"/>
      <c r="E74" s="22">
        <v>0</v>
      </c>
      <c r="F74" s="22" t="s">
        <v>104</v>
      </c>
      <c r="G74" s="4"/>
      <c r="H74" s="22" t="s">
        <v>476</v>
      </c>
      <c r="I74" s="291"/>
      <c r="J74" s="9"/>
    </row>
    <row r="75" spans="1:10" ht="19.5" x14ac:dyDescent="0.55000000000000004">
      <c r="A75" s="193"/>
      <c r="B75" s="9" t="s">
        <v>2355</v>
      </c>
      <c r="C75" s="9" t="s">
        <v>437</v>
      </c>
      <c r="D75" s="4"/>
      <c r="E75" s="22">
        <v>0</v>
      </c>
      <c r="F75" s="22" t="s">
        <v>104</v>
      </c>
      <c r="G75" s="4"/>
      <c r="H75" s="22" t="s">
        <v>476</v>
      </c>
      <c r="I75" s="291"/>
      <c r="J75" s="9"/>
    </row>
    <row r="76" spans="1:10" ht="19.5" x14ac:dyDescent="0.55000000000000004">
      <c r="A76" s="193"/>
      <c r="B76" s="9" t="s">
        <v>2356</v>
      </c>
      <c r="C76" s="9" t="s">
        <v>437</v>
      </c>
      <c r="D76" s="4"/>
      <c r="E76" s="22">
        <v>0</v>
      </c>
      <c r="F76" s="22" t="s">
        <v>104</v>
      </c>
      <c r="G76" s="4"/>
      <c r="H76" s="22" t="s">
        <v>476</v>
      </c>
      <c r="I76" s="291"/>
      <c r="J76" s="9"/>
    </row>
    <row r="77" spans="1:10" ht="19.5" x14ac:dyDescent="0.55000000000000004">
      <c r="A77" s="196"/>
      <c r="B77" s="25"/>
      <c r="C77" s="25"/>
      <c r="D77" s="25"/>
      <c r="E77" s="27"/>
      <c r="F77" s="27"/>
      <c r="G77" s="26"/>
      <c r="H77" s="27"/>
      <c r="I77" s="54"/>
      <c r="J77" s="25"/>
    </row>
    <row r="78" spans="1:10" ht="19.5" x14ac:dyDescent="0.55000000000000004">
      <c r="A78" s="192"/>
      <c r="B78" s="21" t="s">
        <v>2357</v>
      </c>
      <c r="C78" s="2"/>
      <c r="D78" s="2"/>
      <c r="E78" s="236" t="s">
        <v>101</v>
      </c>
      <c r="F78" s="12"/>
      <c r="G78" s="2"/>
      <c r="H78" s="12"/>
      <c r="I78" s="51"/>
      <c r="J78" s="2"/>
    </row>
    <row r="79" spans="1:10" ht="19.5" x14ac:dyDescent="0.55000000000000004">
      <c r="A79" s="194" t="s">
        <v>125</v>
      </c>
      <c r="B79" s="9" t="s">
        <v>513</v>
      </c>
      <c r="C79" s="9" t="s">
        <v>145</v>
      </c>
      <c r="D79" s="4"/>
      <c r="E79" s="22">
        <v>0</v>
      </c>
      <c r="F79" s="22" t="s">
        <v>104</v>
      </c>
      <c r="G79" s="4"/>
      <c r="H79" s="22" t="s">
        <v>476</v>
      </c>
      <c r="I79" s="342" t="s">
        <v>514</v>
      </c>
      <c r="J79" s="9"/>
    </row>
    <row r="80" spans="1:10" ht="19.5" x14ac:dyDescent="0.55000000000000004">
      <c r="A80" s="194" t="s">
        <v>125</v>
      </c>
      <c r="B80" s="9" t="s">
        <v>2345</v>
      </c>
      <c r="C80" s="9" t="s">
        <v>145</v>
      </c>
      <c r="D80" s="4"/>
      <c r="E80" s="22">
        <v>0</v>
      </c>
      <c r="F80" s="22" t="s">
        <v>104</v>
      </c>
      <c r="G80" s="4"/>
      <c r="H80" s="22" t="s">
        <v>476</v>
      </c>
      <c r="I80" s="291"/>
      <c r="J80" s="9"/>
    </row>
    <row r="81" spans="1:10" ht="19.5" x14ac:dyDescent="0.55000000000000004">
      <c r="A81" s="193"/>
      <c r="B81" s="9" t="s">
        <v>2346</v>
      </c>
      <c r="C81" s="9" t="s">
        <v>145</v>
      </c>
      <c r="D81" s="4"/>
      <c r="E81" s="22">
        <v>0</v>
      </c>
      <c r="F81" s="22" t="s">
        <v>104</v>
      </c>
      <c r="G81" s="4"/>
      <c r="H81" s="37" t="e">
        <v>#N/A</v>
      </c>
      <c r="I81" s="291"/>
      <c r="J81" s="38"/>
    </row>
    <row r="82" spans="1:10" ht="19.5" x14ac:dyDescent="0.55000000000000004">
      <c r="A82" s="196"/>
      <c r="B82" s="25"/>
      <c r="C82" s="25"/>
      <c r="D82" s="25"/>
      <c r="E82" s="27"/>
      <c r="F82" s="27"/>
      <c r="G82" s="26"/>
      <c r="H82" s="27"/>
      <c r="I82" s="54"/>
      <c r="J82" s="25"/>
    </row>
    <row r="83" spans="1:10" ht="28.5" x14ac:dyDescent="0.8">
      <c r="A83" s="199"/>
      <c r="B83" s="124" t="s">
        <v>2358</v>
      </c>
      <c r="C83" s="123"/>
      <c r="D83" s="123"/>
      <c r="E83" s="125"/>
      <c r="F83" s="125"/>
      <c r="G83" s="123"/>
      <c r="H83" s="125"/>
      <c r="I83" s="126"/>
      <c r="J83" s="123"/>
    </row>
    <row r="84" spans="1:10" ht="19.5" x14ac:dyDescent="0.55000000000000004">
      <c r="A84" s="192"/>
      <c r="B84" s="21" t="s">
        <v>2359</v>
      </c>
      <c r="C84" s="2"/>
      <c r="D84" s="2"/>
      <c r="E84" s="236" t="s">
        <v>101</v>
      </c>
      <c r="F84" s="12"/>
      <c r="G84" s="2"/>
      <c r="H84" s="12"/>
      <c r="I84" s="51"/>
      <c r="J84" s="2"/>
    </row>
    <row r="85" spans="1:10" ht="19.5" x14ac:dyDescent="0.55000000000000004">
      <c r="A85" s="194" t="s">
        <v>125</v>
      </c>
      <c r="B85" s="9" t="s">
        <v>513</v>
      </c>
      <c r="C85" s="9" t="s">
        <v>145</v>
      </c>
      <c r="D85" s="4"/>
      <c r="E85" s="22">
        <v>0</v>
      </c>
      <c r="F85" s="22" t="s">
        <v>104</v>
      </c>
      <c r="G85" s="4"/>
      <c r="H85" s="22" t="s">
        <v>476</v>
      </c>
      <c r="I85" s="342" t="s">
        <v>514</v>
      </c>
      <c r="J85" s="9"/>
    </row>
    <row r="86" spans="1:10" ht="19.5" x14ac:dyDescent="0.55000000000000004">
      <c r="A86" s="194" t="s">
        <v>125</v>
      </c>
      <c r="B86" s="9" t="s">
        <v>2345</v>
      </c>
      <c r="C86" s="9" t="s">
        <v>145</v>
      </c>
      <c r="D86" s="4"/>
      <c r="E86" s="22">
        <v>0</v>
      </c>
      <c r="F86" s="22" t="s">
        <v>104</v>
      </c>
      <c r="G86" s="4"/>
      <c r="H86" s="22" t="s">
        <v>476</v>
      </c>
      <c r="I86" s="291"/>
      <c r="J86" s="9"/>
    </row>
    <row r="87" spans="1:10" ht="19.5" x14ac:dyDescent="0.55000000000000004">
      <c r="A87" s="193"/>
      <c r="B87" s="9" t="s">
        <v>2346</v>
      </c>
      <c r="C87" s="9" t="s">
        <v>145</v>
      </c>
      <c r="D87" s="4"/>
      <c r="E87" s="22">
        <v>0</v>
      </c>
      <c r="F87" s="22" t="s">
        <v>104</v>
      </c>
      <c r="G87" s="4"/>
      <c r="H87" s="37" t="e">
        <v>#N/A</v>
      </c>
      <c r="I87" s="291"/>
      <c r="J87" s="38"/>
    </row>
    <row r="88" spans="1:10" ht="19.5" x14ac:dyDescent="0.55000000000000004">
      <c r="A88" s="196"/>
      <c r="B88" s="25"/>
      <c r="C88" s="25"/>
      <c r="D88" s="25"/>
      <c r="E88" s="27"/>
      <c r="F88" s="27"/>
      <c r="G88" s="26"/>
      <c r="H88" s="27"/>
      <c r="I88" s="54"/>
      <c r="J88" s="25"/>
    </row>
    <row r="89" spans="1:10" ht="19.5" x14ac:dyDescent="0.55000000000000004">
      <c r="A89" s="192"/>
      <c r="B89" s="21" t="s">
        <v>2360</v>
      </c>
      <c r="C89" s="2"/>
      <c r="D89" s="2"/>
      <c r="E89" s="236" t="s">
        <v>101</v>
      </c>
      <c r="F89" s="12"/>
      <c r="G89" s="2"/>
      <c r="H89" s="12"/>
      <c r="I89" s="51"/>
      <c r="J89" s="2"/>
    </row>
    <row r="90" spans="1:10" ht="19.5" x14ac:dyDescent="0.55000000000000004">
      <c r="A90" s="194" t="s">
        <v>125</v>
      </c>
      <c r="B90" s="9" t="s">
        <v>2361</v>
      </c>
      <c r="C90" s="9" t="s">
        <v>437</v>
      </c>
      <c r="D90" s="4"/>
      <c r="E90" s="22">
        <v>0</v>
      </c>
      <c r="F90" s="22" t="s">
        <v>104</v>
      </c>
      <c r="G90" s="4"/>
      <c r="H90" s="22" t="s">
        <v>476</v>
      </c>
      <c r="I90" s="342" t="s">
        <v>2293</v>
      </c>
      <c r="J90" s="9"/>
    </row>
    <row r="91" spans="1:10" ht="19.5" x14ac:dyDescent="0.55000000000000004">
      <c r="A91" s="193"/>
      <c r="B91" s="9" t="s">
        <v>2362</v>
      </c>
      <c r="C91" s="9" t="s">
        <v>2363</v>
      </c>
      <c r="D91" s="4"/>
      <c r="E91" s="22">
        <v>0</v>
      </c>
      <c r="F91" s="22" t="s">
        <v>104</v>
      </c>
      <c r="G91" s="4"/>
      <c r="H91" s="22" t="s">
        <v>2364</v>
      </c>
      <c r="I91" s="291"/>
      <c r="J91" s="9"/>
    </row>
    <row r="92" spans="1:10" ht="19.5" x14ac:dyDescent="0.55000000000000004">
      <c r="A92" s="193"/>
      <c r="B92" s="9" t="s">
        <v>2365</v>
      </c>
      <c r="C92" s="9" t="s">
        <v>2363</v>
      </c>
      <c r="D92" s="4"/>
      <c r="E92" s="22">
        <v>0</v>
      </c>
      <c r="F92" s="22" t="s">
        <v>104</v>
      </c>
      <c r="G92" s="4"/>
      <c r="H92" s="22" t="s">
        <v>2364</v>
      </c>
      <c r="I92" s="291"/>
      <c r="J92" s="9"/>
    </row>
    <row r="93" spans="1:10" ht="19.5" x14ac:dyDescent="0.55000000000000004">
      <c r="A93" s="194" t="s">
        <v>125</v>
      </c>
      <c r="B93" s="9" t="s">
        <v>2366</v>
      </c>
      <c r="C93" s="9" t="s">
        <v>437</v>
      </c>
      <c r="D93" s="4"/>
      <c r="E93" s="22">
        <v>0</v>
      </c>
      <c r="F93" s="22" t="s">
        <v>104</v>
      </c>
      <c r="G93" s="4"/>
      <c r="H93" s="22" t="s">
        <v>476</v>
      </c>
      <c r="I93" s="291"/>
      <c r="J93" s="9"/>
    </row>
    <row r="94" spans="1:10" ht="19.5" x14ac:dyDescent="0.55000000000000004">
      <c r="A94" s="194" t="s">
        <v>125</v>
      </c>
      <c r="B94" s="9" t="s">
        <v>2367</v>
      </c>
      <c r="C94" s="9" t="s">
        <v>2363</v>
      </c>
      <c r="D94" s="4"/>
      <c r="E94" s="22">
        <v>0</v>
      </c>
      <c r="F94" s="22" t="s">
        <v>104</v>
      </c>
      <c r="G94" s="4"/>
      <c r="H94" s="22" t="s">
        <v>2364</v>
      </c>
      <c r="I94" s="291"/>
      <c r="J94" s="9"/>
    </row>
    <row r="95" spans="1:10" ht="19.5" x14ac:dyDescent="0.55000000000000004">
      <c r="A95" s="194" t="s">
        <v>125</v>
      </c>
      <c r="B95" s="9" t="s">
        <v>2368</v>
      </c>
      <c r="C95" s="9" t="s">
        <v>2363</v>
      </c>
      <c r="D95" s="4"/>
      <c r="E95" s="22">
        <v>0</v>
      </c>
      <c r="F95" s="22" t="s">
        <v>104</v>
      </c>
      <c r="G95" s="4"/>
      <c r="H95" s="22" t="s">
        <v>2364</v>
      </c>
      <c r="I95" s="291"/>
      <c r="J95" s="9"/>
    </row>
    <row r="96" spans="1:10" ht="19.5" x14ac:dyDescent="0.55000000000000004">
      <c r="A96" s="194" t="s">
        <v>125</v>
      </c>
      <c r="B96" s="9" t="s">
        <v>2369</v>
      </c>
      <c r="C96" s="9" t="s">
        <v>2363</v>
      </c>
      <c r="D96" s="4"/>
      <c r="E96" s="22">
        <v>0</v>
      </c>
      <c r="F96" s="22" t="s">
        <v>104</v>
      </c>
      <c r="G96" s="4"/>
      <c r="H96" s="22" t="s">
        <v>2364</v>
      </c>
      <c r="I96" s="291"/>
      <c r="J96" s="9"/>
    </row>
    <row r="97" spans="1:10" ht="19.5" x14ac:dyDescent="0.55000000000000004">
      <c r="A97" s="196"/>
      <c r="B97" s="25"/>
      <c r="C97" s="25"/>
      <c r="D97" s="25"/>
      <c r="E97" s="27"/>
      <c r="F97" s="27"/>
      <c r="G97" s="26"/>
      <c r="H97" s="27"/>
      <c r="I97" s="54"/>
      <c r="J97" s="25"/>
    </row>
    <row r="98" spans="1:10" ht="19.5" x14ac:dyDescent="0.55000000000000004">
      <c r="A98" s="192"/>
      <c r="B98" s="21" t="s">
        <v>2370</v>
      </c>
      <c r="C98" s="2"/>
      <c r="D98" s="2"/>
      <c r="E98" s="236" t="s">
        <v>101</v>
      </c>
      <c r="F98" s="12"/>
      <c r="G98" s="2"/>
      <c r="H98" s="12"/>
      <c r="I98" s="51"/>
      <c r="J98" s="2"/>
    </row>
    <row r="99" spans="1:10" ht="19.5" x14ac:dyDescent="0.55000000000000004">
      <c r="A99" s="194" t="s">
        <v>125</v>
      </c>
      <c r="B99" s="9" t="s">
        <v>2292</v>
      </c>
      <c r="C99" s="9" t="s">
        <v>437</v>
      </c>
      <c r="D99" s="4"/>
      <c r="E99" s="22">
        <v>0</v>
      </c>
      <c r="F99" s="22" t="s">
        <v>104</v>
      </c>
      <c r="G99" s="4"/>
      <c r="H99" s="22">
        <v>105</v>
      </c>
      <c r="I99" s="342" t="s">
        <v>2293</v>
      </c>
      <c r="J99" s="9"/>
    </row>
    <row r="100" spans="1:10" ht="19.5" x14ac:dyDescent="0.55000000000000004">
      <c r="A100" s="194" t="s">
        <v>125</v>
      </c>
      <c r="B100" s="9" t="s">
        <v>2294</v>
      </c>
      <c r="C100" s="9" t="s">
        <v>437</v>
      </c>
      <c r="D100" s="4"/>
      <c r="E100" s="22">
        <v>0</v>
      </c>
      <c r="F100" s="22" t="s">
        <v>104</v>
      </c>
      <c r="G100" s="4"/>
      <c r="H100" s="22">
        <v>105</v>
      </c>
      <c r="I100" s="291"/>
      <c r="J100" s="9"/>
    </row>
    <row r="101" spans="1:10" ht="19.5" x14ac:dyDescent="0.55000000000000004">
      <c r="A101" s="193"/>
      <c r="B101" s="9" t="s">
        <v>2308</v>
      </c>
      <c r="C101" s="9" t="s">
        <v>437</v>
      </c>
      <c r="D101" s="4"/>
      <c r="E101" s="22">
        <v>0</v>
      </c>
      <c r="F101" s="22" t="s">
        <v>104</v>
      </c>
      <c r="G101" s="4"/>
      <c r="H101" s="22">
        <v>62</v>
      </c>
      <c r="I101" s="291"/>
      <c r="J101" s="9"/>
    </row>
    <row r="102" spans="1:10" ht="19.5" x14ac:dyDescent="0.55000000000000004">
      <c r="A102" s="196"/>
      <c r="B102" s="25"/>
      <c r="C102" s="25"/>
      <c r="D102" s="25"/>
      <c r="E102" s="27"/>
      <c r="F102" s="27"/>
      <c r="G102" s="26"/>
      <c r="H102" s="27"/>
      <c r="I102" s="54"/>
      <c r="J102" s="25"/>
    </row>
    <row r="103" spans="1:10" ht="19.5" x14ac:dyDescent="0.55000000000000004">
      <c r="A103" s="192"/>
      <c r="B103" s="21" t="s">
        <v>2371</v>
      </c>
      <c r="C103" s="2"/>
      <c r="D103" s="2"/>
      <c r="E103" s="236" t="s">
        <v>101</v>
      </c>
      <c r="F103" s="12"/>
      <c r="G103" s="2"/>
      <c r="H103" s="12"/>
      <c r="I103" s="51"/>
      <c r="J103" s="2"/>
    </row>
    <row r="104" spans="1:10" ht="19.5" x14ac:dyDescent="0.55000000000000004">
      <c r="A104" s="193"/>
      <c r="B104" s="9" t="s">
        <v>2372</v>
      </c>
      <c r="C104" s="9" t="s">
        <v>437</v>
      </c>
      <c r="D104" s="4"/>
      <c r="E104" s="22">
        <v>0</v>
      </c>
      <c r="F104" s="22" t="s">
        <v>104</v>
      </c>
      <c r="G104" s="4"/>
      <c r="H104" s="22" t="s">
        <v>476</v>
      </c>
      <c r="I104" s="342" t="s">
        <v>2293</v>
      </c>
      <c r="J104" s="9"/>
    </row>
    <row r="105" spans="1:10" ht="19.5" x14ac:dyDescent="0.55000000000000004">
      <c r="A105" s="193"/>
      <c r="B105" s="9" t="s">
        <v>2373</v>
      </c>
      <c r="C105" s="9" t="s">
        <v>437</v>
      </c>
      <c r="D105" s="4"/>
      <c r="E105" s="22">
        <v>0</v>
      </c>
      <c r="F105" s="22" t="s">
        <v>104</v>
      </c>
      <c r="G105" s="4"/>
      <c r="H105" s="22" t="s">
        <v>476</v>
      </c>
      <c r="I105" s="291"/>
      <c r="J105" s="9"/>
    </row>
    <row r="106" spans="1:10" ht="19.5" x14ac:dyDescent="0.55000000000000004">
      <c r="A106" s="194" t="s">
        <v>125</v>
      </c>
      <c r="B106" s="9" t="s">
        <v>2374</v>
      </c>
      <c r="C106" s="9" t="s">
        <v>437</v>
      </c>
      <c r="D106" s="4"/>
      <c r="E106" s="22">
        <v>0</v>
      </c>
      <c r="F106" s="22" t="s">
        <v>104</v>
      </c>
      <c r="G106" s="4"/>
      <c r="H106" s="22" t="s">
        <v>476</v>
      </c>
      <c r="I106" s="291"/>
      <c r="J106" s="9"/>
    </row>
    <row r="107" spans="1:10" ht="19.5" x14ac:dyDescent="0.55000000000000004">
      <c r="A107" s="194" t="s">
        <v>125</v>
      </c>
      <c r="B107" s="9" t="s">
        <v>2375</v>
      </c>
      <c r="C107" s="9" t="s">
        <v>437</v>
      </c>
      <c r="D107" s="4"/>
      <c r="E107" s="22">
        <v>0</v>
      </c>
      <c r="F107" s="22" t="s">
        <v>104</v>
      </c>
      <c r="G107" s="4"/>
      <c r="H107" s="22" t="s">
        <v>476</v>
      </c>
      <c r="I107" s="291"/>
      <c r="J107" s="9"/>
    </row>
    <row r="108" spans="1:10" ht="19.5" x14ac:dyDescent="0.55000000000000004">
      <c r="A108" s="193"/>
      <c r="B108" s="9" t="s">
        <v>2376</v>
      </c>
      <c r="C108" s="9" t="s">
        <v>437</v>
      </c>
      <c r="D108" s="4"/>
      <c r="E108" s="22">
        <v>0</v>
      </c>
      <c r="F108" s="22" t="s">
        <v>104</v>
      </c>
      <c r="G108" s="4"/>
      <c r="H108" s="22" t="s">
        <v>476</v>
      </c>
      <c r="I108" s="291"/>
      <c r="J108" s="9"/>
    </row>
    <row r="109" spans="1:10" ht="19.5" x14ac:dyDescent="0.55000000000000004">
      <c r="A109" s="193"/>
      <c r="B109" s="9" t="s">
        <v>2377</v>
      </c>
      <c r="C109" s="9" t="s">
        <v>437</v>
      </c>
      <c r="D109" s="4"/>
      <c r="E109" s="22">
        <v>0</v>
      </c>
      <c r="F109" s="22" t="s">
        <v>104</v>
      </c>
      <c r="G109" s="4"/>
      <c r="H109" s="22" t="s">
        <v>476</v>
      </c>
      <c r="I109" s="291"/>
      <c r="J109" s="9"/>
    </row>
    <row r="110" spans="1:10" ht="19.5" x14ac:dyDescent="0.55000000000000004">
      <c r="A110" s="196"/>
      <c r="B110" s="25"/>
      <c r="C110" s="25"/>
      <c r="D110" s="25"/>
      <c r="E110" s="27"/>
      <c r="F110" s="27"/>
      <c r="G110" s="26"/>
      <c r="H110" s="27"/>
      <c r="I110" s="54"/>
      <c r="J110" s="25"/>
    </row>
    <row r="111" spans="1:10" ht="19.5" x14ac:dyDescent="0.55000000000000004">
      <c r="A111" s="192"/>
      <c r="B111" s="21" t="s">
        <v>2378</v>
      </c>
      <c r="C111" s="2"/>
      <c r="D111" s="2"/>
      <c r="E111" s="236" t="s">
        <v>101</v>
      </c>
      <c r="F111" s="12"/>
      <c r="G111" s="2"/>
      <c r="H111" s="12"/>
      <c r="I111" s="51"/>
      <c r="J111" s="2"/>
    </row>
    <row r="112" spans="1:10" ht="19.5" x14ac:dyDescent="0.55000000000000004">
      <c r="A112" s="193"/>
      <c r="B112" s="9" t="s">
        <v>555</v>
      </c>
      <c r="C112" s="9" t="s">
        <v>103</v>
      </c>
      <c r="D112" s="4"/>
      <c r="E112" s="22">
        <v>0</v>
      </c>
      <c r="F112" s="22" t="s">
        <v>104</v>
      </c>
      <c r="G112" s="4"/>
      <c r="H112" s="22">
        <v>103</v>
      </c>
      <c r="I112" s="342" t="s">
        <v>2293</v>
      </c>
      <c r="J112" s="9"/>
    </row>
    <row r="113" spans="1:10" ht="19.5" x14ac:dyDescent="0.55000000000000004">
      <c r="A113" s="193"/>
      <c r="B113" s="9" t="s">
        <v>556</v>
      </c>
      <c r="C113" s="9" t="s">
        <v>103</v>
      </c>
      <c r="D113" s="4"/>
      <c r="E113" s="22">
        <v>0</v>
      </c>
      <c r="F113" s="22" t="s">
        <v>104</v>
      </c>
      <c r="G113" s="4"/>
      <c r="H113" s="22">
        <v>103</v>
      </c>
      <c r="I113" s="291"/>
      <c r="J113" s="9"/>
    </row>
    <row r="114" spans="1:10" ht="19.5" x14ac:dyDescent="0.55000000000000004">
      <c r="A114" s="193"/>
      <c r="B114" s="9" t="s">
        <v>557</v>
      </c>
      <c r="C114" s="9" t="s">
        <v>103</v>
      </c>
      <c r="D114" s="4"/>
      <c r="E114" s="22">
        <v>0</v>
      </c>
      <c r="F114" s="22" t="s">
        <v>104</v>
      </c>
      <c r="G114" s="4"/>
      <c r="H114" s="22">
        <v>103</v>
      </c>
      <c r="I114" s="291"/>
      <c r="J114" s="9"/>
    </row>
    <row r="115" spans="1:10" ht="19.5" x14ac:dyDescent="0.55000000000000004">
      <c r="A115" s="193"/>
      <c r="B115" s="9" t="s">
        <v>558</v>
      </c>
      <c r="C115" s="9" t="s">
        <v>103</v>
      </c>
      <c r="D115" s="4"/>
      <c r="E115" s="22">
        <v>0</v>
      </c>
      <c r="F115" s="22" t="s">
        <v>104</v>
      </c>
      <c r="G115" s="4"/>
      <c r="H115" s="22">
        <v>103</v>
      </c>
      <c r="I115" s="291"/>
      <c r="J115" s="9"/>
    </row>
    <row r="116" spans="1:10" ht="19.5" x14ac:dyDescent="0.55000000000000004">
      <c r="A116" s="193"/>
      <c r="B116" s="9" t="s">
        <v>559</v>
      </c>
      <c r="C116" s="9" t="s">
        <v>103</v>
      </c>
      <c r="D116" s="4"/>
      <c r="E116" s="22">
        <v>0</v>
      </c>
      <c r="F116" s="22" t="s">
        <v>104</v>
      </c>
      <c r="G116" s="4"/>
      <c r="H116" s="22">
        <v>103</v>
      </c>
      <c r="I116" s="291"/>
      <c r="J116" s="9"/>
    </row>
    <row r="117" spans="1:10" ht="19.5" x14ac:dyDescent="0.55000000000000004">
      <c r="A117" s="193"/>
      <c r="B117" s="9" t="s">
        <v>560</v>
      </c>
      <c r="C117" s="9" t="s">
        <v>103</v>
      </c>
      <c r="D117" s="4"/>
      <c r="E117" s="22">
        <v>0</v>
      </c>
      <c r="F117" s="22" t="s">
        <v>104</v>
      </c>
      <c r="G117" s="4"/>
      <c r="H117" s="22">
        <v>103</v>
      </c>
      <c r="I117" s="291"/>
      <c r="J117" s="9"/>
    </row>
    <row r="118" spans="1:10" ht="19.5" x14ac:dyDescent="0.55000000000000004">
      <c r="A118" s="193"/>
      <c r="B118" s="9" t="s">
        <v>561</v>
      </c>
      <c r="C118" s="9" t="s">
        <v>103</v>
      </c>
      <c r="D118" s="4"/>
      <c r="E118" s="22">
        <v>0</v>
      </c>
      <c r="F118" s="22" t="s">
        <v>104</v>
      </c>
      <c r="G118" s="4"/>
      <c r="H118" s="22">
        <v>103</v>
      </c>
      <c r="I118" s="291"/>
      <c r="J118" s="9"/>
    </row>
    <row r="119" spans="1:10" ht="19.5" x14ac:dyDescent="0.55000000000000004">
      <c r="A119" s="193"/>
      <c r="B119" s="9" t="s">
        <v>562</v>
      </c>
      <c r="C119" s="9" t="s">
        <v>103</v>
      </c>
      <c r="D119" s="4"/>
      <c r="E119" s="22">
        <v>0</v>
      </c>
      <c r="F119" s="22" t="s">
        <v>104</v>
      </c>
      <c r="G119" s="4"/>
      <c r="H119" s="22">
        <v>103</v>
      </c>
      <c r="I119" s="291"/>
      <c r="J119" s="9"/>
    </row>
    <row r="120" spans="1:10" ht="19.5" x14ac:dyDescent="0.55000000000000004">
      <c r="A120" s="193"/>
      <c r="B120" s="9" t="s">
        <v>563</v>
      </c>
      <c r="C120" s="9" t="s">
        <v>103</v>
      </c>
      <c r="D120" s="4"/>
      <c r="E120" s="22">
        <v>0</v>
      </c>
      <c r="F120" s="22" t="s">
        <v>104</v>
      </c>
      <c r="G120" s="4"/>
      <c r="H120" s="22">
        <v>103</v>
      </c>
      <c r="I120" s="291"/>
      <c r="J120" s="9"/>
    </row>
    <row r="121" spans="1:10" ht="19.5" x14ac:dyDescent="0.55000000000000004">
      <c r="A121" s="193"/>
      <c r="B121" s="9" t="s">
        <v>564</v>
      </c>
      <c r="C121" s="9" t="s">
        <v>103</v>
      </c>
      <c r="D121" s="4"/>
      <c r="E121" s="22">
        <v>0</v>
      </c>
      <c r="F121" s="22" t="s">
        <v>104</v>
      </c>
      <c r="G121" s="4"/>
      <c r="H121" s="22">
        <v>103</v>
      </c>
      <c r="I121" s="291"/>
      <c r="J121" s="9"/>
    </row>
    <row r="122" spans="1:10" ht="19.5" x14ac:dyDescent="0.55000000000000004">
      <c r="A122" s="193"/>
      <c r="B122" s="9" t="s">
        <v>565</v>
      </c>
      <c r="C122" s="9" t="s">
        <v>103</v>
      </c>
      <c r="D122" s="4"/>
      <c r="E122" s="22">
        <v>0</v>
      </c>
      <c r="F122" s="22" t="s">
        <v>104</v>
      </c>
      <c r="G122" s="4"/>
      <c r="H122" s="22">
        <v>103</v>
      </c>
      <c r="I122" s="291"/>
      <c r="J122" s="9"/>
    </row>
    <row r="123" spans="1:10" ht="19.5" x14ac:dyDescent="0.55000000000000004">
      <c r="A123" s="193"/>
      <c r="B123" s="9" t="s">
        <v>566</v>
      </c>
      <c r="C123" s="9" t="s">
        <v>103</v>
      </c>
      <c r="D123" s="4"/>
      <c r="E123" s="22">
        <v>0</v>
      </c>
      <c r="F123" s="22" t="s">
        <v>104</v>
      </c>
      <c r="G123" s="4"/>
      <c r="H123" s="22">
        <v>103</v>
      </c>
      <c r="I123" s="291"/>
      <c r="J123" s="9"/>
    </row>
    <row r="124" spans="1:10" ht="19.5" x14ac:dyDescent="0.55000000000000004">
      <c r="A124" s="193"/>
      <c r="B124" s="9" t="s">
        <v>567</v>
      </c>
      <c r="C124" s="9" t="s">
        <v>103</v>
      </c>
      <c r="D124" s="4"/>
      <c r="E124" s="22">
        <v>0</v>
      </c>
      <c r="F124" s="22" t="s">
        <v>104</v>
      </c>
      <c r="G124" s="4"/>
      <c r="H124" s="22">
        <v>103</v>
      </c>
      <c r="I124" s="291"/>
      <c r="J124" s="9"/>
    </row>
    <row r="125" spans="1:10" ht="19.5" x14ac:dyDescent="0.55000000000000004">
      <c r="A125" s="193"/>
      <c r="B125" s="9" t="s">
        <v>568</v>
      </c>
      <c r="C125" s="9" t="s">
        <v>103</v>
      </c>
      <c r="D125" s="4"/>
      <c r="E125" s="22">
        <v>0</v>
      </c>
      <c r="F125" s="22" t="s">
        <v>104</v>
      </c>
      <c r="G125" s="4"/>
      <c r="H125" s="22">
        <v>103</v>
      </c>
      <c r="I125" s="291"/>
      <c r="J125" s="9"/>
    </row>
    <row r="126" spans="1:10" ht="19.5" x14ac:dyDescent="0.55000000000000004">
      <c r="A126" s="193"/>
      <c r="B126" s="9" t="s">
        <v>569</v>
      </c>
      <c r="C126" s="9" t="s">
        <v>103</v>
      </c>
      <c r="D126" s="4"/>
      <c r="E126" s="22">
        <v>0</v>
      </c>
      <c r="F126" s="22" t="s">
        <v>104</v>
      </c>
      <c r="G126" s="4"/>
      <c r="H126" s="22">
        <v>103</v>
      </c>
      <c r="I126" s="291"/>
      <c r="J126" s="9"/>
    </row>
    <row r="127" spans="1:10" ht="19.5" x14ac:dyDescent="0.55000000000000004">
      <c r="A127" s="193"/>
      <c r="B127" s="9" t="s">
        <v>570</v>
      </c>
      <c r="C127" s="9" t="s">
        <v>103</v>
      </c>
      <c r="D127" s="4"/>
      <c r="E127" s="22">
        <v>0</v>
      </c>
      <c r="F127" s="22" t="s">
        <v>104</v>
      </c>
      <c r="G127" s="4"/>
      <c r="H127" s="22">
        <v>103</v>
      </c>
      <c r="I127" s="291"/>
      <c r="J127" s="9"/>
    </row>
    <row r="128" spans="1:10" ht="19.5" x14ac:dyDescent="0.55000000000000004">
      <c r="A128" s="193"/>
      <c r="B128" s="9" t="s">
        <v>571</v>
      </c>
      <c r="C128" s="9" t="s">
        <v>103</v>
      </c>
      <c r="D128" s="4"/>
      <c r="E128" s="22">
        <v>0</v>
      </c>
      <c r="F128" s="22" t="s">
        <v>104</v>
      </c>
      <c r="G128" s="4"/>
      <c r="H128" s="22">
        <v>103</v>
      </c>
      <c r="I128" s="291"/>
      <c r="J128" s="9"/>
    </row>
    <row r="129" spans="1:10" ht="19.5" x14ac:dyDescent="0.55000000000000004">
      <c r="A129" s="193"/>
      <c r="B129" s="9" t="s">
        <v>572</v>
      </c>
      <c r="C129" s="9" t="s">
        <v>103</v>
      </c>
      <c r="D129" s="4"/>
      <c r="E129" s="22">
        <v>0</v>
      </c>
      <c r="F129" s="22" t="s">
        <v>104</v>
      </c>
      <c r="G129" s="4"/>
      <c r="H129" s="22">
        <v>103</v>
      </c>
      <c r="I129" s="291"/>
      <c r="J129" s="9"/>
    </row>
    <row r="130" spans="1:10" ht="19.5" x14ac:dyDescent="0.55000000000000004">
      <c r="A130" s="193"/>
      <c r="B130" s="9" t="s">
        <v>573</v>
      </c>
      <c r="C130" s="9" t="s">
        <v>103</v>
      </c>
      <c r="D130" s="4"/>
      <c r="E130" s="22">
        <v>0</v>
      </c>
      <c r="F130" s="22" t="s">
        <v>104</v>
      </c>
      <c r="G130" s="4"/>
      <c r="H130" s="22">
        <v>103</v>
      </c>
      <c r="I130" s="291"/>
      <c r="J130" s="9"/>
    </row>
    <row r="131" spans="1:10" ht="19.5" x14ac:dyDescent="0.55000000000000004">
      <c r="A131" s="193"/>
      <c r="B131" s="9" t="s">
        <v>574</v>
      </c>
      <c r="C131" s="9" t="s">
        <v>103</v>
      </c>
      <c r="D131" s="4"/>
      <c r="E131" s="22">
        <v>0</v>
      </c>
      <c r="F131" s="22" t="s">
        <v>104</v>
      </c>
      <c r="G131" s="4"/>
      <c r="H131" s="22">
        <v>103</v>
      </c>
      <c r="I131" s="291"/>
      <c r="J131" s="9"/>
    </row>
    <row r="132" spans="1:10" ht="19.5" x14ac:dyDescent="0.55000000000000004">
      <c r="A132" s="193"/>
      <c r="B132" s="9" t="s">
        <v>575</v>
      </c>
      <c r="C132" s="9" t="s">
        <v>103</v>
      </c>
      <c r="D132" s="4"/>
      <c r="E132" s="22">
        <v>0</v>
      </c>
      <c r="F132" s="22" t="s">
        <v>104</v>
      </c>
      <c r="G132" s="4"/>
      <c r="H132" s="22">
        <v>103</v>
      </c>
      <c r="I132" s="291"/>
      <c r="J132" s="9"/>
    </row>
    <row r="133" spans="1:10" ht="19.5" x14ac:dyDescent="0.55000000000000004">
      <c r="A133" s="193"/>
      <c r="B133" s="9" t="s">
        <v>576</v>
      </c>
      <c r="C133" s="9" t="s">
        <v>103</v>
      </c>
      <c r="D133" s="4"/>
      <c r="E133" s="22">
        <v>0</v>
      </c>
      <c r="F133" s="22" t="s">
        <v>104</v>
      </c>
      <c r="G133" s="4"/>
      <c r="H133" s="22">
        <v>103</v>
      </c>
      <c r="I133" s="291"/>
      <c r="J133" s="9"/>
    </row>
    <row r="134" spans="1:10" ht="19.5" x14ac:dyDescent="0.55000000000000004">
      <c r="A134" s="193"/>
      <c r="B134" s="9" t="s">
        <v>577</v>
      </c>
      <c r="C134" s="9" t="s">
        <v>103</v>
      </c>
      <c r="D134" s="4"/>
      <c r="E134" s="22">
        <v>0</v>
      </c>
      <c r="F134" s="22" t="s">
        <v>104</v>
      </c>
      <c r="G134" s="4"/>
      <c r="H134" s="22">
        <v>103</v>
      </c>
      <c r="I134" s="291"/>
      <c r="J134" s="9"/>
    </row>
    <row r="135" spans="1:10" ht="19.5" x14ac:dyDescent="0.55000000000000004">
      <c r="A135" s="193"/>
      <c r="B135" s="9" t="s">
        <v>578</v>
      </c>
      <c r="C135" s="9" t="s">
        <v>103</v>
      </c>
      <c r="D135" s="4"/>
      <c r="E135" s="22">
        <v>0</v>
      </c>
      <c r="F135" s="22" t="s">
        <v>104</v>
      </c>
      <c r="G135" s="4"/>
      <c r="H135" s="22">
        <v>103</v>
      </c>
      <c r="I135" s="291"/>
      <c r="J135" s="9"/>
    </row>
    <row r="136" spans="1:10" ht="19.5" x14ac:dyDescent="0.55000000000000004">
      <c r="A136" s="193"/>
      <c r="B136" s="9" t="s">
        <v>579</v>
      </c>
      <c r="C136" s="9" t="s">
        <v>103</v>
      </c>
      <c r="D136" s="4"/>
      <c r="E136" s="22">
        <v>0</v>
      </c>
      <c r="F136" s="22" t="s">
        <v>104</v>
      </c>
      <c r="G136" s="4"/>
      <c r="H136" s="22">
        <v>103</v>
      </c>
      <c r="I136" s="291"/>
      <c r="J136" s="9"/>
    </row>
    <row r="137" spans="1:10" ht="19.5" x14ac:dyDescent="0.55000000000000004">
      <c r="A137" s="193"/>
      <c r="B137" s="9" t="s">
        <v>580</v>
      </c>
      <c r="C137" s="9" t="s">
        <v>103</v>
      </c>
      <c r="D137" s="4"/>
      <c r="E137" s="22">
        <v>0</v>
      </c>
      <c r="F137" s="22" t="s">
        <v>104</v>
      </c>
      <c r="G137" s="4"/>
      <c r="H137" s="22">
        <v>103</v>
      </c>
      <c r="I137" s="291"/>
      <c r="J137" s="9"/>
    </row>
    <row r="138" spans="1:10" ht="19.5" x14ac:dyDescent="0.55000000000000004">
      <c r="A138" s="193"/>
      <c r="B138" s="9" t="s">
        <v>581</v>
      </c>
      <c r="C138" s="9" t="s">
        <v>103</v>
      </c>
      <c r="D138" s="4"/>
      <c r="E138" s="22">
        <v>0</v>
      </c>
      <c r="F138" s="22" t="s">
        <v>104</v>
      </c>
      <c r="G138" s="4"/>
      <c r="H138" s="22">
        <v>103</v>
      </c>
      <c r="I138" s="291"/>
      <c r="J138" s="9"/>
    </row>
    <row r="139" spans="1:10" ht="19.5" x14ac:dyDescent="0.55000000000000004">
      <c r="A139" s="193"/>
      <c r="B139" s="9" t="s">
        <v>582</v>
      </c>
      <c r="C139" s="9" t="s">
        <v>103</v>
      </c>
      <c r="D139" s="4"/>
      <c r="E139" s="22">
        <v>0</v>
      </c>
      <c r="F139" s="22" t="s">
        <v>104</v>
      </c>
      <c r="G139" s="4"/>
      <c r="H139" s="22">
        <v>103</v>
      </c>
      <c r="I139" s="291"/>
      <c r="J139" s="9"/>
    </row>
    <row r="140" spans="1:10" ht="19.5" x14ac:dyDescent="0.55000000000000004">
      <c r="A140" s="193"/>
      <c r="B140" s="9" t="s">
        <v>583</v>
      </c>
      <c r="C140" s="9" t="s">
        <v>103</v>
      </c>
      <c r="D140" s="4"/>
      <c r="E140" s="22">
        <v>0</v>
      </c>
      <c r="F140" s="22" t="s">
        <v>104</v>
      </c>
      <c r="G140" s="4"/>
      <c r="H140" s="22">
        <v>103</v>
      </c>
      <c r="I140" s="291"/>
      <c r="J140" s="9"/>
    </row>
    <row r="141" spans="1:10" ht="19.5" x14ac:dyDescent="0.55000000000000004">
      <c r="A141" s="193"/>
      <c r="B141" s="9" t="s">
        <v>584</v>
      </c>
      <c r="C141" s="9" t="s">
        <v>103</v>
      </c>
      <c r="D141" s="4"/>
      <c r="E141" s="22">
        <v>0</v>
      </c>
      <c r="F141" s="22" t="s">
        <v>104</v>
      </c>
      <c r="G141" s="4"/>
      <c r="H141" s="22">
        <v>103</v>
      </c>
      <c r="I141" s="291"/>
      <c r="J141" s="9"/>
    </row>
    <row r="142" spans="1:10" ht="19.5" x14ac:dyDescent="0.55000000000000004">
      <c r="A142" s="193"/>
      <c r="B142" s="9" t="s">
        <v>585</v>
      </c>
      <c r="C142" s="9" t="s">
        <v>103</v>
      </c>
      <c r="D142" s="4"/>
      <c r="E142" s="22">
        <v>0</v>
      </c>
      <c r="F142" s="22" t="s">
        <v>104</v>
      </c>
      <c r="G142" s="4"/>
      <c r="H142" s="22">
        <v>103</v>
      </c>
      <c r="I142" s="291"/>
      <c r="J142" s="9"/>
    </row>
    <row r="143" spans="1:10" ht="19.5" x14ac:dyDescent="0.55000000000000004">
      <c r="A143" s="193"/>
      <c r="B143" s="9" t="s">
        <v>586</v>
      </c>
      <c r="C143" s="9" t="s">
        <v>103</v>
      </c>
      <c r="D143" s="4"/>
      <c r="E143" s="22">
        <v>0</v>
      </c>
      <c r="F143" s="22" t="s">
        <v>104</v>
      </c>
      <c r="G143" s="4"/>
      <c r="H143" s="22">
        <v>103</v>
      </c>
      <c r="I143" s="291"/>
      <c r="J143" s="9"/>
    </row>
    <row r="144" spans="1:10" ht="19.5" x14ac:dyDescent="0.55000000000000004">
      <c r="A144" s="193"/>
      <c r="B144" s="9" t="s">
        <v>587</v>
      </c>
      <c r="C144" s="9" t="s">
        <v>103</v>
      </c>
      <c r="D144" s="4"/>
      <c r="E144" s="22">
        <v>0</v>
      </c>
      <c r="F144" s="22" t="s">
        <v>104</v>
      </c>
      <c r="G144" s="4"/>
      <c r="H144" s="22">
        <v>103</v>
      </c>
      <c r="I144" s="291"/>
      <c r="J144" s="9"/>
    </row>
    <row r="145" spans="1:23" ht="19.5" x14ac:dyDescent="0.55000000000000004">
      <c r="A145" s="193"/>
      <c r="B145" s="9" t="s">
        <v>588</v>
      </c>
      <c r="C145" s="9" t="s">
        <v>103</v>
      </c>
      <c r="D145" s="4"/>
      <c r="E145" s="22">
        <v>0</v>
      </c>
      <c r="F145" s="22" t="s">
        <v>104</v>
      </c>
      <c r="G145" s="4"/>
      <c r="H145" s="22">
        <v>103</v>
      </c>
      <c r="I145" s="291"/>
      <c r="J145" s="9"/>
    </row>
    <row r="146" spans="1:23" ht="19.5" x14ac:dyDescent="0.55000000000000004">
      <c r="A146" s="193"/>
      <c r="B146" s="9" t="s">
        <v>589</v>
      </c>
      <c r="C146" s="9" t="s">
        <v>103</v>
      </c>
      <c r="D146" s="4"/>
      <c r="E146" s="22">
        <v>0</v>
      </c>
      <c r="F146" s="22" t="s">
        <v>104</v>
      </c>
      <c r="G146" s="4"/>
      <c r="H146" s="22">
        <v>103</v>
      </c>
      <c r="I146" s="291"/>
      <c r="J146" s="9"/>
    </row>
    <row r="147" spans="1:23" ht="19.5" x14ac:dyDescent="0.55000000000000004">
      <c r="A147" s="193"/>
      <c r="B147" s="9" t="s">
        <v>590</v>
      </c>
      <c r="C147" s="9" t="s">
        <v>103</v>
      </c>
      <c r="D147" s="4"/>
      <c r="E147" s="22">
        <v>0</v>
      </c>
      <c r="F147" s="22" t="s">
        <v>104</v>
      </c>
      <c r="G147" s="4"/>
      <c r="H147" s="22">
        <v>103</v>
      </c>
      <c r="I147" s="291"/>
      <c r="J147" s="9"/>
    </row>
    <row r="148" spans="1:23" ht="19.5" x14ac:dyDescent="0.55000000000000004">
      <c r="A148" s="193"/>
      <c r="B148" s="9" t="s">
        <v>591</v>
      </c>
      <c r="C148" s="9" t="s">
        <v>103</v>
      </c>
      <c r="D148" s="4"/>
      <c r="E148" s="22">
        <v>0</v>
      </c>
      <c r="F148" s="22" t="s">
        <v>104</v>
      </c>
      <c r="G148" s="4"/>
      <c r="H148" s="22">
        <v>103</v>
      </c>
      <c r="I148" s="291"/>
      <c r="J148" s="9"/>
    </row>
    <row r="149" spans="1:23" ht="19.5" x14ac:dyDescent="0.55000000000000004">
      <c r="A149" s="193"/>
      <c r="B149" s="9" t="s">
        <v>592</v>
      </c>
      <c r="C149" s="9" t="s">
        <v>103</v>
      </c>
      <c r="D149" s="4"/>
      <c r="E149" s="22">
        <v>0</v>
      </c>
      <c r="F149" s="22" t="s">
        <v>104</v>
      </c>
      <c r="G149" s="4"/>
      <c r="H149" s="22">
        <v>103</v>
      </c>
      <c r="I149" s="291"/>
      <c r="J149" s="9"/>
    </row>
    <row r="150" spans="1:23" ht="19.5" x14ac:dyDescent="0.55000000000000004">
      <c r="A150" s="193"/>
      <c r="B150" s="9" t="s">
        <v>593</v>
      </c>
      <c r="C150" s="9" t="s">
        <v>103</v>
      </c>
      <c r="D150" s="4"/>
      <c r="E150" s="22">
        <v>0</v>
      </c>
      <c r="F150" s="22" t="s">
        <v>104</v>
      </c>
      <c r="G150" s="4"/>
      <c r="H150" s="22">
        <v>103</v>
      </c>
      <c r="I150" s="291"/>
      <c r="J150" s="9"/>
    </row>
    <row r="151" spans="1:23" ht="19.5" x14ac:dyDescent="0.55000000000000004">
      <c r="A151" s="196"/>
      <c r="B151" s="25"/>
      <c r="C151" s="25"/>
      <c r="D151" s="25"/>
      <c r="E151" s="27"/>
      <c r="F151" s="27"/>
      <c r="G151" s="26"/>
      <c r="H151" s="27"/>
      <c r="I151" s="54"/>
      <c r="J151" s="25"/>
    </row>
    <row r="152" spans="1:23" ht="19.5" x14ac:dyDescent="0.55000000000000004">
      <c r="A152" s="192"/>
      <c r="B152" s="21" t="s">
        <v>2379</v>
      </c>
      <c r="C152" s="2"/>
      <c r="D152" s="2"/>
      <c r="E152" s="236" t="s">
        <v>101</v>
      </c>
      <c r="F152" s="12"/>
      <c r="G152" s="2"/>
      <c r="H152" s="12"/>
      <c r="I152" s="51"/>
      <c r="J152" s="2"/>
    </row>
    <row r="153" spans="1:23" ht="117" x14ac:dyDescent="0.2">
      <c r="A153" s="164"/>
      <c r="B153" s="127" t="s">
        <v>2287</v>
      </c>
      <c r="C153" s="127" t="s">
        <v>2288</v>
      </c>
      <c r="D153" s="128"/>
      <c r="E153" s="129">
        <v>0</v>
      </c>
      <c r="F153" s="129" t="s">
        <v>104</v>
      </c>
      <c r="G153" s="128"/>
      <c r="H153" s="129">
        <v>12</v>
      </c>
      <c r="I153" s="29" t="s">
        <v>2289</v>
      </c>
      <c r="J153" s="127"/>
      <c r="K153" s="240"/>
      <c r="L153" s="240"/>
      <c r="M153" s="240"/>
      <c r="N153" s="240"/>
      <c r="O153" s="240"/>
      <c r="P153" s="240"/>
      <c r="Q153" s="240"/>
      <c r="R153" s="240"/>
      <c r="S153" s="240"/>
      <c r="T153" s="240"/>
      <c r="U153" s="240"/>
      <c r="V153" s="240"/>
      <c r="W153" s="240"/>
    </row>
    <row r="154" spans="1:23" ht="19.5" x14ac:dyDescent="0.55000000000000004">
      <c r="A154" s="196"/>
      <c r="B154" s="25"/>
      <c r="C154" s="25"/>
      <c r="D154" s="25"/>
      <c r="E154" s="27"/>
      <c r="F154" s="27"/>
      <c r="G154" s="26"/>
      <c r="H154" s="27"/>
      <c r="I154" s="54"/>
      <c r="J154" s="25"/>
    </row>
    <row r="155" spans="1:23" x14ac:dyDescent="0.2">
      <c r="A155" s="200"/>
      <c r="B155" s="5"/>
      <c r="C155" s="5"/>
      <c r="D155" s="5"/>
      <c r="E155" s="131"/>
      <c r="F155" s="131"/>
      <c r="G155" s="5"/>
      <c r="H155" s="131"/>
      <c r="I155" s="132"/>
      <c r="J155" s="5"/>
    </row>
    <row r="156" spans="1:23" ht="19.5" x14ac:dyDescent="0.55000000000000004">
      <c r="A156" s="192"/>
      <c r="B156" s="21" t="s">
        <v>2380</v>
      </c>
      <c r="C156" s="2"/>
      <c r="D156" s="2"/>
      <c r="E156" s="12"/>
      <c r="F156" s="12"/>
      <c r="G156" s="2"/>
      <c r="H156" s="12"/>
      <c r="I156" s="51"/>
      <c r="J156" s="2"/>
    </row>
    <row r="157" spans="1:23" ht="19.5" x14ac:dyDescent="0.55000000000000004">
      <c r="A157" s="192"/>
      <c r="B157" s="21" t="s">
        <v>2381</v>
      </c>
      <c r="C157" s="2"/>
      <c r="D157" s="2"/>
      <c r="E157" s="236" t="s">
        <v>101</v>
      </c>
      <c r="F157" s="12"/>
      <c r="G157" s="2"/>
      <c r="H157" s="12"/>
      <c r="I157" s="51"/>
      <c r="J157" s="2"/>
    </row>
    <row r="158" spans="1:23" ht="19.5" x14ac:dyDescent="0.55000000000000004">
      <c r="A158" s="193"/>
      <c r="B158" s="9" t="s">
        <v>513</v>
      </c>
      <c r="C158" s="9" t="s">
        <v>145</v>
      </c>
      <c r="D158" s="4"/>
      <c r="E158" s="22">
        <v>0</v>
      </c>
      <c r="F158" s="22" t="s">
        <v>104</v>
      </c>
      <c r="G158" s="4"/>
      <c r="H158" s="22">
        <v>86</v>
      </c>
      <c r="I158" s="342" t="s">
        <v>514</v>
      </c>
      <c r="J158" s="9"/>
    </row>
    <row r="159" spans="1:23" ht="19.5" x14ac:dyDescent="0.55000000000000004">
      <c r="A159" s="193"/>
      <c r="B159" s="9" t="s">
        <v>2345</v>
      </c>
      <c r="C159" s="9" t="s">
        <v>145</v>
      </c>
      <c r="D159" s="4"/>
      <c r="E159" s="22">
        <v>0</v>
      </c>
      <c r="F159" s="22" t="s">
        <v>104</v>
      </c>
      <c r="G159" s="4"/>
      <c r="H159" s="22">
        <v>86</v>
      </c>
      <c r="I159" s="291"/>
      <c r="J159" s="9"/>
    </row>
    <row r="160" spans="1:23" ht="19.5" x14ac:dyDescent="0.55000000000000004">
      <c r="A160" s="193"/>
      <c r="B160" s="9" t="s">
        <v>2346</v>
      </c>
      <c r="C160" s="9" t="s">
        <v>145</v>
      </c>
      <c r="D160" s="4"/>
      <c r="E160" s="22">
        <v>0</v>
      </c>
      <c r="F160" s="22" t="s">
        <v>104</v>
      </c>
      <c r="G160" s="4"/>
      <c r="H160" s="37" t="e">
        <v>#N/A</v>
      </c>
      <c r="I160" s="291"/>
      <c r="J160" s="38"/>
    </row>
    <row r="161" spans="1:23" ht="19.5" x14ac:dyDescent="0.55000000000000004">
      <c r="A161" s="196"/>
      <c r="B161" s="25"/>
      <c r="C161" s="25"/>
      <c r="D161" s="25"/>
      <c r="E161" s="27"/>
      <c r="F161" s="27"/>
      <c r="G161" s="26"/>
      <c r="H161" s="27"/>
      <c r="I161" s="54"/>
      <c r="J161" s="25"/>
    </row>
    <row r="162" spans="1:23" ht="19.5" x14ac:dyDescent="0.55000000000000004">
      <c r="A162" s="192"/>
      <c r="B162" s="21" t="s">
        <v>2382</v>
      </c>
      <c r="C162" s="2"/>
      <c r="D162" s="2"/>
      <c r="E162" s="236" t="s">
        <v>101</v>
      </c>
      <c r="F162" s="12"/>
      <c r="G162" s="2"/>
      <c r="H162" s="12"/>
      <c r="I162" s="51"/>
      <c r="J162" s="2"/>
    </row>
    <row r="163" spans="1:23" ht="117" x14ac:dyDescent="0.2">
      <c r="A163" s="164"/>
      <c r="B163" s="127" t="s">
        <v>2287</v>
      </c>
      <c r="C163" s="127" t="s">
        <v>2288</v>
      </c>
      <c r="D163" s="128"/>
      <c r="E163" s="129">
        <v>0</v>
      </c>
      <c r="F163" s="129" t="s">
        <v>104</v>
      </c>
      <c r="G163" s="128"/>
      <c r="H163" s="129">
        <v>12</v>
      </c>
      <c r="I163" s="29" t="s">
        <v>2289</v>
      </c>
      <c r="J163" s="127"/>
      <c r="K163" s="240"/>
      <c r="L163" s="240"/>
      <c r="M163" s="240"/>
      <c r="N163" s="240"/>
      <c r="O163" s="240"/>
      <c r="P163" s="240"/>
      <c r="Q163" s="240"/>
      <c r="R163" s="240"/>
      <c r="S163" s="240"/>
      <c r="T163" s="240"/>
      <c r="U163" s="240"/>
      <c r="V163" s="240"/>
      <c r="W163" s="240"/>
    </row>
    <row r="164" spans="1:23" ht="19.5" x14ac:dyDescent="0.55000000000000004">
      <c r="A164" s="196"/>
      <c r="B164" s="25"/>
      <c r="C164" s="25"/>
      <c r="D164" s="25"/>
      <c r="E164" s="27"/>
      <c r="F164" s="27"/>
      <c r="G164" s="26"/>
      <c r="H164" s="27"/>
      <c r="I164" s="54"/>
      <c r="J164" s="25"/>
    </row>
    <row r="165" spans="1:23" ht="19.5" x14ac:dyDescent="0.55000000000000004">
      <c r="A165" s="192"/>
      <c r="B165" s="21" t="s">
        <v>2383</v>
      </c>
      <c r="C165" s="2"/>
      <c r="D165" s="2"/>
      <c r="E165" s="236" t="s">
        <v>101</v>
      </c>
      <c r="F165" s="12"/>
      <c r="G165" s="2"/>
      <c r="H165" s="12"/>
      <c r="I165" s="51"/>
      <c r="J165" s="2"/>
    </row>
    <row r="166" spans="1:23" ht="19.5" x14ac:dyDescent="0.55000000000000004">
      <c r="A166" s="193"/>
      <c r="B166" s="9" t="s">
        <v>2384</v>
      </c>
      <c r="C166" s="9" t="s">
        <v>2363</v>
      </c>
      <c r="D166" s="4"/>
      <c r="E166" s="22">
        <v>0</v>
      </c>
      <c r="F166" s="22" t="s">
        <v>104</v>
      </c>
      <c r="G166" s="4"/>
      <c r="H166" s="22" t="s">
        <v>2364</v>
      </c>
      <c r="I166" s="342" t="s">
        <v>2293</v>
      </c>
      <c r="J166" s="9"/>
    </row>
    <row r="167" spans="1:23" ht="19.5" x14ac:dyDescent="0.55000000000000004">
      <c r="A167" s="193"/>
      <c r="B167" s="9" t="s">
        <v>2385</v>
      </c>
      <c r="C167" s="9" t="s">
        <v>2363</v>
      </c>
      <c r="D167" s="4"/>
      <c r="E167" s="22">
        <v>0</v>
      </c>
      <c r="F167" s="22" t="s">
        <v>104</v>
      </c>
      <c r="G167" s="4"/>
      <c r="H167" s="22" t="s">
        <v>2364</v>
      </c>
      <c r="I167" s="291"/>
      <c r="J167" s="9"/>
    </row>
    <row r="168" spans="1:23" ht="19.5" x14ac:dyDescent="0.55000000000000004">
      <c r="A168" s="193"/>
      <c r="B168" s="9" t="s">
        <v>2386</v>
      </c>
      <c r="C168" s="9" t="s">
        <v>2363</v>
      </c>
      <c r="D168" s="4"/>
      <c r="E168" s="22">
        <v>0</v>
      </c>
      <c r="F168" s="22" t="s">
        <v>104</v>
      </c>
      <c r="G168" s="4"/>
      <c r="H168" s="22" t="s">
        <v>2364</v>
      </c>
      <c r="I168" s="291"/>
      <c r="J168" s="9"/>
    </row>
    <row r="169" spans="1:23" ht="19.5" x14ac:dyDescent="0.55000000000000004">
      <c r="A169" s="193"/>
      <c r="B169" s="9" t="s">
        <v>2387</v>
      </c>
      <c r="C169" s="9" t="s">
        <v>2363</v>
      </c>
      <c r="D169" s="4"/>
      <c r="E169" s="22">
        <v>0</v>
      </c>
      <c r="F169" s="22" t="s">
        <v>104</v>
      </c>
      <c r="G169" s="4"/>
      <c r="H169" s="22" t="s">
        <v>2364</v>
      </c>
      <c r="I169" s="291"/>
      <c r="J169" s="9"/>
    </row>
    <row r="170" spans="1:23" ht="19.5" x14ac:dyDescent="0.55000000000000004">
      <c r="A170" s="193"/>
      <c r="B170" s="9" t="s">
        <v>2388</v>
      </c>
      <c r="C170" s="9" t="s">
        <v>33</v>
      </c>
      <c r="D170" s="4"/>
      <c r="E170" s="22">
        <v>0</v>
      </c>
      <c r="F170" s="22" t="s">
        <v>104</v>
      </c>
      <c r="G170" s="4"/>
      <c r="H170" s="22" t="s">
        <v>476</v>
      </c>
      <c r="I170" s="291"/>
      <c r="J170" s="9"/>
    </row>
    <row r="171" spans="1:23" ht="19.5" x14ac:dyDescent="0.55000000000000004">
      <c r="A171" s="193"/>
      <c r="B171" s="9" t="s">
        <v>2389</v>
      </c>
      <c r="C171" s="9" t="s">
        <v>437</v>
      </c>
      <c r="D171" s="4"/>
      <c r="E171" s="22">
        <v>0</v>
      </c>
      <c r="F171" s="22" t="s">
        <v>104</v>
      </c>
      <c r="G171" s="4"/>
      <c r="H171" s="22" t="s">
        <v>476</v>
      </c>
      <c r="I171" s="291"/>
      <c r="J171" s="9"/>
    </row>
    <row r="172" spans="1:23" ht="19.5" x14ac:dyDescent="0.55000000000000004">
      <c r="A172" s="193"/>
      <c r="B172" s="9" t="s">
        <v>2390</v>
      </c>
      <c r="C172" s="9" t="s">
        <v>2363</v>
      </c>
      <c r="D172" s="4"/>
      <c r="E172" s="22">
        <v>0</v>
      </c>
      <c r="F172" s="22" t="s">
        <v>104</v>
      </c>
      <c r="G172" s="4"/>
      <c r="H172" s="22" t="s">
        <v>2364</v>
      </c>
      <c r="I172" s="291"/>
      <c r="J172" s="9"/>
    </row>
    <row r="173" spans="1:23" ht="19.5" x14ac:dyDescent="0.55000000000000004">
      <c r="A173" s="193"/>
      <c r="B173" s="9" t="s">
        <v>2391</v>
      </c>
      <c r="C173" s="9" t="s">
        <v>2363</v>
      </c>
      <c r="D173" s="4"/>
      <c r="E173" s="22">
        <v>0</v>
      </c>
      <c r="F173" s="22" t="s">
        <v>104</v>
      </c>
      <c r="G173" s="4"/>
      <c r="H173" s="22" t="s">
        <v>2364</v>
      </c>
      <c r="I173" s="291"/>
      <c r="J173" s="9"/>
    </row>
    <row r="174" spans="1:23" ht="19.5" x14ac:dyDescent="0.55000000000000004">
      <c r="A174" s="193"/>
      <c r="B174" s="9" t="s">
        <v>2392</v>
      </c>
      <c r="C174" s="9" t="s">
        <v>2363</v>
      </c>
      <c r="D174" s="4"/>
      <c r="E174" s="22">
        <v>0</v>
      </c>
      <c r="F174" s="22" t="s">
        <v>104</v>
      </c>
      <c r="G174" s="4"/>
      <c r="H174" s="22" t="s">
        <v>2364</v>
      </c>
      <c r="I174" s="291"/>
      <c r="J174" s="9"/>
    </row>
    <row r="175" spans="1:23" ht="19.5" x14ac:dyDescent="0.55000000000000004">
      <c r="A175" s="196"/>
      <c r="B175" s="25"/>
      <c r="C175" s="25"/>
      <c r="D175" s="25"/>
      <c r="E175" s="27"/>
      <c r="F175" s="27"/>
      <c r="G175" s="26"/>
      <c r="H175" s="27"/>
      <c r="I175" s="54"/>
      <c r="J175" s="25"/>
    </row>
    <row r="176" spans="1:23" ht="19.5" x14ac:dyDescent="0.55000000000000004">
      <c r="A176" s="192"/>
      <c r="B176" s="21" t="s">
        <v>2393</v>
      </c>
      <c r="C176" s="2"/>
      <c r="D176" s="2"/>
      <c r="E176" s="236" t="s">
        <v>101</v>
      </c>
      <c r="F176" s="12"/>
      <c r="G176" s="2"/>
      <c r="H176" s="12"/>
      <c r="I176" s="51"/>
      <c r="J176" s="2"/>
    </row>
    <row r="177" spans="1:10" ht="19.5" x14ac:dyDescent="0.55000000000000004">
      <c r="A177" s="193"/>
      <c r="B177" s="9" t="s">
        <v>2394</v>
      </c>
      <c r="C177" s="9" t="s">
        <v>437</v>
      </c>
      <c r="D177" s="4"/>
      <c r="E177" s="22">
        <v>0</v>
      </c>
      <c r="F177" s="22" t="s">
        <v>104</v>
      </c>
      <c r="G177" s="4"/>
      <c r="H177" s="22" t="s">
        <v>476</v>
      </c>
      <c r="I177" s="342" t="s">
        <v>2293</v>
      </c>
      <c r="J177" s="9"/>
    </row>
    <row r="178" spans="1:10" ht="19.5" x14ac:dyDescent="0.55000000000000004">
      <c r="A178" s="194" t="s">
        <v>125</v>
      </c>
      <c r="B178" s="9" t="s">
        <v>2395</v>
      </c>
      <c r="C178" s="9" t="s">
        <v>437</v>
      </c>
      <c r="D178" s="4"/>
      <c r="E178" s="22">
        <v>0</v>
      </c>
      <c r="F178" s="22" t="s">
        <v>104</v>
      </c>
      <c r="G178" s="4"/>
      <c r="H178" s="22" t="s">
        <v>476</v>
      </c>
      <c r="I178" s="291"/>
      <c r="J178" s="9"/>
    </row>
    <row r="179" spans="1:10" ht="19.5" x14ac:dyDescent="0.55000000000000004">
      <c r="A179" s="193"/>
      <c r="B179" s="9" t="s">
        <v>2396</v>
      </c>
      <c r="C179" s="9" t="s">
        <v>437</v>
      </c>
      <c r="D179" s="4"/>
      <c r="E179" s="22">
        <v>0</v>
      </c>
      <c r="F179" s="22" t="s">
        <v>104</v>
      </c>
      <c r="G179" s="4"/>
      <c r="H179" s="22">
        <v>108</v>
      </c>
      <c r="I179" s="291"/>
      <c r="J179" s="39"/>
    </row>
    <row r="180" spans="1:10" ht="19.5" x14ac:dyDescent="0.55000000000000004">
      <c r="A180" s="194" t="s">
        <v>125</v>
      </c>
      <c r="B180" s="9" t="s">
        <v>2397</v>
      </c>
      <c r="C180" s="9" t="s">
        <v>437</v>
      </c>
      <c r="D180" s="4"/>
      <c r="E180" s="22">
        <v>0</v>
      </c>
      <c r="F180" s="22" t="s">
        <v>104</v>
      </c>
      <c r="G180" s="4"/>
      <c r="H180" s="22" t="s">
        <v>476</v>
      </c>
      <c r="I180" s="291"/>
      <c r="J180" s="9"/>
    </row>
    <row r="181" spans="1:10" ht="19.5" x14ac:dyDescent="0.55000000000000004">
      <c r="A181" s="194" t="s">
        <v>125</v>
      </c>
      <c r="B181" s="9" t="s">
        <v>530</v>
      </c>
      <c r="C181" s="9" t="s">
        <v>101</v>
      </c>
      <c r="D181" s="4"/>
      <c r="E181" s="22">
        <v>0</v>
      </c>
      <c r="F181" s="22" t="s">
        <v>104</v>
      </c>
      <c r="G181" s="4"/>
      <c r="H181" s="22" t="s">
        <v>433</v>
      </c>
      <c r="I181" s="29" t="s">
        <v>531</v>
      </c>
      <c r="J181" s="9"/>
    </row>
    <row r="182" spans="1:10" ht="19.5" x14ac:dyDescent="0.55000000000000004">
      <c r="A182" s="194" t="s">
        <v>125</v>
      </c>
      <c r="B182" s="9" t="s">
        <v>532</v>
      </c>
      <c r="C182" s="9" t="s">
        <v>101</v>
      </c>
      <c r="D182" s="4"/>
      <c r="E182" s="22">
        <v>0</v>
      </c>
      <c r="F182" s="22" t="s">
        <v>104</v>
      </c>
      <c r="G182" s="4"/>
      <c r="H182" s="22" t="s">
        <v>433</v>
      </c>
      <c r="I182" s="29" t="s">
        <v>533</v>
      </c>
      <c r="J182" s="9"/>
    </row>
    <row r="183" spans="1:10" ht="19.5" x14ac:dyDescent="0.55000000000000004">
      <c r="A183" s="194" t="s">
        <v>125</v>
      </c>
      <c r="B183" s="9" t="s">
        <v>534</v>
      </c>
      <c r="C183" s="9" t="s">
        <v>101</v>
      </c>
      <c r="D183" s="4"/>
      <c r="E183" s="22">
        <v>0</v>
      </c>
      <c r="F183" s="22" t="s">
        <v>104</v>
      </c>
      <c r="G183" s="4"/>
      <c r="H183" s="22" t="s">
        <v>433</v>
      </c>
      <c r="I183" s="29" t="s">
        <v>535</v>
      </c>
      <c r="J183" s="9"/>
    </row>
    <row r="184" spans="1:10" ht="19.5" x14ac:dyDescent="0.55000000000000004">
      <c r="A184" s="193"/>
      <c r="B184" s="9" t="s">
        <v>526</v>
      </c>
      <c r="C184" s="9" t="s">
        <v>437</v>
      </c>
      <c r="D184" s="4"/>
      <c r="E184" s="22">
        <v>0</v>
      </c>
      <c r="F184" s="22" t="s">
        <v>104</v>
      </c>
      <c r="G184" s="4"/>
      <c r="H184" s="22" t="s">
        <v>476</v>
      </c>
      <c r="I184" s="29" t="s">
        <v>2398</v>
      </c>
      <c r="J184" s="9"/>
    </row>
    <row r="185" spans="1:10" ht="19.5" x14ac:dyDescent="0.55000000000000004">
      <c r="A185" s="194" t="s">
        <v>125</v>
      </c>
      <c r="B185" s="9" t="s">
        <v>527</v>
      </c>
      <c r="C185" s="9" t="s">
        <v>437</v>
      </c>
      <c r="D185" s="4"/>
      <c r="E185" s="22">
        <v>0</v>
      </c>
      <c r="F185" s="22" t="s">
        <v>104</v>
      </c>
      <c r="G185" s="4"/>
      <c r="H185" s="22" t="s">
        <v>476</v>
      </c>
      <c r="I185" s="29" t="s">
        <v>2399</v>
      </c>
      <c r="J185" s="9"/>
    </row>
    <row r="186" spans="1:10" ht="19.5" x14ac:dyDescent="0.55000000000000004">
      <c r="A186" s="194" t="s">
        <v>125</v>
      </c>
      <c r="B186" s="9" t="s">
        <v>2400</v>
      </c>
      <c r="C186" s="9" t="s">
        <v>101</v>
      </c>
      <c r="D186" s="4"/>
      <c r="E186" s="22">
        <v>0</v>
      </c>
      <c r="F186" s="22" t="s">
        <v>104</v>
      </c>
      <c r="G186" s="4"/>
      <c r="H186" s="22" t="s">
        <v>433</v>
      </c>
      <c r="I186" s="342" t="s">
        <v>2293</v>
      </c>
      <c r="J186" s="9"/>
    </row>
    <row r="187" spans="1:10" ht="19.5" x14ac:dyDescent="0.55000000000000004">
      <c r="A187" s="194" t="s">
        <v>125</v>
      </c>
      <c r="B187" s="9" t="s">
        <v>2401</v>
      </c>
      <c r="C187" s="9" t="s">
        <v>101</v>
      </c>
      <c r="D187" s="4"/>
      <c r="E187" s="22">
        <v>0</v>
      </c>
      <c r="F187" s="22" t="s">
        <v>104</v>
      </c>
      <c r="G187" s="4"/>
      <c r="H187" s="22" t="s">
        <v>433</v>
      </c>
      <c r="I187" s="291"/>
      <c r="J187" s="9"/>
    </row>
    <row r="188" spans="1:10" ht="19.5" x14ac:dyDescent="0.55000000000000004">
      <c r="A188" s="193"/>
      <c r="B188" s="9" t="s">
        <v>638</v>
      </c>
      <c r="C188" s="9" t="s">
        <v>437</v>
      </c>
      <c r="D188" s="4"/>
      <c r="E188" s="22">
        <v>0</v>
      </c>
      <c r="F188" s="22" t="s">
        <v>104</v>
      </c>
      <c r="G188" s="4"/>
      <c r="H188" s="22" t="s">
        <v>476</v>
      </c>
      <c r="I188" s="291"/>
      <c r="J188" s="9"/>
    </row>
    <row r="189" spans="1:10" ht="19.5" x14ac:dyDescent="0.55000000000000004">
      <c r="A189" s="194" t="s">
        <v>125</v>
      </c>
      <c r="B189" s="9" t="s">
        <v>2402</v>
      </c>
      <c r="C189" s="9" t="s">
        <v>437</v>
      </c>
      <c r="D189" s="4"/>
      <c r="E189" s="22">
        <v>0</v>
      </c>
      <c r="F189" s="22" t="s">
        <v>104</v>
      </c>
      <c r="G189" s="4"/>
      <c r="H189" s="22" t="s">
        <v>476</v>
      </c>
      <c r="I189" s="291"/>
      <c r="J189" s="9"/>
    </row>
    <row r="190" spans="1:10" ht="19.5" x14ac:dyDescent="0.55000000000000004">
      <c r="A190" s="193"/>
      <c r="B190" s="9" t="s">
        <v>2403</v>
      </c>
      <c r="C190" s="9" t="s">
        <v>437</v>
      </c>
      <c r="D190" s="4"/>
      <c r="E190" s="22">
        <v>0</v>
      </c>
      <c r="F190" s="22" t="s">
        <v>104</v>
      </c>
      <c r="G190" s="4"/>
      <c r="H190" s="22">
        <v>109</v>
      </c>
      <c r="I190" s="291"/>
      <c r="J190" s="9"/>
    </row>
    <row r="191" spans="1:10" ht="19.5" x14ac:dyDescent="0.55000000000000004">
      <c r="A191" s="196"/>
      <c r="B191" s="25"/>
      <c r="C191" s="25"/>
      <c r="D191" s="25"/>
      <c r="E191" s="27"/>
      <c r="F191" s="27"/>
      <c r="G191" s="26"/>
      <c r="H191" s="27"/>
      <c r="I191" s="54"/>
      <c r="J191" s="25"/>
    </row>
    <row r="192" spans="1:10" ht="19.5" x14ac:dyDescent="0.55000000000000004">
      <c r="A192" s="192"/>
      <c r="B192" s="21" t="s">
        <v>2404</v>
      </c>
      <c r="C192" s="2"/>
      <c r="D192" s="2"/>
      <c r="E192" s="236" t="s">
        <v>101</v>
      </c>
      <c r="F192" s="12"/>
      <c r="G192" s="2"/>
      <c r="H192" s="12"/>
      <c r="I192" s="51"/>
      <c r="J192" s="2"/>
    </row>
    <row r="193" spans="1:10" ht="19.5" x14ac:dyDescent="0.55000000000000004">
      <c r="A193" s="194" t="s">
        <v>125</v>
      </c>
      <c r="B193" s="9" t="s">
        <v>2292</v>
      </c>
      <c r="C193" s="9" t="s">
        <v>437</v>
      </c>
      <c r="D193" s="4"/>
      <c r="E193" s="22">
        <v>0</v>
      </c>
      <c r="F193" s="22" t="s">
        <v>104</v>
      </c>
      <c r="G193" s="4"/>
      <c r="H193" s="22">
        <v>105</v>
      </c>
      <c r="I193" s="342" t="s">
        <v>2293</v>
      </c>
      <c r="J193" s="9"/>
    </row>
    <row r="194" spans="1:10" ht="19.5" x14ac:dyDescent="0.55000000000000004">
      <c r="A194" s="194" t="s">
        <v>125</v>
      </c>
      <c r="B194" s="9" t="s">
        <v>2294</v>
      </c>
      <c r="C194" s="9" t="s">
        <v>437</v>
      </c>
      <c r="D194" s="4"/>
      <c r="E194" s="22">
        <v>0</v>
      </c>
      <c r="F194" s="22" t="s">
        <v>104</v>
      </c>
      <c r="G194" s="4"/>
      <c r="H194" s="22">
        <v>105</v>
      </c>
      <c r="I194" s="291"/>
      <c r="J194" s="9"/>
    </row>
    <row r="195" spans="1:10" ht="19.5" x14ac:dyDescent="0.55000000000000004">
      <c r="A195" s="193"/>
      <c r="B195" s="9" t="s">
        <v>2308</v>
      </c>
      <c r="C195" s="9" t="s">
        <v>437</v>
      </c>
      <c r="D195" s="4"/>
      <c r="E195" s="22">
        <v>0</v>
      </c>
      <c r="F195" s="22" t="s">
        <v>104</v>
      </c>
      <c r="G195" s="4"/>
      <c r="H195" s="22">
        <v>62</v>
      </c>
      <c r="I195" s="291"/>
      <c r="J195" s="9"/>
    </row>
    <row r="196" spans="1:10" ht="19.5" x14ac:dyDescent="0.55000000000000004">
      <c r="A196" s="196"/>
      <c r="B196" s="25"/>
      <c r="C196" s="25"/>
      <c r="D196" s="25"/>
      <c r="E196" s="27"/>
      <c r="F196" s="27"/>
      <c r="G196" s="26"/>
      <c r="H196" s="27"/>
      <c r="I196" s="54"/>
      <c r="J196" s="25"/>
    </row>
    <row r="197" spans="1:10" x14ac:dyDescent="0.2">
      <c r="A197" s="232"/>
      <c r="B197" s="189"/>
      <c r="C197" s="189"/>
      <c r="D197" s="189"/>
      <c r="E197" s="190"/>
      <c r="F197" s="190"/>
      <c r="G197" s="189"/>
      <c r="H197" s="190"/>
      <c r="I197" s="191"/>
      <c r="J197" s="189"/>
    </row>
    <row r="198" spans="1:10" x14ac:dyDescent="0.2">
      <c r="A198" s="232"/>
      <c r="B198" s="189"/>
      <c r="C198" s="189"/>
      <c r="D198" s="189"/>
      <c r="E198" s="190"/>
      <c r="F198" s="190"/>
      <c r="G198" s="189"/>
      <c r="H198" s="190"/>
      <c r="I198" s="191"/>
      <c r="J198" s="189"/>
    </row>
    <row r="199" spans="1:10" x14ac:dyDescent="0.2">
      <c r="A199" s="232"/>
      <c r="B199" s="189"/>
      <c r="C199" s="189"/>
      <c r="D199" s="189"/>
      <c r="E199" s="190"/>
      <c r="F199" s="190"/>
      <c r="G199" s="189"/>
      <c r="H199" s="190"/>
      <c r="I199" s="191"/>
      <c r="J199" s="189"/>
    </row>
    <row r="200" spans="1:10" x14ac:dyDescent="0.2">
      <c r="A200" s="232"/>
      <c r="B200" s="189"/>
      <c r="C200" s="189"/>
      <c r="D200" s="189"/>
      <c r="E200" s="190"/>
      <c r="F200" s="190"/>
      <c r="G200" s="189"/>
      <c r="H200" s="190"/>
      <c r="I200" s="191"/>
      <c r="J200" s="189"/>
    </row>
    <row r="201" spans="1:10" x14ac:dyDescent="0.2">
      <c r="A201" s="232"/>
      <c r="B201" s="189"/>
      <c r="C201" s="189"/>
      <c r="D201" s="189"/>
      <c r="E201" s="190"/>
      <c r="F201" s="190"/>
      <c r="G201" s="189"/>
      <c r="H201" s="190"/>
      <c r="I201" s="191"/>
      <c r="J201" s="189"/>
    </row>
    <row r="202" spans="1:10" x14ac:dyDescent="0.2">
      <c r="A202" s="232"/>
      <c r="B202" s="189"/>
      <c r="C202" s="189"/>
      <c r="D202" s="189"/>
      <c r="E202" s="190"/>
      <c r="F202" s="190"/>
      <c r="G202" s="189"/>
      <c r="H202" s="190"/>
      <c r="I202" s="191"/>
      <c r="J202" s="189"/>
    </row>
    <row r="203" spans="1:10" x14ac:dyDescent="0.2">
      <c r="A203" s="232"/>
      <c r="B203" s="189"/>
      <c r="C203" s="189"/>
      <c r="D203" s="189"/>
      <c r="E203" s="190"/>
      <c r="F203" s="190"/>
      <c r="G203" s="189"/>
      <c r="H203" s="190"/>
      <c r="I203" s="191"/>
      <c r="J203" s="189"/>
    </row>
    <row r="204" spans="1:10" x14ac:dyDescent="0.2">
      <c r="A204" s="232"/>
      <c r="B204" s="189"/>
      <c r="C204" s="189"/>
      <c r="D204" s="189"/>
      <c r="E204" s="190"/>
      <c r="F204" s="190"/>
      <c r="G204" s="189"/>
      <c r="H204" s="190"/>
      <c r="I204" s="191"/>
      <c r="J204" s="189"/>
    </row>
    <row r="205" spans="1:10" x14ac:dyDescent="0.2">
      <c r="A205" s="232"/>
      <c r="B205" s="189"/>
      <c r="C205" s="189"/>
      <c r="D205" s="189"/>
      <c r="E205" s="190"/>
      <c r="F205" s="190"/>
      <c r="G205" s="189"/>
      <c r="H205" s="190"/>
      <c r="I205" s="191"/>
      <c r="J205" s="189"/>
    </row>
    <row r="206" spans="1:10" x14ac:dyDescent="0.2">
      <c r="A206" s="232"/>
      <c r="B206" s="189"/>
      <c r="C206" s="189"/>
      <c r="D206" s="189"/>
      <c r="E206" s="190"/>
      <c r="F206" s="190"/>
      <c r="G206" s="189"/>
      <c r="H206" s="190"/>
      <c r="I206" s="191"/>
      <c r="J206" s="189"/>
    </row>
    <row r="207" spans="1:10" x14ac:dyDescent="0.2">
      <c r="A207" s="232"/>
      <c r="B207" s="189"/>
      <c r="C207" s="189"/>
      <c r="D207" s="189"/>
      <c r="E207" s="190"/>
      <c r="F207" s="190"/>
      <c r="G207" s="189"/>
      <c r="H207" s="190"/>
      <c r="I207" s="191"/>
      <c r="J207" s="189"/>
    </row>
    <row r="208" spans="1:10" x14ac:dyDescent="0.2">
      <c r="A208" s="232"/>
      <c r="B208" s="189"/>
      <c r="C208" s="189"/>
      <c r="D208" s="189"/>
      <c r="E208" s="190"/>
      <c r="F208" s="190"/>
      <c r="G208" s="189"/>
      <c r="H208" s="190"/>
      <c r="I208" s="191"/>
      <c r="J208" s="189"/>
    </row>
    <row r="209" spans="1:10" x14ac:dyDescent="0.2">
      <c r="A209" s="232"/>
      <c r="B209" s="189"/>
      <c r="C209" s="189"/>
      <c r="D209" s="189"/>
      <c r="E209" s="190"/>
      <c r="F209" s="190"/>
      <c r="G209" s="189"/>
      <c r="H209" s="190"/>
      <c r="I209" s="191"/>
      <c r="J209" s="189"/>
    </row>
    <row r="210" spans="1:10" x14ac:dyDescent="0.2">
      <c r="A210" s="232"/>
      <c r="B210" s="189"/>
      <c r="C210" s="189"/>
      <c r="D210" s="189"/>
      <c r="E210" s="190"/>
      <c r="F210" s="190"/>
      <c r="G210" s="189"/>
      <c r="H210" s="190"/>
      <c r="I210" s="191"/>
      <c r="J210" s="189"/>
    </row>
    <row r="211" spans="1:10" x14ac:dyDescent="0.2">
      <c r="A211" s="232"/>
      <c r="B211" s="189"/>
      <c r="C211" s="189"/>
      <c r="D211" s="189"/>
      <c r="E211" s="190"/>
      <c r="F211" s="190"/>
      <c r="G211" s="189"/>
      <c r="H211" s="190"/>
      <c r="I211" s="191"/>
      <c r="J211" s="189"/>
    </row>
    <row r="212" spans="1:10" x14ac:dyDescent="0.2">
      <c r="A212" s="232"/>
      <c r="B212" s="189"/>
      <c r="C212" s="189"/>
      <c r="D212" s="189"/>
      <c r="E212" s="190"/>
      <c r="F212" s="190"/>
      <c r="G212" s="189"/>
      <c r="H212" s="190"/>
      <c r="I212" s="191"/>
      <c r="J212" s="189"/>
    </row>
    <row r="213" spans="1:10" x14ac:dyDescent="0.2">
      <c r="A213" s="232"/>
      <c r="B213" s="189"/>
      <c r="C213" s="189"/>
      <c r="D213" s="189"/>
      <c r="E213" s="190"/>
      <c r="F213" s="190"/>
      <c r="G213" s="189"/>
      <c r="H213" s="190"/>
      <c r="I213" s="191"/>
      <c r="J213" s="189"/>
    </row>
    <row r="214" spans="1:10" x14ac:dyDescent="0.2">
      <c r="A214" s="232"/>
      <c r="B214" s="189"/>
      <c r="C214" s="189"/>
      <c r="D214" s="189"/>
      <c r="E214" s="190"/>
      <c r="F214" s="190"/>
      <c r="G214" s="189"/>
      <c r="H214" s="190"/>
      <c r="I214" s="191"/>
      <c r="J214" s="189"/>
    </row>
    <row r="215" spans="1:10" x14ac:dyDescent="0.2">
      <c r="A215" s="232"/>
      <c r="B215" s="189"/>
      <c r="C215" s="189"/>
      <c r="D215" s="189"/>
      <c r="E215" s="190"/>
      <c r="F215" s="190"/>
      <c r="G215" s="189"/>
      <c r="H215" s="190"/>
      <c r="I215" s="191"/>
      <c r="J215" s="189"/>
    </row>
    <row r="216" spans="1:10" x14ac:dyDescent="0.2">
      <c r="A216" s="232"/>
      <c r="B216" s="189"/>
      <c r="C216" s="189"/>
      <c r="D216" s="189"/>
      <c r="E216" s="190"/>
      <c r="F216" s="190"/>
      <c r="G216" s="189"/>
      <c r="H216" s="190"/>
      <c r="I216" s="191"/>
      <c r="J216" s="189"/>
    </row>
    <row r="217" spans="1:10" x14ac:dyDescent="0.2">
      <c r="A217" s="232"/>
      <c r="B217" s="189"/>
      <c r="C217" s="189"/>
      <c r="D217" s="189"/>
      <c r="E217" s="190"/>
      <c r="F217" s="190"/>
      <c r="G217" s="189"/>
      <c r="H217" s="190"/>
      <c r="I217" s="191"/>
      <c r="J217" s="189"/>
    </row>
    <row r="218" spans="1:10" x14ac:dyDescent="0.2">
      <c r="A218" s="232"/>
      <c r="B218" s="189"/>
      <c r="C218" s="189"/>
      <c r="D218" s="189"/>
      <c r="E218" s="190"/>
      <c r="F218" s="190"/>
      <c r="G218" s="189"/>
      <c r="H218" s="190"/>
      <c r="I218" s="191"/>
      <c r="J218" s="189"/>
    </row>
    <row r="219" spans="1:10" x14ac:dyDescent="0.2">
      <c r="A219" s="232"/>
      <c r="B219" s="189"/>
      <c r="C219" s="189"/>
      <c r="D219" s="189"/>
      <c r="E219" s="190"/>
      <c r="F219" s="190"/>
      <c r="G219" s="189"/>
      <c r="H219" s="190"/>
      <c r="I219" s="191"/>
      <c r="J219" s="189"/>
    </row>
    <row r="220" spans="1:10" x14ac:dyDescent="0.2">
      <c r="A220" s="232"/>
      <c r="B220" s="189"/>
      <c r="C220" s="189"/>
      <c r="D220" s="189"/>
      <c r="E220" s="190"/>
      <c r="F220" s="190"/>
      <c r="G220" s="189"/>
      <c r="H220" s="190"/>
      <c r="I220" s="191"/>
      <c r="J220" s="189"/>
    </row>
    <row r="221" spans="1:10" x14ac:dyDescent="0.2">
      <c r="A221" s="232"/>
      <c r="B221" s="189"/>
      <c r="C221" s="189"/>
      <c r="D221" s="189"/>
      <c r="E221" s="190"/>
      <c r="F221" s="190"/>
      <c r="G221" s="189"/>
      <c r="H221" s="190"/>
      <c r="I221" s="191"/>
      <c r="J221" s="189"/>
    </row>
    <row r="222" spans="1:10" x14ac:dyDescent="0.2">
      <c r="A222" s="232"/>
      <c r="B222" s="189"/>
      <c r="C222" s="189"/>
      <c r="D222" s="189"/>
      <c r="E222" s="190"/>
      <c r="F222" s="190"/>
      <c r="G222" s="189"/>
      <c r="H222" s="190"/>
      <c r="I222" s="191"/>
      <c r="J222" s="189"/>
    </row>
    <row r="223" spans="1:10" x14ac:dyDescent="0.2">
      <c r="A223" s="232"/>
      <c r="B223" s="189"/>
      <c r="C223" s="189"/>
      <c r="D223" s="189"/>
      <c r="E223" s="190"/>
      <c r="F223" s="190"/>
      <c r="G223" s="189"/>
      <c r="H223" s="190"/>
      <c r="I223" s="191"/>
      <c r="J223" s="189"/>
    </row>
    <row r="224" spans="1:10" x14ac:dyDescent="0.2">
      <c r="A224" s="232"/>
      <c r="B224" s="189"/>
      <c r="C224" s="189"/>
      <c r="D224" s="189"/>
      <c r="E224" s="190"/>
      <c r="F224" s="190"/>
      <c r="G224" s="189"/>
      <c r="H224" s="190"/>
      <c r="I224" s="191"/>
      <c r="J224" s="189"/>
    </row>
    <row r="225" spans="1:10" x14ac:dyDescent="0.2">
      <c r="A225" s="232"/>
      <c r="B225" s="189"/>
      <c r="C225" s="189"/>
      <c r="D225" s="189"/>
      <c r="E225" s="190"/>
      <c r="F225" s="190"/>
      <c r="G225" s="189"/>
      <c r="H225" s="190"/>
      <c r="I225" s="191"/>
      <c r="J225" s="189"/>
    </row>
    <row r="226" spans="1:10" x14ac:dyDescent="0.2">
      <c r="A226" s="232"/>
      <c r="B226" s="189"/>
      <c r="C226" s="189"/>
      <c r="D226" s="189"/>
      <c r="E226" s="190"/>
      <c r="F226" s="190"/>
      <c r="G226" s="189"/>
      <c r="H226" s="190"/>
      <c r="I226" s="191"/>
      <c r="J226" s="189"/>
    </row>
    <row r="227" spans="1:10" x14ac:dyDescent="0.2">
      <c r="A227" s="232"/>
      <c r="B227" s="189"/>
      <c r="C227" s="189"/>
      <c r="D227" s="189"/>
      <c r="E227" s="190"/>
      <c r="F227" s="190"/>
      <c r="G227" s="189"/>
      <c r="H227" s="190"/>
      <c r="I227" s="191"/>
      <c r="J227" s="189"/>
    </row>
    <row r="228" spans="1:10" x14ac:dyDescent="0.2">
      <c r="A228" s="232"/>
      <c r="B228" s="189"/>
      <c r="C228" s="189"/>
      <c r="D228" s="189"/>
      <c r="E228" s="190"/>
      <c r="F228" s="190"/>
      <c r="G228" s="189"/>
      <c r="H228" s="190"/>
      <c r="I228" s="191"/>
      <c r="J228" s="189"/>
    </row>
    <row r="229" spans="1:10" x14ac:dyDescent="0.2">
      <c r="A229" s="232"/>
      <c r="B229" s="189"/>
      <c r="C229" s="189"/>
      <c r="D229" s="189"/>
      <c r="E229" s="190"/>
      <c r="F229" s="190"/>
      <c r="G229" s="189"/>
      <c r="H229" s="190"/>
      <c r="I229" s="191"/>
      <c r="J229" s="189"/>
    </row>
    <row r="230" spans="1:10" x14ac:dyDescent="0.2">
      <c r="A230" s="232"/>
      <c r="B230" s="189"/>
      <c r="C230" s="189"/>
      <c r="D230" s="189"/>
      <c r="E230" s="190"/>
      <c r="F230" s="190"/>
      <c r="G230" s="189"/>
      <c r="H230" s="190"/>
      <c r="I230" s="191"/>
      <c r="J230" s="189"/>
    </row>
    <row r="231" spans="1:10" x14ac:dyDescent="0.2">
      <c r="A231" s="232"/>
      <c r="B231" s="189"/>
      <c r="C231" s="189"/>
      <c r="D231" s="189"/>
      <c r="E231" s="190"/>
      <c r="F231" s="190"/>
      <c r="G231" s="189"/>
      <c r="H231" s="190"/>
      <c r="I231" s="191"/>
      <c r="J231" s="189"/>
    </row>
    <row r="232" spans="1:10" x14ac:dyDescent="0.2">
      <c r="A232" s="232"/>
      <c r="B232" s="189"/>
      <c r="C232" s="189"/>
      <c r="D232" s="189"/>
      <c r="E232" s="190"/>
      <c r="F232" s="190"/>
      <c r="G232" s="189"/>
      <c r="H232" s="190"/>
      <c r="I232" s="191"/>
      <c r="J232" s="189"/>
    </row>
    <row r="233" spans="1:10" x14ac:dyDescent="0.2">
      <c r="A233" s="232"/>
      <c r="B233" s="189"/>
      <c r="C233" s="189"/>
      <c r="D233" s="189"/>
      <c r="E233" s="190"/>
      <c r="F233" s="190"/>
      <c r="G233" s="189"/>
      <c r="H233" s="190"/>
      <c r="I233" s="191"/>
      <c r="J233" s="189"/>
    </row>
    <row r="234" spans="1:10" x14ac:dyDescent="0.2">
      <c r="A234" s="232"/>
      <c r="B234" s="189"/>
      <c r="C234" s="189"/>
      <c r="D234" s="189"/>
      <c r="E234" s="190"/>
      <c r="F234" s="190"/>
      <c r="G234" s="189"/>
      <c r="H234" s="190"/>
      <c r="I234" s="191"/>
      <c r="J234" s="189"/>
    </row>
    <row r="235" spans="1:10" x14ac:dyDescent="0.2">
      <c r="A235" s="232"/>
      <c r="B235" s="189"/>
      <c r="C235" s="189"/>
      <c r="D235" s="189"/>
      <c r="E235" s="190"/>
      <c r="F235" s="190"/>
      <c r="G235" s="189"/>
      <c r="H235" s="190"/>
      <c r="I235" s="191"/>
      <c r="J235" s="189"/>
    </row>
    <row r="236" spans="1:10" x14ac:dyDescent="0.2">
      <c r="A236" s="232"/>
      <c r="B236" s="189"/>
      <c r="C236" s="189"/>
      <c r="D236" s="189"/>
      <c r="E236" s="190"/>
      <c r="F236" s="190"/>
      <c r="G236" s="189"/>
      <c r="H236" s="190"/>
      <c r="I236" s="191"/>
      <c r="J236" s="189"/>
    </row>
    <row r="237" spans="1:10" x14ac:dyDescent="0.2">
      <c r="A237" s="232"/>
      <c r="B237" s="189"/>
      <c r="C237" s="189"/>
      <c r="D237" s="189"/>
      <c r="E237" s="190"/>
      <c r="F237" s="190"/>
      <c r="G237" s="189"/>
      <c r="H237" s="190"/>
      <c r="I237" s="191"/>
      <c r="J237" s="189"/>
    </row>
    <row r="238" spans="1:10" x14ac:dyDescent="0.2">
      <c r="A238" s="232"/>
      <c r="B238" s="189"/>
      <c r="C238" s="189"/>
      <c r="D238" s="189"/>
      <c r="E238" s="190"/>
      <c r="F238" s="190"/>
      <c r="G238" s="189"/>
      <c r="H238" s="190"/>
      <c r="I238" s="191"/>
      <c r="J238" s="189"/>
    </row>
    <row r="239" spans="1:10" x14ac:dyDescent="0.2">
      <c r="A239" s="232"/>
      <c r="B239" s="189"/>
      <c r="C239" s="189"/>
      <c r="D239" s="189"/>
      <c r="E239" s="190"/>
      <c r="F239" s="190"/>
      <c r="G239" s="189"/>
      <c r="H239" s="190"/>
      <c r="I239" s="191"/>
      <c r="J239" s="189"/>
    </row>
    <row r="240" spans="1:10" x14ac:dyDescent="0.2">
      <c r="A240" s="232"/>
      <c r="B240" s="189"/>
      <c r="C240" s="189"/>
      <c r="D240" s="189"/>
      <c r="E240" s="190"/>
      <c r="F240" s="190"/>
      <c r="G240" s="189"/>
      <c r="H240" s="190"/>
      <c r="I240" s="191"/>
      <c r="J240" s="189"/>
    </row>
    <row r="241" spans="1:10" x14ac:dyDescent="0.2">
      <c r="A241" s="232"/>
      <c r="B241" s="189"/>
      <c r="C241" s="189"/>
      <c r="D241" s="189"/>
      <c r="E241" s="190"/>
      <c r="F241" s="190"/>
      <c r="G241" s="189"/>
      <c r="H241" s="190"/>
      <c r="I241" s="191"/>
      <c r="J241" s="189"/>
    </row>
    <row r="242" spans="1:10" x14ac:dyDescent="0.2">
      <c r="A242" s="232"/>
      <c r="B242" s="189"/>
      <c r="C242" s="189"/>
      <c r="D242" s="189"/>
      <c r="E242" s="190"/>
      <c r="F242" s="190"/>
      <c r="G242" s="189"/>
      <c r="H242" s="190"/>
      <c r="I242" s="191"/>
      <c r="J242" s="189"/>
    </row>
    <row r="243" spans="1:10" x14ac:dyDescent="0.2">
      <c r="A243" s="232"/>
      <c r="B243" s="189"/>
      <c r="C243" s="189"/>
      <c r="D243" s="189"/>
      <c r="E243" s="190"/>
      <c r="F243" s="190"/>
      <c r="G243" s="189"/>
      <c r="H243" s="190"/>
      <c r="I243" s="191"/>
      <c r="J243" s="189"/>
    </row>
    <row r="244" spans="1:10" x14ac:dyDescent="0.2">
      <c r="A244" s="232"/>
      <c r="B244" s="189"/>
      <c r="C244" s="189"/>
      <c r="D244" s="189"/>
      <c r="E244" s="190"/>
      <c r="F244" s="190"/>
      <c r="G244" s="189"/>
      <c r="H244" s="190"/>
      <c r="I244" s="191"/>
      <c r="J244" s="189"/>
    </row>
    <row r="245" spans="1:10" x14ac:dyDescent="0.2">
      <c r="A245" s="232"/>
      <c r="B245" s="189"/>
      <c r="C245" s="189"/>
      <c r="D245" s="189"/>
      <c r="E245" s="190"/>
      <c r="F245" s="190"/>
      <c r="G245" s="189"/>
      <c r="H245" s="190"/>
      <c r="I245" s="191"/>
      <c r="J245" s="189"/>
    </row>
    <row r="246" spans="1:10" x14ac:dyDescent="0.2">
      <c r="A246" s="232"/>
      <c r="B246" s="189"/>
      <c r="C246" s="189"/>
      <c r="D246" s="189"/>
      <c r="E246" s="190"/>
      <c r="F246" s="190"/>
      <c r="G246" s="189"/>
      <c r="H246" s="190"/>
      <c r="I246" s="191"/>
      <c r="J246" s="189"/>
    </row>
    <row r="247" spans="1:10" x14ac:dyDescent="0.2">
      <c r="A247" s="232"/>
      <c r="B247" s="189"/>
      <c r="C247" s="189"/>
      <c r="D247" s="189"/>
      <c r="E247" s="190"/>
      <c r="F247" s="190"/>
      <c r="G247" s="189"/>
      <c r="H247" s="190"/>
      <c r="I247" s="191"/>
      <c r="J247" s="189"/>
    </row>
    <row r="248" spans="1:10" x14ac:dyDescent="0.2">
      <c r="A248" s="232"/>
      <c r="B248" s="189"/>
      <c r="C248" s="189"/>
      <c r="D248" s="189"/>
      <c r="E248" s="190"/>
      <c r="F248" s="190"/>
      <c r="G248" s="189"/>
      <c r="H248" s="190"/>
      <c r="I248" s="191"/>
      <c r="J248" s="189"/>
    </row>
    <row r="249" spans="1:10" x14ac:dyDescent="0.2">
      <c r="A249" s="232"/>
      <c r="B249" s="189"/>
      <c r="C249" s="189"/>
      <c r="D249" s="189"/>
      <c r="E249" s="190"/>
      <c r="F249" s="190"/>
      <c r="G249" s="189"/>
      <c r="H249" s="190"/>
      <c r="I249" s="191"/>
      <c r="J249" s="189"/>
    </row>
    <row r="250" spans="1:10" x14ac:dyDescent="0.2">
      <c r="A250" s="232"/>
      <c r="B250" s="189"/>
      <c r="C250" s="189"/>
      <c r="D250" s="189"/>
      <c r="E250" s="190"/>
      <c r="F250" s="190"/>
      <c r="G250" s="189"/>
      <c r="H250" s="190"/>
      <c r="I250" s="191"/>
      <c r="J250" s="189"/>
    </row>
    <row r="251" spans="1:10" x14ac:dyDescent="0.2">
      <c r="A251" s="232"/>
      <c r="B251" s="189"/>
      <c r="C251" s="189"/>
      <c r="D251" s="189"/>
      <c r="E251" s="190"/>
      <c r="F251" s="190"/>
      <c r="G251" s="189"/>
      <c r="H251" s="190"/>
      <c r="I251" s="191"/>
      <c r="J251" s="189"/>
    </row>
    <row r="252" spans="1:10" x14ac:dyDescent="0.2">
      <c r="A252" s="232"/>
      <c r="B252" s="189"/>
      <c r="C252" s="189"/>
      <c r="D252" s="189"/>
      <c r="E252" s="190"/>
      <c r="F252" s="190"/>
      <c r="G252" s="189"/>
      <c r="H252" s="190"/>
      <c r="I252" s="191"/>
      <c r="J252" s="189"/>
    </row>
    <row r="253" spans="1:10" x14ac:dyDescent="0.2">
      <c r="A253" s="232"/>
      <c r="B253" s="189"/>
      <c r="C253" s="189"/>
      <c r="D253" s="189"/>
      <c r="E253" s="190"/>
      <c r="F253" s="190"/>
      <c r="G253" s="189"/>
      <c r="H253" s="190"/>
      <c r="I253" s="191"/>
      <c r="J253" s="189"/>
    </row>
    <row r="254" spans="1:10" x14ac:dyDescent="0.2">
      <c r="A254" s="232"/>
      <c r="B254" s="189"/>
      <c r="C254" s="189"/>
      <c r="D254" s="189"/>
      <c r="E254" s="190"/>
      <c r="F254" s="190"/>
      <c r="G254" s="189"/>
      <c r="H254" s="190"/>
      <c r="I254" s="191"/>
      <c r="J254" s="189"/>
    </row>
    <row r="255" spans="1:10" x14ac:dyDescent="0.2">
      <c r="A255" s="232"/>
      <c r="B255" s="189"/>
      <c r="C255" s="189"/>
      <c r="D255" s="189"/>
      <c r="E255" s="190"/>
      <c r="F255" s="190"/>
      <c r="G255" s="189"/>
      <c r="H255" s="190"/>
      <c r="I255" s="191"/>
      <c r="J255" s="189"/>
    </row>
    <row r="256" spans="1:10" x14ac:dyDescent="0.2">
      <c r="A256" s="232"/>
      <c r="B256" s="189"/>
      <c r="C256" s="189"/>
      <c r="D256" s="189"/>
      <c r="E256" s="190"/>
      <c r="F256" s="190"/>
      <c r="G256" s="189"/>
      <c r="H256" s="190"/>
      <c r="I256" s="191"/>
      <c r="J256" s="189"/>
    </row>
    <row r="257" spans="1:10" x14ac:dyDescent="0.2">
      <c r="A257" s="232"/>
      <c r="B257" s="189"/>
      <c r="C257" s="189"/>
      <c r="D257" s="189"/>
      <c r="E257" s="190"/>
      <c r="F257" s="190"/>
      <c r="G257" s="189"/>
      <c r="H257" s="190"/>
      <c r="I257" s="191"/>
      <c r="J257" s="189"/>
    </row>
    <row r="258" spans="1:10" x14ac:dyDescent="0.2">
      <c r="A258" s="232"/>
      <c r="B258" s="189"/>
      <c r="C258" s="189"/>
      <c r="D258" s="189"/>
      <c r="E258" s="190"/>
      <c r="F258" s="190"/>
      <c r="G258" s="189"/>
      <c r="H258" s="190"/>
      <c r="I258" s="191"/>
      <c r="J258" s="189"/>
    </row>
    <row r="259" spans="1:10" x14ac:dyDescent="0.2">
      <c r="A259" s="232"/>
      <c r="B259" s="189"/>
      <c r="C259" s="189"/>
      <c r="D259" s="189"/>
      <c r="E259" s="190"/>
      <c r="F259" s="190"/>
      <c r="G259" s="189"/>
      <c r="H259" s="190"/>
      <c r="I259" s="191"/>
      <c r="J259" s="189"/>
    </row>
    <row r="260" spans="1:10" x14ac:dyDescent="0.2">
      <c r="A260" s="232"/>
      <c r="B260" s="189"/>
      <c r="C260" s="189"/>
      <c r="D260" s="189"/>
      <c r="E260" s="190"/>
      <c r="F260" s="190"/>
      <c r="G260" s="189"/>
      <c r="H260" s="190"/>
      <c r="I260" s="191"/>
      <c r="J260" s="189"/>
    </row>
    <row r="261" spans="1:10" x14ac:dyDescent="0.2">
      <c r="A261" s="232"/>
      <c r="B261" s="189"/>
      <c r="C261" s="189"/>
      <c r="D261" s="189"/>
      <c r="E261" s="190"/>
      <c r="F261" s="190"/>
      <c r="G261" s="189"/>
      <c r="H261" s="190"/>
      <c r="I261" s="191"/>
      <c r="J261" s="189"/>
    </row>
    <row r="262" spans="1:10" x14ac:dyDescent="0.2">
      <c r="A262" s="232"/>
      <c r="B262" s="189"/>
      <c r="C262" s="189"/>
      <c r="D262" s="189"/>
      <c r="E262" s="190"/>
      <c r="F262" s="190"/>
      <c r="G262" s="189"/>
      <c r="H262" s="190"/>
      <c r="I262" s="191"/>
      <c r="J262" s="189"/>
    </row>
    <row r="263" spans="1:10" x14ac:dyDescent="0.2">
      <c r="A263" s="232"/>
      <c r="B263" s="189"/>
      <c r="C263" s="189"/>
      <c r="D263" s="189"/>
      <c r="E263" s="190"/>
      <c r="F263" s="190"/>
      <c r="G263" s="189"/>
      <c r="H263" s="190"/>
      <c r="I263" s="191"/>
      <c r="J263" s="189"/>
    </row>
    <row r="264" spans="1:10" x14ac:dyDescent="0.2">
      <c r="A264" s="232"/>
      <c r="B264" s="189"/>
      <c r="C264" s="189"/>
      <c r="D264" s="189"/>
      <c r="E264" s="190"/>
      <c r="F264" s="190"/>
      <c r="G264" s="189"/>
      <c r="H264" s="190"/>
      <c r="I264" s="191"/>
      <c r="J264" s="189"/>
    </row>
    <row r="265" spans="1:10" x14ac:dyDescent="0.2">
      <c r="A265" s="232"/>
      <c r="B265" s="189"/>
      <c r="C265" s="189"/>
      <c r="D265" s="189"/>
      <c r="E265" s="190"/>
      <c r="F265" s="190"/>
      <c r="G265" s="189"/>
      <c r="H265" s="190"/>
      <c r="I265" s="191"/>
      <c r="J265" s="189"/>
    </row>
    <row r="266" spans="1:10" x14ac:dyDescent="0.2">
      <c r="A266" s="232"/>
      <c r="B266" s="189"/>
      <c r="C266" s="189"/>
      <c r="D266" s="189"/>
      <c r="E266" s="190"/>
      <c r="F266" s="190"/>
      <c r="G266" s="189"/>
      <c r="H266" s="190"/>
      <c r="I266" s="191"/>
      <c r="J266" s="189"/>
    </row>
    <row r="267" spans="1:10" x14ac:dyDescent="0.2">
      <c r="A267" s="232"/>
      <c r="B267" s="189"/>
      <c r="C267" s="189"/>
      <c r="D267" s="189"/>
      <c r="E267" s="190"/>
      <c r="F267" s="190"/>
      <c r="G267" s="189"/>
      <c r="H267" s="190"/>
      <c r="I267" s="191"/>
      <c r="J267" s="189"/>
    </row>
    <row r="268" spans="1:10" x14ac:dyDescent="0.2">
      <c r="A268" s="232"/>
      <c r="B268" s="189"/>
      <c r="C268" s="189"/>
      <c r="D268" s="189"/>
      <c r="E268" s="190"/>
      <c r="F268" s="190"/>
      <c r="G268" s="189"/>
      <c r="H268" s="190"/>
      <c r="I268" s="191"/>
      <c r="J268" s="189"/>
    </row>
    <row r="269" spans="1:10" x14ac:dyDescent="0.2">
      <c r="A269" s="232"/>
      <c r="B269" s="189"/>
      <c r="C269" s="189"/>
      <c r="D269" s="189"/>
      <c r="E269" s="190"/>
      <c r="F269" s="190"/>
      <c r="G269" s="189"/>
      <c r="H269" s="190"/>
      <c r="I269" s="191"/>
      <c r="J269" s="189"/>
    </row>
    <row r="270" spans="1:10" x14ac:dyDescent="0.2">
      <c r="A270" s="232"/>
      <c r="B270" s="189"/>
      <c r="C270" s="189"/>
      <c r="D270" s="189"/>
      <c r="E270" s="190"/>
      <c r="F270" s="190"/>
      <c r="G270" s="189"/>
      <c r="H270" s="190"/>
      <c r="I270" s="191"/>
      <c r="J270" s="189"/>
    </row>
    <row r="271" spans="1:10" x14ac:dyDescent="0.2">
      <c r="A271" s="232"/>
      <c r="B271" s="189"/>
      <c r="C271" s="189"/>
      <c r="D271" s="189"/>
      <c r="E271" s="190"/>
      <c r="F271" s="190"/>
      <c r="G271" s="189"/>
      <c r="H271" s="190"/>
      <c r="I271" s="191"/>
      <c r="J271" s="189"/>
    </row>
    <row r="272" spans="1:10" x14ac:dyDescent="0.2">
      <c r="A272" s="232"/>
      <c r="B272" s="189"/>
      <c r="C272" s="189"/>
      <c r="D272" s="189"/>
      <c r="E272" s="190"/>
      <c r="F272" s="190"/>
      <c r="G272" s="189"/>
      <c r="H272" s="190"/>
      <c r="I272" s="191"/>
      <c r="J272" s="189"/>
    </row>
    <row r="273" spans="1:10" x14ac:dyDescent="0.2">
      <c r="A273" s="232"/>
      <c r="B273" s="189"/>
      <c r="C273" s="189"/>
      <c r="D273" s="189"/>
      <c r="E273" s="190"/>
      <c r="F273" s="190"/>
      <c r="G273" s="189"/>
      <c r="H273" s="190"/>
      <c r="I273" s="191"/>
      <c r="J273" s="189"/>
    </row>
    <row r="274" spans="1:10" x14ac:dyDescent="0.2">
      <c r="A274" s="232"/>
      <c r="B274" s="189"/>
      <c r="C274" s="189"/>
      <c r="D274" s="189"/>
      <c r="E274" s="190"/>
      <c r="F274" s="190"/>
      <c r="G274" s="189"/>
      <c r="H274" s="190"/>
      <c r="I274" s="191"/>
      <c r="J274" s="189"/>
    </row>
    <row r="275" spans="1:10" x14ac:dyDescent="0.2">
      <c r="A275" s="232"/>
      <c r="B275" s="189"/>
      <c r="C275" s="189"/>
      <c r="D275" s="189"/>
      <c r="E275" s="190"/>
      <c r="F275" s="190"/>
      <c r="G275" s="189"/>
      <c r="H275" s="190"/>
      <c r="I275" s="191"/>
      <c r="J275" s="189"/>
    </row>
    <row r="276" spans="1:10" x14ac:dyDescent="0.2">
      <c r="A276" s="232"/>
      <c r="B276" s="189"/>
      <c r="C276" s="189"/>
      <c r="D276" s="189"/>
      <c r="E276" s="190"/>
      <c r="F276" s="190"/>
      <c r="G276" s="189"/>
      <c r="H276" s="190"/>
      <c r="I276" s="191"/>
      <c r="J276" s="189"/>
    </row>
    <row r="277" spans="1:10" x14ac:dyDescent="0.2">
      <c r="A277" s="232"/>
      <c r="B277" s="189"/>
      <c r="C277" s="189"/>
      <c r="D277" s="189"/>
      <c r="E277" s="190"/>
      <c r="F277" s="190"/>
      <c r="G277" s="189"/>
      <c r="H277" s="190"/>
      <c r="I277" s="191"/>
      <c r="J277" s="189"/>
    </row>
    <row r="278" spans="1:10" x14ac:dyDescent="0.2">
      <c r="A278" s="232"/>
      <c r="B278" s="189"/>
      <c r="C278" s="189"/>
      <c r="D278" s="189"/>
      <c r="E278" s="190"/>
      <c r="F278" s="190"/>
      <c r="G278" s="189"/>
      <c r="H278" s="190"/>
      <c r="I278" s="191"/>
      <c r="J278" s="189"/>
    </row>
    <row r="279" spans="1:10" x14ac:dyDescent="0.2">
      <c r="A279" s="232"/>
      <c r="B279" s="189"/>
      <c r="C279" s="189"/>
      <c r="D279" s="189"/>
      <c r="E279" s="190"/>
      <c r="F279" s="190"/>
      <c r="G279" s="189"/>
      <c r="H279" s="190"/>
      <c r="I279" s="191"/>
      <c r="J279" s="189"/>
    </row>
    <row r="280" spans="1:10" x14ac:dyDescent="0.2">
      <c r="A280" s="232"/>
      <c r="B280" s="189"/>
      <c r="C280" s="189"/>
      <c r="D280" s="189"/>
      <c r="E280" s="190"/>
      <c r="F280" s="190"/>
      <c r="G280" s="189"/>
      <c r="H280" s="190"/>
      <c r="I280" s="191"/>
      <c r="J280" s="189"/>
    </row>
    <row r="281" spans="1:10" x14ac:dyDescent="0.2">
      <c r="A281" s="232"/>
      <c r="B281" s="189"/>
      <c r="C281" s="189"/>
      <c r="D281" s="189"/>
      <c r="E281" s="190"/>
      <c r="F281" s="190"/>
      <c r="G281" s="189"/>
      <c r="H281" s="190"/>
      <c r="I281" s="191"/>
      <c r="J281" s="189"/>
    </row>
    <row r="282" spans="1:10" x14ac:dyDescent="0.2">
      <c r="A282" s="232"/>
      <c r="B282" s="189"/>
      <c r="C282" s="189"/>
      <c r="D282" s="189"/>
      <c r="E282" s="190"/>
      <c r="F282" s="190"/>
      <c r="G282" s="189"/>
      <c r="H282" s="190"/>
      <c r="I282" s="191"/>
      <c r="J282" s="189"/>
    </row>
    <row r="283" spans="1:10" x14ac:dyDescent="0.2">
      <c r="A283" s="232"/>
      <c r="B283" s="189"/>
      <c r="C283" s="189"/>
      <c r="D283" s="189"/>
      <c r="E283" s="190"/>
      <c r="F283" s="190"/>
      <c r="G283" s="189"/>
      <c r="H283" s="190"/>
      <c r="I283" s="191"/>
      <c r="J283" s="189"/>
    </row>
    <row r="284" spans="1:10" x14ac:dyDescent="0.2">
      <c r="A284" s="232"/>
      <c r="B284" s="189"/>
      <c r="C284" s="189"/>
      <c r="D284" s="189"/>
      <c r="E284" s="190"/>
      <c r="F284" s="190"/>
      <c r="G284" s="189"/>
      <c r="H284" s="190"/>
      <c r="I284" s="191"/>
      <c r="J284" s="189"/>
    </row>
    <row r="285" spans="1:10" x14ac:dyDescent="0.2">
      <c r="A285" s="232"/>
      <c r="B285" s="189"/>
      <c r="C285" s="189"/>
      <c r="D285" s="189"/>
      <c r="E285" s="190"/>
      <c r="F285" s="190"/>
      <c r="G285" s="189"/>
      <c r="H285" s="190"/>
      <c r="I285" s="191"/>
      <c r="J285" s="189"/>
    </row>
    <row r="286" spans="1:10" x14ac:dyDescent="0.2">
      <c r="A286" s="232"/>
      <c r="B286" s="189"/>
      <c r="C286" s="189"/>
      <c r="D286" s="189"/>
      <c r="E286" s="190"/>
      <c r="F286" s="190"/>
      <c r="G286" s="189"/>
      <c r="H286" s="190"/>
      <c r="I286" s="191"/>
      <c r="J286" s="189"/>
    </row>
    <row r="287" spans="1:10" x14ac:dyDescent="0.2">
      <c r="A287" s="232"/>
      <c r="B287" s="189"/>
      <c r="C287" s="189"/>
      <c r="D287" s="189"/>
      <c r="E287" s="190"/>
      <c r="F287" s="190"/>
      <c r="G287" s="189"/>
      <c r="H287" s="190"/>
      <c r="I287" s="191"/>
      <c r="J287" s="189"/>
    </row>
    <row r="288" spans="1:10" x14ac:dyDescent="0.2">
      <c r="A288" s="232"/>
      <c r="B288" s="189"/>
      <c r="C288" s="189"/>
      <c r="D288" s="189"/>
      <c r="E288" s="190"/>
      <c r="F288" s="190"/>
      <c r="G288" s="189"/>
      <c r="H288" s="190"/>
      <c r="I288" s="191"/>
      <c r="J288" s="189"/>
    </row>
    <row r="289" spans="1:10" x14ac:dyDescent="0.2">
      <c r="A289" s="232"/>
      <c r="B289" s="189"/>
      <c r="C289" s="189"/>
      <c r="D289" s="189"/>
      <c r="E289" s="190"/>
      <c r="F289" s="190"/>
      <c r="G289" s="189"/>
      <c r="H289" s="190"/>
      <c r="I289" s="191"/>
      <c r="J289" s="189"/>
    </row>
    <row r="290" spans="1:10" x14ac:dyDescent="0.2">
      <c r="A290" s="232"/>
      <c r="B290" s="189"/>
      <c r="C290" s="189"/>
      <c r="D290" s="189"/>
      <c r="E290" s="190"/>
      <c r="F290" s="190"/>
      <c r="G290" s="189"/>
      <c r="H290" s="190"/>
      <c r="I290" s="191"/>
      <c r="J290" s="189"/>
    </row>
    <row r="291" spans="1:10" x14ac:dyDescent="0.2">
      <c r="A291" s="232"/>
      <c r="B291" s="189"/>
      <c r="C291" s="189"/>
      <c r="D291" s="189"/>
      <c r="E291" s="190"/>
      <c r="F291" s="190"/>
      <c r="G291" s="189"/>
      <c r="H291" s="190"/>
      <c r="I291" s="191"/>
      <c r="J291" s="189"/>
    </row>
    <row r="292" spans="1:10" x14ac:dyDescent="0.2">
      <c r="A292" s="232"/>
      <c r="B292" s="189"/>
      <c r="C292" s="189"/>
      <c r="D292" s="189"/>
      <c r="E292" s="190"/>
      <c r="F292" s="190"/>
      <c r="G292" s="189"/>
      <c r="H292" s="190"/>
      <c r="I292" s="191"/>
      <c r="J292" s="189"/>
    </row>
    <row r="293" spans="1:10" x14ac:dyDescent="0.2">
      <c r="A293" s="232"/>
      <c r="B293" s="189"/>
      <c r="C293" s="189"/>
      <c r="D293" s="189"/>
      <c r="E293" s="190"/>
      <c r="F293" s="190"/>
      <c r="G293" s="189"/>
      <c r="H293" s="190"/>
      <c r="I293" s="191"/>
      <c r="J293" s="189"/>
    </row>
    <row r="294" spans="1:10" x14ac:dyDescent="0.2">
      <c r="A294" s="232"/>
      <c r="B294" s="189"/>
      <c r="C294" s="189"/>
      <c r="D294" s="189"/>
      <c r="E294" s="190"/>
      <c r="F294" s="190"/>
      <c r="G294" s="189"/>
      <c r="H294" s="190"/>
      <c r="I294" s="191"/>
      <c r="J294" s="189"/>
    </row>
    <row r="295" spans="1:10" x14ac:dyDescent="0.2">
      <c r="A295" s="232"/>
      <c r="B295" s="189"/>
      <c r="C295" s="189"/>
      <c r="D295" s="189"/>
      <c r="E295" s="190"/>
      <c r="F295" s="190"/>
      <c r="G295" s="189"/>
      <c r="H295" s="190"/>
      <c r="I295" s="191"/>
      <c r="J295" s="189"/>
    </row>
    <row r="296" spans="1:10" x14ac:dyDescent="0.2">
      <c r="A296" s="232"/>
      <c r="B296" s="189"/>
      <c r="C296" s="189"/>
      <c r="D296" s="189"/>
      <c r="E296" s="190"/>
      <c r="F296" s="190"/>
      <c r="G296" s="189"/>
      <c r="H296" s="190"/>
      <c r="I296" s="191"/>
      <c r="J296" s="189"/>
    </row>
    <row r="297" spans="1:10" x14ac:dyDescent="0.2">
      <c r="A297" s="232"/>
      <c r="B297" s="189"/>
      <c r="C297" s="189"/>
      <c r="D297" s="189"/>
      <c r="E297" s="190"/>
      <c r="F297" s="190"/>
      <c r="G297" s="189"/>
      <c r="H297" s="190"/>
      <c r="I297" s="191"/>
      <c r="J297" s="189"/>
    </row>
    <row r="298" spans="1:10" x14ac:dyDescent="0.2">
      <c r="A298" s="232"/>
      <c r="B298" s="189"/>
      <c r="C298" s="189"/>
      <c r="D298" s="189"/>
      <c r="E298" s="190"/>
      <c r="F298" s="190"/>
      <c r="G298" s="189"/>
      <c r="H298" s="190"/>
      <c r="I298" s="191"/>
      <c r="J298" s="189"/>
    </row>
    <row r="299" spans="1:10" x14ac:dyDescent="0.2">
      <c r="A299" s="232"/>
      <c r="B299" s="189"/>
      <c r="C299" s="189"/>
      <c r="D299" s="189"/>
      <c r="E299" s="190"/>
      <c r="F299" s="190"/>
      <c r="G299" s="189"/>
      <c r="H299" s="190"/>
      <c r="I299" s="191"/>
      <c r="J299" s="189"/>
    </row>
    <row r="300" spans="1:10" x14ac:dyDescent="0.2">
      <c r="A300" s="232"/>
      <c r="B300" s="189"/>
      <c r="C300" s="189"/>
      <c r="D300" s="189"/>
      <c r="E300" s="190"/>
      <c r="F300" s="190"/>
      <c r="G300" s="189"/>
      <c r="H300" s="190"/>
      <c r="I300" s="191"/>
      <c r="J300" s="189"/>
    </row>
    <row r="301" spans="1:10" x14ac:dyDescent="0.2">
      <c r="A301" s="232"/>
      <c r="B301" s="189"/>
      <c r="C301" s="189"/>
      <c r="D301" s="189"/>
      <c r="E301" s="190"/>
      <c r="F301" s="190"/>
      <c r="G301" s="189"/>
      <c r="H301" s="190"/>
      <c r="I301" s="191"/>
      <c r="J301" s="189"/>
    </row>
    <row r="302" spans="1:10" x14ac:dyDescent="0.2">
      <c r="A302" s="232"/>
      <c r="B302" s="189"/>
      <c r="C302" s="189"/>
      <c r="D302" s="189"/>
      <c r="E302" s="190"/>
      <c r="F302" s="190"/>
      <c r="G302" s="189"/>
      <c r="H302" s="190"/>
      <c r="I302" s="191"/>
      <c r="J302" s="189"/>
    </row>
    <row r="303" spans="1:10" x14ac:dyDescent="0.2">
      <c r="A303" s="232"/>
      <c r="B303" s="189"/>
      <c r="C303" s="189"/>
      <c r="D303" s="189"/>
      <c r="E303" s="190"/>
      <c r="F303" s="190"/>
      <c r="G303" s="189"/>
      <c r="H303" s="190"/>
      <c r="I303" s="191"/>
      <c r="J303" s="189"/>
    </row>
    <row r="304" spans="1:10" x14ac:dyDescent="0.2">
      <c r="A304" s="232"/>
      <c r="B304" s="189"/>
      <c r="C304" s="189"/>
      <c r="D304" s="189"/>
      <c r="E304" s="190"/>
      <c r="F304" s="190"/>
      <c r="G304" s="189"/>
      <c r="H304" s="190"/>
      <c r="I304" s="191"/>
      <c r="J304" s="189"/>
    </row>
    <row r="305" spans="1:10" x14ac:dyDescent="0.2">
      <c r="A305" s="232"/>
      <c r="B305" s="189"/>
      <c r="C305" s="189"/>
      <c r="D305" s="189"/>
      <c r="E305" s="190"/>
      <c r="F305" s="190"/>
      <c r="G305" s="189"/>
      <c r="H305" s="190"/>
      <c r="I305" s="191"/>
      <c r="J305" s="189"/>
    </row>
    <row r="306" spans="1:10" x14ac:dyDescent="0.2">
      <c r="A306" s="232"/>
      <c r="B306" s="189"/>
      <c r="C306" s="189"/>
      <c r="D306" s="189"/>
      <c r="E306" s="190"/>
      <c r="F306" s="190"/>
      <c r="G306" s="189"/>
      <c r="H306" s="190"/>
      <c r="I306" s="191"/>
      <c r="J306" s="189"/>
    </row>
    <row r="307" spans="1:10" x14ac:dyDescent="0.2">
      <c r="A307" s="232"/>
      <c r="B307" s="189"/>
      <c r="C307" s="189"/>
      <c r="D307" s="189"/>
      <c r="E307" s="190"/>
      <c r="F307" s="190"/>
      <c r="G307" s="189"/>
      <c r="H307" s="190"/>
      <c r="I307" s="191"/>
      <c r="J307" s="189"/>
    </row>
    <row r="308" spans="1:10" x14ac:dyDescent="0.2">
      <c r="A308" s="232"/>
      <c r="B308" s="189"/>
      <c r="C308" s="189"/>
      <c r="D308" s="189"/>
      <c r="E308" s="190"/>
      <c r="F308" s="190"/>
      <c r="G308" s="189"/>
      <c r="H308" s="190"/>
      <c r="I308" s="191"/>
      <c r="J308" s="189"/>
    </row>
    <row r="309" spans="1:10" x14ac:dyDescent="0.2">
      <c r="A309" s="232"/>
      <c r="B309" s="189"/>
      <c r="C309" s="189"/>
      <c r="D309" s="189"/>
      <c r="E309" s="190"/>
      <c r="F309" s="190"/>
      <c r="G309" s="189"/>
      <c r="H309" s="190"/>
      <c r="I309" s="191"/>
      <c r="J309" s="189"/>
    </row>
    <row r="310" spans="1:10" x14ac:dyDescent="0.2">
      <c r="A310" s="232"/>
      <c r="B310" s="189"/>
      <c r="C310" s="189"/>
      <c r="D310" s="189"/>
      <c r="E310" s="190"/>
      <c r="F310" s="190"/>
      <c r="G310" s="189"/>
      <c r="H310" s="190"/>
      <c r="I310" s="191"/>
      <c r="J310" s="189"/>
    </row>
    <row r="311" spans="1:10" x14ac:dyDescent="0.2">
      <c r="A311" s="232"/>
      <c r="B311" s="189"/>
      <c r="C311" s="189"/>
      <c r="D311" s="189"/>
      <c r="E311" s="190"/>
      <c r="F311" s="190"/>
      <c r="G311" s="189"/>
      <c r="H311" s="190"/>
      <c r="I311" s="191"/>
      <c r="J311" s="189"/>
    </row>
    <row r="312" spans="1:10" x14ac:dyDescent="0.2">
      <c r="A312" s="232"/>
      <c r="B312" s="189"/>
      <c r="C312" s="189"/>
      <c r="D312" s="189"/>
      <c r="E312" s="190"/>
      <c r="F312" s="190"/>
      <c r="G312" s="189"/>
      <c r="H312" s="190"/>
      <c r="I312" s="191"/>
      <c r="J312" s="189"/>
    </row>
    <row r="313" spans="1:10" x14ac:dyDescent="0.2">
      <c r="A313" s="232"/>
      <c r="B313" s="189"/>
      <c r="C313" s="189"/>
      <c r="D313" s="189"/>
      <c r="E313" s="190"/>
      <c r="F313" s="190"/>
      <c r="G313" s="189"/>
      <c r="H313" s="190"/>
      <c r="I313" s="191"/>
      <c r="J313" s="189"/>
    </row>
    <row r="314" spans="1:10" x14ac:dyDescent="0.2">
      <c r="A314" s="232"/>
      <c r="B314" s="189"/>
      <c r="C314" s="189"/>
      <c r="D314" s="189"/>
      <c r="E314" s="190"/>
      <c r="F314" s="190"/>
      <c r="G314" s="189"/>
      <c r="H314" s="190"/>
      <c r="I314" s="191"/>
      <c r="J314" s="189"/>
    </row>
    <row r="315" spans="1:10" x14ac:dyDescent="0.2">
      <c r="A315" s="232"/>
      <c r="B315" s="189"/>
      <c r="C315" s="189"/>
      <c r="D315" s="189"/>
      <c r="E315" s="190"/>
      <c r="F315" s="190"/>
      <c r="G315" s="189"/>
      <c r="H315" s="190"/>
      <c r="I315" s="191"/>
      <c r="J315" s="189"/>
    </row>
    <row r="316" spans="1:10" x14ac:dyDescent="0.2">
      <c r="A316" s="232"/>
      <c r="B316" s="189"/>
      <c r="C316" s="189"/>
      <c r="D316" s="189"/>
      <c r="E316" s="190"/>
      <c r="F316" s="190"/>
      <c r="G316" s="189"/>
      <c r="H316" s="190"/>
      <c r="I316" s="191"/>
      <c r="J316" s="189"/>
    </row>
    <row r="317" spans="1:10" x14ac:dyDescent="0.2">
      <c r="A317" s="232"/>
      <c r="B317" s="189"/>
      <c r="C317" s="189"/>
      <c r="D317" s="189"/>
      <c r="E317" s="190"/>
      <c r="F317" s="190"/>
      <c r="G317" s="189"/>
      <c r="H317" s="190"/>
      <c r="I317" s="191"/>
      <c r="J317" s="189"/>
    </row>
    <row r="318" spans="1:10" x14ac:dyDescent="0.2">
      <c r="A318" s="232"/>
      <c r="B318" s="189"/>
      <c r="C318" s="189"/>
      <c r="D318" s="189"/>
      <c r="E318" s="190"/>
      <c r="F318" s="190"/>
      <c r="G318" s="189"/>
      <c r="H318" s="190"/>
      <c r="I318" s="191"/>
      <c r="J318" s="189"/>
    </row>
    <row r="319" spans="1:10" x14ac:dyDescent="0.2">
      <c r="A319" s="232"/>
      <c r="B319" s="189"/>
      <c r="C319" s="189"/>
      <c r="D319" s="189"/>
      <c r="E319" s="190"/>
      <c r="F319" s="190"/>
      <c r="G319" s="189"/>
      <c r="H319" s="190"/>
      <c r="I319" s="191"/>
      <c r="J319" s="189"/>
    </row>
    <row r="320" spans="1:10" x14ac:dyDescent="0.2">
      <c r="A320" s="232"/>
      <c r="B320" s="189"/>
      <c r="C320" s="189"/>
      <c r="D320" s="189"/>
      <c r="E320" s="190"/>
      <c r="F320" s="190"/>
      <c r="G320" s="189"/>
      <c r="H320" s="190"/>
      <c r="I320" s="191"/>
      <c r="J320" s="189"/>
    </row>
    <row r="321" spans="1:10" x14ac:dyDescent="0.2">
      <c r="A321" s="232"/>
      <c r="B321" s="189"/>
      <c r="C321" s="189"/>
      <c r="D321" s="189"/>
      <c r="E321" s="190"/>
      <c r="F321" s="190"/>
      <c r="G321" s="189"/>
      <c r="H321" s="190"/>
      <c r="I321" s="191"/>
      <c r="J321" s="189"/>
    </row>
    <row r="322" spans="1:10" x14ac:dyDescent="0.2">
      <c r="A322" s="232"/>
      <c r="B322" s="189"/>
      <c r="C322" s="189"/>
      <c r="D322" s="189"/>
      <c r="E322" s="190"/>
      <c r="F322" s="190"/>
      <c r="G322" s="189"/>
      <c r="H322" s="190"/>
      <c r="I322" s="191"/>
      <c r="J322" s="189"/>
    </row>
    <row r="323" spans="1:10" x14ac:dyDescent="0.2">
      <c r="A323" s="232"/>
      <c r="B323" s="189"/>
      <c r="C323" s="189"/>
      <c r="D323" s="189"/>
      <c r="E323" s="190"/>
      <c r="F323" s="190"/>
      <c r="G323" s="189"/>
      <c r="H323" s="190"/>
      <c r="I323" s="191"/>
      <c r="J323" s="189"/>
    </row>
    <row r="324" spans="1:10" x14ac:dyDescent="0.2">
      <c r="A324" s="232"/>
      <c r="B324" s="189"/>
      <c r="C324" s="189"/>
      <c r="D324" s="189"/>
      <c r="E324" s="190"/>
      <c r="F324" s="190"/>
      <c r="G324" s="189"/>
      <c r="H324" s="190"/>
      <c r="I324" s="191"/>
      <c r="J324" s="189"/>
    </row>
    <row r="325" spans="1:10" x14ac:dyDescent="0.2">
      <c r="A325" s="232"/>
      <c r="B325" s="189"/>
      <c r="C325" s="189"/>
      <c r="D325" s="189"/>
      <c r="E325" s="190"/>
      <c r="F325" s="190"/>
      <c r="G325" s="189"/>
      <c r="H325" s="190"/>
      <c r="I325" s="191"/>
      <c r="J325" s="189"/>
    </row>
    <row r="326" spans="1:10" x14ac:dyDescent="0.2">
      <c r="A326" s="232"/>
      <c r="B326" s="189"/>
      <c r="C326" s="189"/>
      <c r="D326" s="189"/>
      <c r="E326" s="190"/>
      <c r="F326" s="190"/>
      <c r="G326" s="189"/>
      <c r="H326" s="190"/>
      <c r="I326" s="191"/>
      <c r="J326" s="189"/>
    </row>
    <row r="327" spans="1:10" x14ac:dyDescent="0.2">
      <c r="A327" s="232"/>
      <c r="B327" s="189"/>
      <c r="C327" s="189"/>
      <c r="D327" s="189"/>
      <c r="E327" s="190"/>
      <c r="F327" s="190"/>
      <c r="G327" s="189"/>
      <c r="H327" s="190"/>
      <c r="I327" s="191"/>
      <c r="J327" s="189"/>
    </row>
    <row r="328" spans="1:10" x14ac:dyDescent="0.2">
      <c r="A328" s="232"/>
      <c r="B328" s="189"/>
      <c r="C328" s="189"/>
      <c r="D328" s="189"/>
      <c r="E328" s="190"/>
      <c r="F328" s="190"/>
      <c r="G328" s="189"/>
      <c r="H328" s="190"/>
      <c r="I328" s="191"/>
      <c r="J328" s="189"/>
    </row>
    <row r="329" spans="1:10" x14ac:dyDescent="0.2">
      <c r="A329" s="232"/>
      <c r="B329" s="189"/>
      <c r="C329" s="189"/>
      <c r="D329" s="189"/>
      <c r="E329" s="190"/>
      <c r="F329" s="190"/>
      <c r="G329" s="189"/>
      <c r="H329" s="190"/>
      <c r="I329" s="191"/>
      <c r="J329" s="189"/>
    </row>
    <row r="330" spans="1:10" x14ac:dyDescent="0.2">
      <c r="A330" s="232"/>
      <c r="B330" s="189"/>
      <c r="C330" s="189"/>
      <c r="D330" s="189"/>
      <c r="E330" s="190"/>
      <c r="F330" s="190"/>
      <c r="G330" s="189"/>
      <c r="H330" s="190"/>
      <c r="I330" s="191"/>
      <c r="J330" s="189"/>
    </row>
    <row r="331" spans="1:10" x14ac:dyDescent="0.2">
      <c r="A331" s="232"/>
      <c r="B331" s="189"/>
      <c r="C331" s="189"/>
      <c r="D331" s="189"/>
      <c r="E331" s="190"/>
      <c r="F331" s="190"/>
      <c r="G331" s="189"/>
      <c r="H331" s="190"/>
      <c r="I331" s="191"/>
      <c r="J331" s="189"/>
    </row>
    <row r="332" spans="1:10" x14ac:dyDescent="0.2">
      <c r="A332" s="232"/>
      <c r="B332" s="189"/>
      <c r="C332" s="189"/>
      <c r="D332" s="189"/>
      <c r="E332" s="190"/>
      <c r="F332" s="190"/>
      <c r="G332" s="189"/>
      <c r="H332" s="190"/>
      <c r="I332" s="191"/>
      <c r="J332" s="189"/>
    </row>
    <row r="333" spans="1:10" x14ac:dyDescent="0.2">
      <c r="A333" s="232"/>
      <c r="B333" s="189"/>
      <c r="C333" s="189"/>
      <c r="D333" s="189"/>
      <c r="E333" s="190"/>
      <c r="F333" s="190"/>
      <c r="G333" s="189"/>
      <c r="H333" s="190"/>
      <c r="I333" s="191"/>
      <c r="J333" s="189"/>
    </row>
    <row r="334" spans="1:10" x14ac:dyDescent="0.2">
      <c r="A334" s="232"/>
      <c r="B334" s="189"/>
      <c r="C334" s="189"/>
      <c r="D334" s="189"/>
      <c r="E334" s="190"/>
      <c r="F334" s="190"/>
      <c r="G334" s="189"/>
      <c r="H334" s="190"/>
      <c r="I334" s="191"/>
      <c r="J334" s="189"/>
    </row>
    <row r="335" spans="1:10" x14ac:dyDescent="0.2">
      <c r="A335" s="232"/>
      <c r="B335" s="189"/>
      <c r="C335" s="189"/>
      <c r="D335" s="189"/>
      <c r="E335" s="190"/>
      <c r="F335" s="190"/>
      <c r="G335" s="189"/>
      <c r="H335" s="190"/>
      <c r="I335" s="191"/>
      <c r="J335" s="189"/>
    </row>
    <row r="336" spans="1:10" x14ac:dyDescent="0.2">
      <c r="A336" s="232"/>
      <c r="B336" s="189"/>
      <c r="C336" s="189"/>
      <c r="D336" s="189"/>
      <c r="E336" s="190"/>
      <c r="F336" s="190"/>
      <c r="G336" s="189"/>
      <c r="H336" s="190"/>
      <c r="I336" s="191"/>
      <c r="J336" s="189"/>
    </row>
    <row r="337" spans="1:10" x14ac:dyDescent="0.2">
      <c r="A337" s="232"/>
      <c r="B337" s="189"/>
      <c r="C337" s="189"/>
      <c r="D337" s="189"/>
      <c r="E337" s="190"/>
      <c r="F337" s="190"/>
      <c r="G337" s="189"/>
      <c r="H337" s="190"/>
      <c r="I337" s="191"/>
      <c r="J337" s="189"/>
    </row>
    <row r="338" spans="1:10" x14ac:dyDescent="0.2">
      <c r="A338" s="232"/>
      <c r="B338" s="189"/>
      <c r="C338" s="189"/>
      <c r="D338" s="189"/>
      <c r="E338" s="190"/>
      <c r="F338" s="190"/>
      <c r="G338" s="189"/>
      <c r="H338" s="190"/>
      <c r="I338" s="191"/>
      <c r="J338" s="189"/>
    </row>
    <row r="339" spans="1:10" x14ac:dyDescent="0.2">
      <c r="A339" s="232"/>
      <c r="B339" s="189"/>
      <c r="C339" s="189"/>
      <c r="D339" s="189"/>
      <c r="E339" s="190"/>
      <c r="F339" s="190"/>
      <c r="G339" s="189"/>
      <c r="H339" s="190"/>
      <c r="I339" s="191"/>
      <c r="J339" s="189"/>
    </row>
    <row r="340" spans="1:10" x14ac:dyDescent="0.2">
      <c r="A340" s="232"/>
      <c r="B340" s="189"/>
      <c r="C340" s="189"/>
      <c r="D340" s="189"/>
      <c r="E340" s="190"/>
      <c r="F340" s="190"/>
      <c r="G340" s="189"/>
      <c r="H340" s="190"/>
      <c r="I340" s="191"/>
      <c r="J340" s="189"/>
    </row>
    <row r="341" spans="1:10" x14ac:dyDescent="0.2">
      <c r="A341" s="232"/>
      <c r="B341" s="189"/>
      <c r="C341" s="189"/>
      <c r="D341" s="189"/>
      <c r="E341" s="190"/>
      <c r="F341" s="190"/>
      <c r="G341" s="189"/>
      <c r="H341" s="190"/>
      <c r="I341" s="191"/>
      <c r="J341" s="189"/>
    </row>
    <row r="342" spans="1:10" x14ac:dyDescent="0.2">
      <c r="A342" s="232"/>
      <c r="B342" s="189"/>
      <c r="C342" s="189"/>
      <c r="D342" s="189"/>
      <c r="E342" s="190"/>
      <c r="F342" s="190"/>
      <c r="G342" s="189"/>
      <c r="H342" s="190"/>
      <c r="I342" s="191"/>
      <c r="J342" s="189"/>
    </row>
    <row r="343" spans="1:10" x14ac:dyDescent="0.2">
      <c r="A343" s="232"/>
      <c r="B343" s="189"/>
      <c r="C343" s="189"/>
      <c r="D343" s="189"/>
      <c r="E343" s="190"/>
      <c r="F343" s="190"/>
      <c r="G343" s="189"/>
      <c r="H343" s="190"/>
      <c r="I343" s="191"/>
      <c r="J343" s="189"/>
    </row>
    <row r="344" spans="1:10" x14ac:dyDescent="0.2">
      <c r="A344" s="232"/>
      <c r="B344" s="189"/>
      <c r="C344" s="189"/>
      <c r="D344" s="189"/>
      <c r="E344" s="190"/>
      <c r="F344" s="190"/>
      <c r="G344" s="189"/>
      <c r="H344" s="190"/>
      <c r="I344" s="191"/>
      <c r="J344" s="189"/>
    </row>
    <row r="345" spans="1:10" x14ac:dyDescent="0.2">
      <c r="A345" s="232"/>
      <c r="B345" s="189"/>
      <c r="C345" s="189"/>
      <c r="D345" s="189"/>
      <c r="E345" s="190"/>
      <c r="F345" s="190"/>
      <c r="G345" s="189"/>
      <c r="H345" s="190"/>
      <c r="I345" s="191"/>
      <c r="J345" s="189"/>
    </row>
    <row r="346" spans="1:10" x14ac:dyDescent="0.2">
      <c r="A346" s="232"/>
      <c r="B346" s="189"/>
      <c r="C346" s="189"/>
      <c r="D346" s="189"/>
      <c r="E346" s="190"/>
      <c r="F346" s="190"/>
      <c r="G346" s="189"/>
      <c r="H346" s="190"/>
      <c r="I346" s="191"/>
      <c r="J346" s="189"/>
    </row>
    <row r="347" spans="1:10" x14ac:dyDescent="0.2">
      <c r="A347" s="232"/>
      <c r="B347" s="189"/>
      <c r="C347" s="189"/>
      <c r="D347" s="189"/>
      <c r="E347" s="190"/>
      <c r="F347" s="190"/>
      <c r="G347" s="189"/>
      <c r="H347" s="190"/>
      <c r="I347" s="191"/>
      <c r="J347" s="189"/>
    </row>
    <row r="348" spans="1:10" x14ac:dyDescent="0.2">
      <c r="A348" s="232"/>
      <c r="B348" s="189"/>
      <c r="C348" s="189"/>
      <c r="D348" s="189"/>
      <c r="E348" s="190"/>
      <c r="F348" s="190"/>
      <c r="G348" s="189"/>
      <c r="H348" s="190"/>
      <c r="I348" s="191"/>
      <c r="J348" s="189"/>
    </row>
    <row r="349" spans="1:10" x14ac:dyDescent="0.2">
      <c r="A349" s="232"/>
      <c r="B349" s="189"/>
      <c r="C349" s="189"/>
      <c r="D349" s="189"/>
      <c r="E349" s="190"/>
      <c r="F349" s="190"/>
      <c r="G349" s="189"/>
      <c r="H349" s="190"/>
      <c r="I349" s="191"/>
      <c r="J349" s="189"/>
    </row>
    <row r="350" spans="1:10" x14ac:dyDescent="0.2">
      <c r="A350" s="232"/>
      <c r="B350" s="189"/>
      <c r="C350" s="189"/>
      <c r="D350" s="189"/>
      <c r="E350" s="190"/>
      <c r="F350" s="190"/>
      <c r="G350" s="189"/>
      <c r="H350" s="190"/>
      <c r="I350" s="191"/>
      <c r="J350" s="189"/>
    </row>
    <row r="351" spans="1:10" x14ac:dyDescent="0.2">
      <c r="A351" s="232"/>
      <c r="B351" s="189"/>
      <c r="C351" s="189"/>
      <c r="D351" s="189"/>
      <c r="E351" s="190"/>
      <c r="F351" s="190"/>
      <c r="G351" s="189"/>
      <c r="H351" s="190"/>
      <c r="I351" s="191"/>
      <c r="J351" s="189"/>
    </row>
    <row r="352" spans="1:10" x14ac:dyDescent="0.2">
      <c r="A352" s="232"/>
      <c r="B352" s="189"/>
      <c r="C352" s="189"/>
      <c r="D352" s="189"/>
      <c r="E352" s="190"/>
      <c r="F352" s="190"/>
      <c r="G352" s="189"/>
      <c r="H352" s="190"/>
      <c r="I352" s="191"/>
      <c r="J352" s="189"/>
    </row>
    <row r="353" spans="1:10" x14ac:dyDescent="0.2">
      <c r="A353" s="232"/>
      <c r="B353" s="189"/>
      <c r="C353" s="189"/>
      <c r="D353" s="189"/>
      <c r="E353" s="190"/>
      <c r="F353" s="190"/>
      <c r="G353" s="189"/>
      <c r="H353" s="190"/>
      <c r="I353" s="191"/>
      <c r="J353" s="189"/>
    </row>
    <row r="354" spans="1:10" x14ac:dyDescent="0.2">
      <c r="A354" s="232"/>
      <c r="B354" s="189"/>
      <c r="C354" s="189"/>
      <c r="D354" s="189"/>
      <c r="E354" s="190"/>
      <c r="F354" s="190"/>
      <c r="G354" s="189"/>
      <c r="H354" s="190"/>
      <c r="I354" s="191"/>
      <c r="J354" s="189"/>
    </row>
    <row r="355" spans="1:10" x14ac:dyDescent="0.2">
      <c r="A355" s="232"/>
      <c r="B355" s="189"/>
      <c r="C355" s="189"/>
      <c r="D355" s="189"/>
      <c r="E355" s="190"/>
      <c r="F355" s="190"/>
      <c r="G355" s="189"/>
      <c r="H355" s="190"/>
      <c r="I355" s="191"/>
      <c r="J355" s="189"/>
    </row>
    <row r="356" spans="1:10" x14ac:dyDescent="0.2">
      <c r="A356" s="232"/>
      <c r="B356" s="189"/>
      <c r="C356" s="189"/>
      <c r="D356" s="189"/>
      <c r="E356" s="190"/>
      <c r="F356" s="190"/>
      <c r="G356" s="189"/>
      <c r="H356" s="190"/>
      <c r="I356" s="191"/>
      <c r="J356" s="189"/>
    </row>
    <row r="357" spans="1:10" x14ac:dyDescent="0.2">
      <c r="A357" s="232"/>
      <c r="B357" s="189"/>
      <c r="C357" s="189"/>
      <c r="D357" s="189"/>
      <c r="E357" s="190"/>
      <c r="F357" s="190"/>
      <c r="G357" s="189"/>
      <c r="H357" s="190"/>
      <c r="I357" s="191"/>
      <c r="J357" s="189"/>
    </row>
    <row r="358" spans="1:10" x14ac:dyDescent="0.2">
      <c r="A358" s="232"/>
      <c r="B358" s="189"/>
      <c r="C358" s="189"/>
      <c r="D358" s="189"/>
      <c r="E358" s="190"/>
      <c r="F358" s="190"/>
      <c r="G358" s="189"/>
      <c r="H358" s="190"/>
      <c r="I358" s="191"/>
      <c r="J358" s="189"/>
    </row>
    <row r="359" spans="1:10" x14ac:dyDescent="0.2">
      <c r="A359" s="232"/>
      <c r="B359" s="189"/>
      <c r="C359" s="189"/>
      <c r="D359" s="189"/>
      <c r="E359" s="190"/>
      <c r="F359" s="190"/>
      <c r="G359" s="189"/>
      <c r="H359" s="190"/>
      <c r="I359" s="191"/>
      <c r="J359" s="189"/>
    </row>
    <row r="360" spans="1:10" x14ac:dyDescent="0.2">
      <c r="A360" s="232"/>
      <c r="B360" s="189"/>
      <c r="C360" s="189"/>
      <c r="D360" s="189"/>
      <c r="E360" s="190"/>
      <c r="F360" s="190"/>
      <c r="G360" s="189"/>
      <c r="H360" s="190"/>
      <c r="I360" s="191"/>
      <c r="J360" s="189"/>
    </row>
    <row r="361" spans="1:10" x14ac:dyDescent="0.2">
      <c r="A361" s="232"/>
      <c r="B361" s="189"/>
      <c r="C361" s="189"/>
      <c r="D361" s="189"/>
      <c r="E361" s="190"/>
      <c r="F361" s="190"/>
      <c r="G361" s="189"/>
      <c r="H361" s="190"/>
      <c r="I361" s="191"/>
      <c r="J361" s="189"/>
    </row>
    <row r="362" spans="1:10" x14ac:dyDescent="0.2">
      <c r="A362" s="232"/>
      <c r="B362" s="189"/>
      <c r="C362" s="189"/>
      <c r="D362" s="189"/>
      <c r="E362" s="190"/>
      <c r="F362" s="190"/>
      <c r="G362" s="189"/>
      <c r="H362" s="190"/>
      <c r="I362" s="191"/>
      <c r="J362" s="189"/>
    </row>
    <row r="363" spans="1:10" x14ac:dyDescent="0.2">
      <c r="A363" s="232"/>
      <c r="B363" s="189"/>
      <c r="C363" s="189"/>
      <c r="D363" s="189"/>
      <c r="E363" s="190"/>
      <c r="F363" s="190"/>
      <c r="G363" s="189"/>
      <c r="H363" s="190"/>
      <c r="I363" s="191"/>
      <c r="J363" s="189"/>
    </row>
    <row r="364" spans="1:10" x14ac:dyDescent="0.2">
      <c r="A364" s="232"/>
      <c r="B364" s="189"/>
      <c r="C364" s="189"/>
      <c r="D364" s="189"/>
      <c r="E364" s="190"/>
      <c r="F364" s="190"/>
      <c r="G364" s="189"/>
      <c r="H364" s="190"/>
      <c r="I364" s="191"/>
      <c r="J364" s="189"/>
    </row>
    <row r="365" spans="1:10" x14ac:dyDescent="0.2">
      <c r="A365" s="232"/>
      <c r="B365" s="189"/>
      <c r="C365" s="189"/>
      <c r="D365" s="189"/>
      <c r="E365" s="190"/>
      <c r="F365" s="190"/>
      <c r="G365" s="189"/>
      <c r="H365" s="190"/>
      <c r="I365" s="191"/>
      <c r="J365" s="189"/>
    </row>
    <row r="366" spans="1:10" x14ac:dyDescent="0.2">
      <c r="A366" s="232"/>
      <c r="B366" s="189"/>
      <c r="C366" s="189"/>
      <c r="D366" s="189"/>
      <c r="E366" s="190"/>
      <c r="F366" s="190"/>
      <c r="G366" s="189"/>
      <c r="H366" s="190"/>
      <c r="I366" s="191"/>
      <c r="J366" s="189"/>
    </row>
    <row r="367" spans="1:10" x14ac:dyDescent="0.2">
      <c r="A367" s="232"/>
      <c r="B367" s="189"/>
      <c r="C367" s="189"/>
      <c r="D367" s="189"/>
      <c r="E367" s="190"/>
      <c r="F367" s="190"/>
      <c r="G367" s="189"/>
      <c r="H367" s="190"/>
      <c r="I367" s="191"/>
      <c r="J367" s="189"/>
    </row>
    <row r="368" spans="1:10" x14ac:dyDescent="0.2">
      <c r="A368" s="232"/>
      <c r="B368" s="189"/>
      <c r="C368" s="189"/>
      <c r="D368" s="189"/>
      <c r="E368" s="190"/>
      <c r="F368" s="190"/>
      <c r="G368" s="189"/>
      <c r="H368" s="190"/>
      <c r="I368" s="191"/>
      <c r="J368" s="189"/>
    </row>
    <row r="369" spans="1:10" x14ac:dyDescent="0.2">
      <c r="A369" s="232"/>
      <c r="B369" s="189"/>
      <c r="C369" s="189"/>
      <c r="D369" s="189"/>
      <c r="E369" s="190"/>
      <c r="F369" s="190"/>
      <c r="G369" s="189"/>
      <c r="H369" s="190"/>
      <c r="I369" s="191"/>
      <c r="J369" s="189"/>
    </row>
    <row r="370" spans="1:10" x14ac:dyDescent="0.2">
      <c r="A370" s="232"/>
      <c r="B370" s="189"/>
      <c r="C370" s="189"/>
      <c r="D370" s="189"/>
      <c r="E370" s="190"/>
      <c r="F370" s="190"/>
      <c r="G370" s="189"/>
      <c r="H370" s="190"/>
      <c r="I370" s="191"/>
      <c r="J370" s="189"/>
    </row>
    <row r="371" spans="1:10" x14ac:dyDescent="0.2">
      <c r="A371" s="232"/>
      <c r="B371" s="189"/>
      <c r="C371" s="189"/>
      <c r="D371" s="189"/>
      <c r="E371" s="190"/>
      <c r="F371" s="190"/>
      <c r="G371" s="189"/>
      <c r="H371" s="190"/>
      <c r="I371" s="191"/>
      <c r="J371" s="189"/>
    </row>
    <row r="372" spans="1:10" x14ac:dyDescent="0.2">
      <c r="A372" s="232"/>
      <c r="B372" s="189"/>
      <c r="C372" s="189"/>
      <c r="D372" s="189"/>
      <c r="E372" s="190"/>
      <c r="F372" s="190"/>
      <c r="G372" s="189"/>
      <c r="H372" s="190"/>
      <c r="I372" s="191"/>
      <c r="J372" s="189"/>
    </row>
    <row r="373" spans="1:10" x14ac:dyDescent="0.2">
      <c r="A373" s="232"/>
      <c r="B373" s="189"/>
      <c r="C373" s="189"/>
      <c r="D373" s="189"/>
      <c r="E373" s="190"/>
      <c r="F373" s="190"/>
      <c r="G373" s="189"/>
      <c r="H373" s="190"/>
      <c r="I373" s="191"/>
      <c r="J373" s="189"/>
    </row>
    <row r="374" spans="1:10" x14ac:dyDescent="0.2">
      <c r="A374" s="232"/>
      <c r="B374" s="189"/>
      <c r="C374" s="189"/>
      <c r="D374" s="189"/>
      <c r="E374" s="190"/>
      <c r="F374" s="190"/>
      <c r="G374" s="189"/>
      <c r="H374" s="190"/>
      <c r="I374" s="191"/>
      <c r="J374" s="189"/>
    </row>
    <row r="375" spans="1:10" x14ac:dyDescent="0.2">
      <c r="A375" s="232"/>
      <c r="B375" s="189"/>
      <c r="C375" s="189"/>
      <c r="D375" s="189"/>
      <c r="E375" s="190"/>
      <c r="F375" s="190"/>
      <c r="G375" s="189"/>
      <c r="H375" s="190"/>
      <c r="I375" s="191"/>
      <c r="J375" s="189"/>
    </row>
    <row r="376" spans="1:10" x14ac:dyDescent="0.2">
      <c r="A376" s="232"/>
      <c r="B376" s="189"/>
      <c r="C376" s="189"/>
      <c r="D376" s="189"/>
      <c r="E376" s="190"/>
      <c r="F376" s="190"/>
      <c r="G376" s="189"/>
      <c r="H376" s="190"/>
      <c r="I376" s="191"/>
      <c r="J376" s="189"/>
    </row>
    <row r="377" spans="1:10" x14ac:dyDescent="0.2">
      <c r="A377" s="232"/>
      <c r="B377" s="189"/>
      <c r="C377" s="189"/>
      <c r="D377" s="189"/>
      <c r="E377" s="190"/>
      <c r="F377" s="190"/>
      <c r="G377" s="189"/>
      <c r="H377" s="190"/>
      <c r="I377" s="191"/>
      <c r="J377" s="189"/>
    </row>
    <row r="378" spans="1:10" x14ac:dyDescent="0.2">
      <c r="A378" s="232"/>
      <c r="B378" s="189"/>
      <c r="C378" s="189"/>
      <c r="D378" s="189"/>
      <c r="E378" s="190"/>
      <c r="F378" s="190"/>
      <c r="G378" s="189"/>
      <c r="H378" s="190"/>
      <c r="I378" s="191"/>
      <c r="J378" s="189"/>
    </row>
    <row r="379" spans="1:10" x14ac:dyDescent="0.2">
      <c r="A379" s="232"/>
      <c r="B379" s="189"/>
      <c r="C379" s="189"/>
      <c r="D379" s="189"/>
      <c r="E379" s="190"/>
      <c r="F379" s="190"/>
      <c r="G379" s="189"/>
      <c r="H379" s="190"/>
      <c r="I379" s="191"/>
      <c r="J379" s="189"/>
    </row>
    <row r="380" spans="1:10" x14ac:dyDescent="0.2">
      <c r="A380" s="232"/>
      <c r="B380" s="189"/>
      <c r="C380" s="189"/>
      <c r="D380" s="189"/>
      <c r="E380" s="190"/>
      <c r="F380" s="190"/>
      <c r="G380" s="189"/>
      <c r="H380" s="190"/>
      <c r="I380" s="191"/>
      <c r="J380" s="189"/>
    </row>
    <row r="381" spans="1:10" x14ac:dyDescent="0.2">
      <c r="A381" s="232"/>
      <c r="B381" s="189"/>
      <c r="C381" s="189"/>
      <c r="D381" s="189"/>
      <c r="E381" s="190"/>
      <c r="F381" s="190"/>
      <c r="G381" s="189"/>
      <c r="H381" s="190"/>
      <c r="I381" s="191"/>
      <c r="J381" s="189"/>
    </row>
    <row r="382" spans="1:10" x14ac:dyDescent="0.2">
      <c r="A382" s="232"/>
      <c r="B382" s="189"/>
      <c r="C382" s="189"/>
      <c r="D382" s="189"/>
      <c r="E382" s="190"/>
      <c r="F382" s="190"/>
      <c r="G382" s="189"/>
      <c r="H382" s="190"/>
      <c r="I382" s="191"/>
      <c r="J382" s="189"/>
    </row>
    <row r="383" spans="1:10" x14ac:dyDescent="0.2">
      <c r="A383" s="232"/>
      <c r="B383" s="189"/>
      <c r="C383" s="189"/>
      <c r="D383" s="189"/>
      <c r="E383" s="190"/>
      <c r="F383" s="190"/>
      <c r="G383" s="189"/>
      <c r="H383" s="190"/>
      <c r="I383" s="191"/>
      <c r="J383" s="189"/>
    </row>
    <row r="384" spans="1:10" x14ac:dyDescent="0.2">
      <c r="A384" s="232"/>
      <c r="B384" s="189"/>
      <c r="C384" s="189"/>
      <c r="D384" s="189"/>
      <c r="E384" s="190"/>
      <c r="F384" s="190"/>
      <c r="G384" s="189"/>
      <c r="H384" s="190"/>
      <c r="I384" s="191"/>
      <c r="J384" s="189"/>
    </row>
    <row r="385" spans="1:10" x14ac:dyDescent="0.2">
      <c r="A385" s="232"/>
      <c r="B385" s="189"/>
      <c r="C385" s="189"/>
      <c r="D385" s="189"/>
      <c r="E385" s="190"/>
      <c r="F385" s="190"/>
      <c r="G385" s="189"/>
      <c r="H385" s="190"/>
      <c r="I385" s="191"/>
      <c r="J385" s="189"/>
    </row>
    <row r="386" spans="1:10" x14ac:dyDescent="0.2">
      <c r="A386" s="232"/>
      <c r="B386" s="189"/>
      <c r="C386" s="189"/>
      <c r="D386" s="189"/>
      <c r="E386" s="190"/>
      <c r="F386" s="190"/>
      <c r="G386" s="189"/>
      <c r="H386" s="190"/>
      <c r="I386" s="191"/>
      <c r="J386" s="189"/>
    </row>
    <row r="387" spans="1:10" x14ac:dyDescent="0.2">
      <c r="A387" s="232"/>
      <c r="B387" s="189"/>
      <c r="C387" s="189"/>
      <c r="D387" s="189"/>
      <c r="E387" s="190"/>
      <c r="F387" s="190"/>
      <c r="G387" s="189"/>
      <c r="H387" s="190"/>
      <c r="I387" s="191"/>
      <c r="J387" s="189"/>
    </row>
    <row r="388" spans="1:10" x14ac:dyDescent="0.2">
      <c r="A388" s="232"/>
      <c r="B388" s="189"/>
      <c r="C388" s="189"/>
      <c r="D388" s="189"/>
      <c r="E388" s="190"/>
      <c r="F388" s="190"/>
      <c r="G388" s="189"/>
      <c r="H388" s="190"/>
      <c r="I388" s="191"/>
      <c r="J388" s="189"/>
    </row>
    <row r="389" spans="1:10" x14ac:dyDescent="0.2">
      <c r="A389" s="232"/>
      <c r="B389" s="189"/>
      <c r="C389" s="189"/>
      <c r="D389" s="189"/>
      <c r="E389" s="190"/>
      <c r="F389" s="190"/>
      <c r="G389" s="189"/>
      <c r="H389" s="190"/>
      <c r="I389" s="191"/>
      <c r="J389" s="189"/>
    </row>
    <row r="390" spans="1:10" x14ac:dyDescent="0.2">
      <c r="A390" s="232"/>
      <c r="B390" s="189"/>
      <c r="C390" s="189"/>
      <c r="D390" s="189"/>
      <c r="E390" s="190"/>
      <c r="F390" s="190"/>
      <c r="G390" s="189"/>
      <c r="H390" s="190"/>
      <c r="I390" s="191"/>
      <c r="J390" s="189"/>
    </row>
    <row r="391" spans="1:10" x14ac:dyDescent="0.2">
      <c r="A391" s="232"/>
      <c r="B391" s="189"/>
      <c r="C391" s="189"/>
      <c r="D391" s="189"/>
      <c r="E391" s="190"/>
      <c r="F391" s="190"/>
      <c r="G391" s="189"/>
      <c r="H391" s="190"/>
      <c r="I391" s="191"/>
      <c r="J391" s="189"/>
    </row>
    <row r="392" spans="1:10" x14ac:dyDescent="0.2">
      <c r="A392" s="232"/>
      <c r="B392" s="189"/>
      <c r="C392" s="189"/>
      <c r="D392" s="189"/>
      <c r="E392" s="190"/>
      <c r="F392" s="190"/>
      <c r="G392" s="189"/>
      <c r="H392" s="190"/>
      <c r="I392" s="191"/>
      <c r="J392" s="189"/>
    </row>
    <row r="393" spans="1:10" x14ac:dyDescent="0.2">
      <c r="A393" s="232"/>
      <c r="B393" s="189"/>
      <c r="C393" s="189"/>
      <c r="D393" s="189"/>
      <c r="E393" s="190"/>
      <c r="F393" s="190"/>
      <c r="G393" s="189"/>
      <c r="H393" s="190"/>
      <c r="I393" s="191"/>
      <c r="J393" s="189"/>
    </row>
    <row r="394" spans="1:10" x14ac:dyDescent="0.2">
      <c r="A394" s="232"/>
      <c r="B394" s="189"/>
      <c r="C394" s="189"/>
      <c r="D394" s="189"/>
      <c r="E394" s="190"/>
      <c r="F394" s="190"/>
      <c r="G394" s="189"/>
      <c r="H394" s="190"/>
      <c r="I394" s="191"/>
      <c r="J394" s="189"/>
    </row>
    <row r="395" spans="1:10" x14ac:dyDescent="0.2">
      <c r="A395" s="232"/>
      <c r="B395" s="189"/>
      <c r="C395" s="189"/>
      <c r="D395" s="189"/>
      <c r="E395" s="190"/>
      <c r="F395" s="190"/>
      <c r="G395" s="189"/>
      <c r="H395" s="190"/>
      <c r="I395" s="191"/>
      <c r="J395" s="189"/>
    </row>
    <row r="396" spans="1:10" x14ac:dyDescent="0.2">
      <c r="A396" s="232"/>
      <c r="B396" s="189"/>
      <c r="C396" s="189"/>
      <c r="D396" s="189"/>
      <c r="E396" s="190"/>
      <c r="F396" s="190"/>
      <c r="G396" s="189"/>
      <c r="H396" s="190"/>
      <c r="I396" s="191"/>
      <c r="J396" s="189"/>
    </row>
    <row r="397" spans="1:10" x14ac:dyDescent="0.2">
      <c r="A397" s="232"/>
      <c r="B397" s="189"/>
      <c r="C397" s="189"/>
      <c r="D397" s="189"/>
      <c r="E397" s="190"/>
      <c r="F397" s="190"/>
      <c r="G397" s="189"/>
      <c r="H397" s="190"/>
      <c r="I397" s="191"/>
      <c r="J397" s="189"/>
    </row>
    <row r="398" spans="1:10" x14ac:dyDescent="0.2">
      <c r="A398" s="232"/>
      <c r="B398" s="189"/>
      <c r="C398" s="189"/>
      <c r="D398" s="189"/>
      <c r="E398" s="190"/>
      <c r="F398" s="190"/>
      <c r="G398" s="189"/>
      <c r="H398" s="190"/>
      <c r="I398" s="191"/>
      <c r="J398" s="189"/>
    </row>
    <row r="399" spans="1:10" x14ac:dyDescent="0.2">
      <c r="A399" s="232"/>
      <c r="B399" s="189"/>
      <c r="C399" s="189"/>
      <c r="D399" s="189"/>
      <c r="E399" s="190"/>
      <c r="F399" s="190"/>
      <c r="G399" s="189"/>
      <c r="H399" s="190"/>
      <c r="I399" s="191"/>
      <c r="J399" s="189"/>
    </row>
    <row r="400" spans="1:10" x14ac:dyDescent="0.2">
      <c r="A400" s="232"/>
      <c r="B400" s="189"/>
      <c r="C400" s="189"/>
      <c r="D400" s="189"/>
      <c r="E400" s="190"/>
      <c r="F400" s="190"/>
      <c r="G400" s="189"/>
      <c r="H400" s="190"/>
      <c r="I400" s="191"/>
      <c r="J400" s="189"/>
    </row>
    <row r="401" spans="1:10" x14ac:dyDescent="0.2">
      <c r="A401" s="232"/>
      <c r="B401" s="189"/>
      <c r="C401" s="189"/>
      <c r="D401" s="189"/>
      <c r="E401" s="190"/>
      <c r="F401" s="190"/>
      <c r="G401" s="189"/>
      <c r="H401" s="190"/>
      <c r="I401" s="191"/>
      <c r="J401" s="189"/>
    </row>
    <row r="402" spans="1:10" x14ac:dyDescent="0.2">
      <c r="A402" s="232"/>
      <c r="B402" s="189"/>
      <c r="C402" s="189"/>
      <c r="D402" s="189"/>
      <c r="E402" s="190"/>
      <c r="F402" s="190"/>
      <c r="G402" s="189"/>
      <c r="H402" s="190"/>
      <c r="I402" s="191"/>
      <c r="J402" s="189"/>
    </row>
    <row r="403" spans="1:10" x14ac:dyDescent="0.2">
      <c r="A403" s="232"/>
      <c r="B403" s="189"/>
      <c r="C403" s="189"/>
      <c r="D403" s="189"/>
      <c r="E403" s="190"/>
      <c r="F403" s="190"/>
      <c r="G403" s="189"/>
      <c r="H403" s="190"/>
      <c r="I403" s="191"/>
      <c r="J403" s="189"/>
    </row>
    <row r="404" spans="1:10" x14ac:dyDescent="0.2">
      <c r="A404" s="232"/>
      <c r="B404" s="189"/>
      <c r="C404" s="189"/>
      <c r="D404" s="189"/>
      <c r="E404" s="190"/>
      <c r="F404" s="190"/>
      <c r="G404" s="189"/>
      <c r="H404" s="190"/>
      <c r="I404" s="191"/>
      <c r="J404" s="189"/>
    </row>
    <row r="405" spans="1:10" x14ac:dyDescent="0.2">
      <c r="A405" s="232"/>
      <c r="B405" s="189"/>
      <c r="C405" s="189"/>
      <c r="D405" s="189"/>
      <c r="E405" s="190"/>
      <c r="F405" s="190"/>
      <c r="G405" s="189"/>
      <c r="H405" s="190"/>
      <c r="I405" s="191"/>
      <c r="J405" s="189"/>
    </row>
    <row r="406" spans="1:10" x14ac:dyDescent="0.2">
      <c r="A406" s="232"/>
      <c r="B406" s="189"/>
      <c r="C406" s="189"/>
      <c r="D406" s="189"/>
      <c r="E406" s="190"/>
      <c r="F406" s="190"/>
      <c r="G406" s="189"/>
      <c r="H406" s="190"/>
      <c r="I406" s="191"/>
      <c r="J406" s="189"/>
    </row>
    <row r="407" spans="1:10" x14ac:dyDescent="0.2">
      <c r="A407" s="232"/>
      <c r="B407" s="189"/>
      <c r="C407" s="189"/>
      <c r="D407" s="189"/>
      <c r="E407" s="190"/>
      <c r="F407" s="190"/>
      <c r="G407" s="189"/>
      <c r="H407" s="190"/>
      <c r="I407" s="191"/>
      <c r="J407" s="189"/>
    </row>
    <row r="408" spans="1:10" x14ac:dyDescent="0.2">
      <c r="A408" s="232"/>
      <c r="B408" s="189"/>
      <c r="C408" s="189"/>
      <c r="D408" s="189"/>
      <c r="E408" s="190"/>
      <c r="F408" s="190"/>
      <c r="G408" s="189"/>
      <c r="H408" s="190"/>
      <c r="I408" s="191"/>
      <c r="J408" s="189"/>
    </row>
    <row r="409" spans="1:10" x14ac:dyDescent="0.2">
      <c r="A409" s="232"/>
      <c r="B409" s="189"/>
      <c r="C409" s="189"/>
      <c r="D409" s="189"/>
      <c r="E409" s="190"/>
      <c r="F409" s="190"/>
      <c r="G409" s="189"/>
      <c r="H409" s="190"/>
      <c r="I409" s="191"/>
      <c r="J409" s="189"/>
    </row>
    <row r="410" spans="1:10" x14ac:dyDescent="0.2">
      <c r="A410" s="232"/>
      <c r="B410" s="189"/>
      <c r="C410" s="189"/>
      <c r="D410" s="189"/>
      <c r="E410" s="190"/>
      <c r="F410" s="190"/>
      <c r="G410" s="189"/>
      <c r="H410" s="190"/>
      <c r="I410" s="191"/>
      <c r="J410" s="189"/>
    </row>
    <row r="411" spans="1:10" x14ac:dyDescent="0.2">
      <c r="A411" s="232"/>
      <c r="B411" s="189"/>
      <c r="C411" s="189"/>
      <c r="D411" s="189"/>
      <c r="E411" s="190"/>
      <c r="F411" s="190"/>
      <c r="G411" s="189"/>
      <c r="H411" s="190"/>
      <c r="I411" s="191"/>
      <c r="J411" s="189"/>
    </row>
    <row r="412" spans="1:10" x14ac:dyDescent="0.2">
      <c r="A412" s="232"/>
      <c r="B412" s="189"/>
      <c r="C412" s="189"/>
      <c r="D412" s="189"/>
      <c r="E412" s="190"/>
      <c r="F412" s="190"/>
      <c r="G412" s="189"/>
      <c r="H412" s="190"/>
      <c r="I412" s="191"/>
      <c r="J412" s="189"/>
    </row>
    <row r="413" spans="1:10" x14ac:dyDescent="0.2">
      <c r="A413" s="232"/>
      <c r="B413" s="189"/>
      <c r="C413" s="189"/>
      <c r="D413" s="189"/>
      <c r="E413" s="190"/>
      <c r="F413" s="190"/>
      <c r="G413" s="189"/>
      <c r="H413" s="190"/>
      <c r="I413" s="191"/>
      <c r="J413" s="189"/>
    </row>
    <row r="414" spans="1:10" x14ac:dyDescent="0.2">
      <c r="A414" s="232"/>
      <c r="B414" s="189"/>
      <c r="C414" s="189"/>
      <c r="D414" s="189"/>
      <c r="E414" s="190"/>
      <c r="F414" s="190"/>
      <c r="G414" s="189"/>
      <c r="H414" s="190"/>
      <c r="I414" s="191"/>
      <c r="J414" s="189"/>
    </row>
    <row r="415" spans="1:10" x14ac:dyDescent="0.2">
      <c r="A415" s="232"/>
      <c r="B415" s="189"/>
      <c r="C415" s="189"/>
      <c r="D415" s="189"/>
      <c r="E415" s="190"/>
      <c r="F415" s="190"/>
      <c r="G415" s="189"/>
      <c r="H415" s="190"/>
      <c r="I415" s="191"/>
      <c r="J415" s="189"/>
    </row>
    <row r="416" spans="1:10" x14ac:dyDescent="0.2">
      <c r="A416" s="232"/>
      <c r="B416" s="189"/>
      <c r="C416" s="189"/>
      <c r="D416" s="189"/>
      <c r="E416" s="190"/>
      <c r="F416" s="190"/>
      <c r="G416" s="189"/>
      <c r="H416" s="190"/>
      <c r="I416" s="191"/>
      <c r="J416" s="189"/>
    </row>
    <row r="417" spans="1:10" x14ac:dyDescent="0.2">
      <c r="A417" s="232"/>
      <c r="B417" s="189"/>
      <c r="C417" s="189"/>
      <c r="D417" s="189"/>
      <c r="E417" s="190"/>
      <c r="F417" s="190"/>
      <c r="G417" s="189"/>
      <c r="H417" s="190"/>
      <c r="I417" s="191"/>
      <c r="J417" s="189"/>
    </row>
    <row r="418" spans="1:10" x14ac:dyDescent="0.2">
      <c r="A418" s="232"/>
      <c r="B418" s="189"/>
      <c r="C418" s="189"/>
      <c r="D418" s="189"/>
      <c r="E418" s="190"/>
      <c r="F418" s="190"/>
      <c r="G418" s="189"/>
      <c r="H418" s="190"/>
      <c r="I418" s="191"/>
      <c r="J418" s="189"/>
    </row>
    <row r="419" spans="1:10" x14ac:dyDescent="0.2">
      <c r="A419" s="232"/>
      <c r="B419" s="189"/>
      <c r="C419" s="189"/>
      <c r="D419" s="189"/>
      <c r="E419" s="190"/>
      <c r="F419" s="190"/>
      <c r="G419" s="189"/>
      <c r="H419" s="190"/>
      <c r="I419" s="191"/>
      <c r="J419" s="189"/>
    </row>
    <row r="420" spans="1:10" x14ac:dyDescent="0.2">
      <c r="A420" s="232"/>
      <c r="B420" s="189"/>
      <c r="C420" s="189"/>
      <c r="D420" s="189"/>
      <c r="E420" s="190"/>
      <c r="F420" s="190"/>
      <c r="G420" s="189"/>
      <c r="H420" s="190"/>
      <c r="I420" s="191"/>
      <c r="J420" s="189"/>
    </row>
    <row r="421" spans="1:10" x14ac:dyDescent="0.2">
      <c r="A421" s="232"/>
      <c r="B421" s="189"/>
      <c r="C421" s="189"/>
      <c r="D421" s="189"/>
      <c r="E421" s="190"/>
      <c r="F421" s="190"/>
      <c r="G421" s="189"/>
      <c r="H421" s="190"/>
      <c r="I421" s="191"/>
      <c r="J421" s="189"/>
    </row>
    <row r="422" spans="1:10" x14ac:dyDescent="0.2">
      <c r="A422" s="232"/>
      <c r="B422" s="189"/>
      <c r="C422" s="189"/>
      <c r="D422" s="189"/>
      <c r="E422" s="190"/>
      <c r="F422" s="190"/>
      <c r="G422" s="189"/>
      <c r="H422" s="190"/>
      <c r="I422" s="191"/>
      <c r="J422" s="189"/>
    </row>
    <row r="423" spans="1:10" x14ac:dyDescent="0.2">
      <c r="A423" s="232"/>
      <c r="B423" s="189"/>
      <c r="C423" s="189"/>
      <c r="D423" s="189"/>
      <c r="E423" s="190"/>
      <c r="F423" s="190"/>
      <c r="G423" s="189"/>
      <c r="H423" s="190"/>
      <c r="I423" s="191"/>
      <c r="J423" s="189"/>
    </row>
    <row r="424" spans="1:10" x14ac:dyDescent="0.2">
      <c r="A424" s="232"/>
      <c r="B424" s="189"/>
      <c r="C424" s="189"/>
      <c r="D424" s="189"/>
      <c r="E424" s="190"/>
      <c r="F424" s="190"/>
      <c r="G424" s="189"/>
      <c r="H424" s="190"/>
      <c r="I424" s="191"/>
      <c r="J424" s="189"/>
    </row>
    <row r="425" spans="1:10" x14ac:dyDescent="0.2">
      <c r="A425" s="232"/>
      <c r="B425" s="189"/>
      <c r="C425" s="189"/>
      <c r="D425" s="189"/>
      <c r="E425" s="190"/>
      <c r="F425" s="190"/>
      <c r="G425" s="189"/>
      <c r="H425" s="190"/>
      <c r="I425" s="191"/>
      <c r="J425" s="189"/>
    </row>
    <row r="426" spans="1:10" x14ac:dyDescent="0.2">
      <c r="A426" s="232"/>
      <c r="B426" s="189"/>
      <c r="C426" s="189"/>
      <c r="D426" s="189"/>
      <c r="E426" s="190"/>
      <c r="F426" s="190"/>
      <c r="G426" s="189"/>
      <c r="H426" s="190"/>
      <c r="I426" s="191"/>
      <c r="J426" s="189"/>
    </row>
    <row r="427" spans="1:10" x14ac:dyDescent="0.2">
      <c r="A427" s="232"/>
      <c r="B427" s="189"/>
      <c r="C427" s="189"/>
      <c r="D427" s="189"/>
      <c r="E427" s="190"/>
      <c r="F427" s="190"/>
      <c r="G427" s="189"/>
      <c r="H427" s="190"/>
      <c r="I427" s="191"/>
      <c r="J427" s="189"/>
    </row>
    <row r="428" spans="1:10" x14ac:dyDescent="0.2">
      <c r="A428" s="232"/>
      <c r="B428" s="189"/>
      <c r="C428" s="189"/>
      <c r="D428" s="189"/>
      <c r="E428" s="190"/>
      <c r="F428" s="190"/>
      <c r="G428" s="189"/>
      <c r="H428" s="190"/>
      <c r="I428" s="191"/>
      <c r="J428" s="189"/>
    </row>
    <row r="429" spans="1:10" x14ac:dyDescent="0.2">
      <c r="A429" s="232"/>
      <c r="B429" s="189"/>
      <c r="C429" s="189"/>
      <c r="D429" s="189"/>
      <c r="E429" s="190"/>
      <c r="F429" s="190"/>
      <c r="G429" s="189"/>
      <c r="H429" s="190"/>
      <c r="I429" s="191"/>
      <c r="J429" s="189"/>
    </row>
    <row r="430" spans="1:10" x14ac:dyDescent="0.2">
      <c r="A430" s="232"/>
      <c r="B430" s="189"/>
      <c r="C430" s="189"/>
      <c r="D430" s="189"/>
      <c r="E430" s="190"/>
      <c r="F430" s="190"/>
      <c r="G430" s="189"/>
      <c r="H430" s="190"/>
      <c r="I430" s="191"/>
      <c r="J430" s="189"/>
    </row>
    <row r="431" spans="1:10" x14ac:dyDescent="0.2">
      <c r="A431" s="232"/>
      <c r="B431" s="189"/>
      <c r="C431" s="189"/>
      <c r="D431" s="189"/>
      <c r="E431" s="190"/>
      <c r="F431" s="190"/>
      <c r="G431" s="189"/>
      <c r="H431" s="190"/>
      <c r="I431" s="191"/>
      <c r="J431" s="189"/>
    </row>
    <row r="432" spans="1:10" x14ac:dyDescent="0.2">
      <c r="A432" s="232"/>
      <c r="B432" s="189"/>
      <c r="C432" s="189"/>
      <c r="D432" s="189"/>
      <c r="E432" s="190"/>
      <c r="F432" s="190"/>
      <c r="G432" s="189"/>
      <c r="H432" s="190"/>
      <c r="I432" s="191"/>
      <c r="J432" s="189"/>
    </row>
    <row r="433" spans="1:10" x14ac:dyDescent="0.2">
      <c r="A433" s="232"/>
      <c r="B433" s="189"/>
      <c r="C433" s="189"/>
      <c r="D433" s="189"/>
      <c r="E433" s="190"/>
      <c r="F433" s="190"/>
      <c r="G433" s="189"/>
      <c r="H433" s="190"/>
      <c r="I433" s="191"/>
      <c r="J433" s="189"/>
    </row>
    <row r="434" spans="1:10" x14ac:dyDescent="0.2">
      <c r="A434" s="232"/>
      <c r="B434" s="189"/>
      <c r="C434" s="189"/>
      <c r="D434" s="189"/>
      <c r="E434" s="190"/>
      <c r="F434" s="190"/>
      <c r="G434" s="189"/>
      <c r="H434" s="190"/>
      <c r="I434" s="191"/>
      <c r="J434" s="189"/>
    </row>
    <row r="435" spans="1:10" x14ac:dyDescent="0.2">
      <c r="A435" s="232"/>
      <c r="B435" s="189"/>
      <c r="C435" s="189"/>
      <c r="D435" s="189"/>
      <c r="E435" s="190"/>
      <c r="F435" s="190"/>
      <c r="G435" s="189"/>
      <c r="H435" s="190"/>
      <c r="I435" s="191"/>
      <c r="J435" s="189"/>
    </row>
    <row r="436" spans="1:10" x14ac:dyDescent="0.2">
      <c r="A436" s="232"/>
      <c r="B436" s="189"/>
      <c r="C436" s="189"/>
      <c r="D436" s="189"/>
      <c r="E436" s="190"/>
      <c r="F436" s="190"/>
      <c r="G436" s="189"/>
      <c r="H436" s="190"/>
      <c r="I436" s="191"/>
      <c r="J436" s="189"/>
    </row>
    <row r="437" spans="1:10" x14ac:dyDescent="0.2">
      <c r="A437" s="232"/>
      <c r="B437" s="189"/>
      <c r="C437" s="189"/>
      <c r="D437" s="189"/>
      <c r="E437" s="190"/>
      <c r="F437" s="190"/>
      <c r="G437" s="189"/>
      <c r="H437" s="190"/>
      <c r="I437" s="191"/>
      <c r="J437" s="189"/>
    </row>
    <row r="438" spans="1:10" x14ac:dyDescent="0.2">
      <c r="A438" s="232"/>
      <c r="B438" s="189"/>
      <c r="C438" s="189"/>
      <c r="D438" s="189"/>
      <c r="E438" s="190"/>
      <c r="F438" s="190"/>
      <c r="G438" s="189"/>
      <c r="H438" s="190"/>
      <c r="I438" s="191"/>
      <c r="J438" s="189"/>
    </row>
    <row r="439" spans="1:10" x14ac:dyDescent="0.2">
      <c r="A439" s="232"/>
      <c r="B439" s="189"/>
      <c r="C439" s="189"/>
      <c r="D439" s="189"/>
      <c r="E439" s="190"/>
      <c r="F439" s="190"/>
      <c r="G439" s="189"/>
      <c r="H439" s="190"/>
      <c r="I439" s="191"/>
      <c r="J439" s="189"/>
    </row>
    <row r="440" spans="1:10" x14ac:dyDescent="0.2">
      <c r="A440" s="232"/>
      <c r="B440" s="189"/>
      <c r="C440" s="189"/>
      <c r="D440" s="189"/>
      <c r="E440" s="190"/>
      <c r="F440" s="190"/>
      <c r="G440" s="189"/>
      <c r="H440" s="190"/>
      <c r="I440" s="191"/>
      <c r="J440" s="189"/>
    </row>
    <row r="441" spans="1:10" x14ac:dyDescent="0.2">
      <c r="A441" s="232"/>
      <c r="B441" s="189"/>
      <c r="C441" s="189"/>
      <c r="D441" s="189"/>
      <c r="E441" s="190"/>
      <c r="F441" s="190"/>
      <c r="G441" s="189"/>
      <c r="H441" s="190"/>
      <c r="I441" s="191"/>
      <c r="J441" s="189"/>
    </row>
    <row r="442" spans="1:10" x14ac:dyDescent="0.2">
      <c r="A442" s="232"/>
      <c r="B442" s="189"/>
      <c r="C442" s="189"/>
      <c r="D442" s="189"/>
      <c r="E442" s="190"/>
      <c r="F442" s="190"/>
      <c r="G442" s="189"/>
      <c r="H442" s="190"/>
      <c r="I442" s="191"/>
      <c r="J442" s="189"/>
    </row>
    <row r="443" spans="1:10" x14ac:dyDescent="0.2">
      <c r="A443" s="232"/>
      <c r="B443" s="189"/>
      <c r="C443" s="189"/>
      <c r="D443" s="189"/>
      <c r="E443" s="190"/>
      <c r="F443" s="190"/>
      <c r="G443" s="189"/>
      <c r="H443" s="190"/>
      <c r="I443" s="191"/>
      <c r="J443" s="189"/>
    </row>
    <row r="444" spans="1:10" x14ac:dyDescent="0.2">
      <c r="A444" s="232"/>
      <c r="B444" s="189"/>
      <c r="C444" s="189"/>
      <c r="D444" s="189"/>
      <c r="E444" s="190"/>
      <c r="F444" s="190"/>
      <c r="G444" s="189"/>
      <c r="H444" s="190"/>
      <c r="I444" s="191"/>
      <c r="J444" s="189"/>
    </row>
    <row r="445" spans="1:10" x14ac:dyDescent="0.2">
      <c r="A445" s="232"/>
      <c r="B445" s="189"/>
      <c r="C445" s="189"/>
      <c r="D445" s="189"/>
      <c r="E445" s="190"/>
      <c r="F445" s="190"/>
      <c r="G445" s="189"/>
      <c r="H445" s="190"/>
      <c r="I445" s="191"/>
      <c r="J445" s="189"/>
    </row>
    <row r="446" spans="1:10" x14ac:dyDescent="0.2">
      <c r="A446" s="232"/>
      <c r="B446" s="189"/>
      <c r="C446" s="189"/>
      <c r="D446" s="189"/>
      <c r="E446" s="190"/>
      <c r="F446" s="190"/>
      <c r="G446" s="189"/>
      <c r="H446" s="190"/>
      <c r="I446" s="191"/>
      <c r="J446" s="189"/>
    </row>
    <row r="447" spans="1:10" x14ac:dyDescent="0.2">
      <c r="A447" s="232"/>
      <c r="B447" s="189"/>
      <c r="C447" s="189"/>
      <c r="D447" s="189"/>
      <c r="E447" s="190"/>
      <c r="F447" s="190"/>
      <c r="G447" s="189"/>
      <c r="H447" s="190"/>
      <c r="I447" s="191"/>
      <c r="J447" s="189"/>
    </row>
    <row r="448" spans="1:10" x14ac:dyDescent="0.2">
      <c r="A448" s="232"/>
      <c r="B448" s="189"/>
      <c r="C448" s="189"/>
      <c r="D448" s="189"/>
      <c r="E448" s="190"/>
      <c r="F448" s="190"/>
      <c r="G448" s="189"/>
      <c r="H448" s="190"/>
      <c r="I448" s="191"/>
      <c r="J448" s="189"/>
    </row>
    <row r="449" spans="1:10" x14ac:dyDescent="0.2">
      <c r="A449" s="232"/>
      <c r="B449" s="189"/>
      <c r="C449" s="189"/>
      <c r="D449" s="189"/>
      <c r="E449" s="190"/>
      <c r="F449" s="190"/>
      <c r="G449" s="189"/>
      <c r="H449" s="190"/>
      <c r="I449" s="191"/>
      <c r="J449" s="189"/>
    </row>
    <row r="450" spans="1:10" x14ac:dyDescent="0.2">
      <c r="A450" s="232"/>
      <c r="B450" s="189"/>
      <c r="C450" s="189"/>
      <c r="D450" s="189"/>
      <c r="E450" s="190"/>
      <c r="F450" s="190"/>
      <c r="G450" s="189"/>
      <c r="H450" s="190"/>
      <c r="I450" s="191"/>
      <c r="J450" s="189"/>
    </row>
    <row r="451" spans="1:10" x14ac:dyDescent="0.2">
      <c r="A451" s="232"/>
      <c r="B451" s="189"/>
      <c r="C451" s="189"/>
      <c r="D451" s="189"/>
      <c r="E451" s="190"/>
      <c r="F451" s="190"/>
      <c r="G451" s="189"/>
      <c r="H451" s="190"/>
      <c r="I451" s="191"/>
      <c r="J451" s="189"/>
    </row>
    <row r="452" spans="1:10" x14ac:dyDescent="0.2">
      <c r="A452" s="232"/>
      <c r="B452" s="189"/>
      <c r="C452" s="189"/>
      <c r="D452" s="189"/>
      <c r="E452" s="190"/>
      <c r="F452" s="190"/>
      <c r="G452" s="189"/>
      <c r="H452" s="190"/>
      <c r="I452" s="191"/>
      <c r="J452" s="189"/>
    </row>
    <row r="453" spans="1:10" x14ac:dyDescent="0.2">
      <c r="A453" s="232"/>
      <c r="B453" s="189"/>
      <c r="C453" s="189"/>
      <c r="D453" s="189"/>
      <c r="E453" s="190"/>
      <c r="F453" s="190"/>
      <c r="G453" s="189"/>
      <c r="H453" s="190"/>
      <c r="I453" s="191"/>
      <c r="J453" s="189"/>
    </row>
    <row r="454" spans="1:10" x14ac:dyDescent="0.2">
      <c r="A454" s="232"/>
      <c r="B454" s="189"/>
      <c r="C454" s="189"/>
      <c r="D454" s="189"/>
      <c r="E454" s="190"/>
      <c r="F454" s="190"/>
      <c r="G454" s="189"/>
      <c r="H454" s="190"/>
      <c r="I454" s="191"/>
      <c r="J454" s="189"/>
    </row>
    <row r="455" spans="1:10" x14ac:dyDescent="0.2">
      <c r="A455" s="232"/>
      <c r="B455" s="189"/>
      <c r="C455" s="189"/>
      <c r="D455" s="189"/>
      <c r="E455" s="190"/>
      <c r="F455" s="190"/>
      <c r="G455" s="189"/>
      <c r="H455" s="190"/>
      <c r="I455" s="191"/>
      <c r="J455" s="189"/>
    </row>
    <row r="456" spans="1:10" x14ac:dyDescent="0.2">
      <c r="A456" s="232"/>
      <c r="B456" s="189"/>
      <c r="C456" s="189"/>
      <c r="D456" s="189"/>
      <c r="E456" s="190"/>
      <c r="F456" s="190"/>
      <c r="G456" s="189"/>
      <c r="H456" s="190"/>
      <c r="I456" s="191"/>
      <c r="J456" s="189"/>
    </row>
    <row r="457" spans="1:10" x14ac:dyDescent="0.2">
      <c r="A457" s="232"/>
      <c r="B457" s="189"/>
      <c r="C457" s="189"/>
      <c r="D457" s="189"/>
      <c r="E457" s="190"/>
      <c r="F457" s="190"/>
      <c r="G457" s="189"/>
      <c r="H457" s="190"/>
      <c r="I457" s="191"/>
      <c r="J457" s="189"/>
    </row>
    <row r="458" spans="1:10" x14ac:dyDescent="0.2">
      <c r="A458" s="232"/>
      <c r="B458" s="189"/>
      <c r="C458" s="189"/>
      <c r="D458" s="189"/>
      <c r="E458" s="190"/>
      <c r="F458" s="190"/>
      <c r="G458" s="189"/>
      <c r="H458" s="190"/>
      <c r="I458" s="191"/>
      <c r="J458" s="189"/>
    </row>
    <row r="459" spans="1:10" x14ac:dyDescent="0.2">
      <c r="A459" s="232"/>
      <c r="B459" s="189"/>
      <c r="C459" s="189"/>
      <c r="D459" s="189"/>
      <c r="E459" s="190"/>
      <c r="F459" s="190"/>
      <c r="G459" s="189"/>
      <c r="H459" s="190"/>
      <c r="I459" s="191"/>
      <c r="J459" s="189"/>
    </row>
    <row r="460" spans="1:10" x14ac:dyDescent="0.2">
      <c r="A460" s="232"/>
      <c r="B460" s="189"/>
      <c r="C460" s="189"/>
      <c r="D460" s="189"/>
      <c r="E460" s="190"/>
      <c r="F460" s="190"/>
      <c r="G460" s="189"/>
      <c r="H460" s="190"/>
      <c r="I460" s="191"/>
      <c r="J460" s="189"/>
    </row>
    <row r="461" spans="1:10" x14ac:dyDescent="0.2">
      <c r="A461" s="232"/>
      <c r="B461" s="189"/>
      <c r="C461" s="189"/>
      <c r="D461" s="189"/>
      <c r="E461" s="190"/>
      <c r="F461" s="190"/>
      <c r="G461" s="189"/>
      <c r="H461" s="190"/>
      <c r="I461" s="191"/>
      <c r="J461" s="189"/>
    </row>
    <row r="462" spans="1:10" x14ac:dyDescent="0.2">
      <c r="A462" s="232"/>
      <c r="B462" s="189"/>
      <c r="C462" s="189"/>
      <c r="D462" s="189"/>
      <c r="E462" s="190"/>
      <c r="F462" s="190"/>
      <c r="G462" s="189"/>
      <c r="H462" s="190"/>
      <c r="I462" s="191"/>
      <c r="J462" s="189"/>
    </row>
    <row r="463" spans="1:10" x14ac:dyDescent="0.2">
      <c r="A463" s="232"/>
      <c r="B463" s="189"/>
      <c r="C463" s="189"/>
      <c r="D463" s="189"/>
      <c r="E463" s="190"/>
      <c r="F463" s="190"/>
      <c r="G463" s="189"/>
      <c r="H463" s="190"/>
      <c r="I463" s="191"/>
      <c r="J463" s="189"/>
    </row>
    <row r="464" spans="1:10" x14ac:dyDescent="0.2">
      <c r="A464" s="232"/>
      <c r="B464" s="189"/>
      <c r="C464" s="189"/>
      <c r="D464" s="189"/>
      <c r="E464" s="190"/>
      <c r="F464" s="190"/>
      <c r="G464" s="189"/>
      <c r="H464" s="190"/>
      <c r="I464" s="191"/>
      <c r="J464" s="189"/>
    </row>
    <row r="465" spans="1:10" x14ac:dyDescent="0.2">
      <c r="A465" s="232"/>
      <c r="B465" s="189"/>
      <c r="C465" s="189"/>
      <c r="D465" s="189"/>
      <c r="E465" s="190"/>
      <c r="F465" s="190"/>
      <c r="G465" s="189"/>
      <c r="H465" s="190"/>
      <c r="I465" s="191"/>
      <c r="J465" s="189"/>
    </row>
    <row r="466" spans="1:10" x14ac:dyDescent="0.2">
      <c r="A466" s="232"/>
      <c r="B466" s="189"/>
      <c r="C466" s="189"/>
      <c r="D466" s="189"/>
      <c r="E466" s="190"/>
      <c r="F466" s="190"/>
      <c r="G466" s="189"/>
      <c r="H466" s="190"/>
      <c r="I466" s="191"/>
      <c r="J466" s="189"/>
    </row>
    <row r="467" spans="1:10" x14ac:dyDescent="0.2">
      <c r="A467" s="232"/>
      <c r="B467" s="189"/>
      <c r="C467" s="189"/>
      <c r="D467" s="189"/>
      <c r="E467" s="190"/>
      <c r="F467" s="190"/>
      <c r="G467" s="189"/>
      <c r="H467" s="190"/>
      <c r="I467" s="191"/>
      <c r="J467" s="189"/>
    </row>
    <row r="468" spans="1:10" x14ac:dyDescent="0.2">
      <c r="A468" s="232"/>
      <c r="B468" s="189"/>
      <c r="C468" s="189"/>
      <c r="D468" s="189"/>
      <c r="E468" s="190"/>
      <c r="F468" s="190"/>
      <c r="G468" s="189"/>
      <c r="H468" s="190"/>
      <c r="I468" s="191"/>
      <c r="J468" s="189"/>
    </row>
    <row r="469" spans="1:10" x14ac:dyDescent="0.2">
      <c r="A469" s="232"/>
      <c r="B469" s="189"/>
      <c r="C469" s="189"/>
      <c r="D469" s="189"/>
      <c r="E469" s="190"/>
      <c r="F469" s="190"/>
      <c r="G469" s="189"/>
      <c r="H469" s="190"/>
      <c r="I469" s="191"/>
      <c r="J469" s="189"/>
    </row>
    <row r="470" spans="1:10" x14ac:dyDescent="0.2">
      <c r="A470" s="232"/>
      <c r="B470" s="189"/>
      <c r="C470" s="189"/>
      <c r="D470" s="189"/>
      <c r="E470" s="190"/>
      <c r="F470" s="190"/>
      <c r="G470" s="189"/>
      <c r="H470" s="190"/>
      <c r="I470" s="191"/>
      <c r="J470" s="189"/>
    </row>
    <row r="471" spans="1:10" x14ac:dyDescent="0.2">
      <c r="A471" s="232"/>
      <c r="B471" s="189"/>
      <c r="C471" s="189"/>
      <c r="D471" s="189"/>
      <c r="E471" s="190"/>
      <c r="F471" s="190"/>
      <c r="G471" s="189"/>
      <c r="H471" s="190"/>
      <c r="I471" s="191"/>
      <c r="J471" s="189"/>
    </row>
    <row r="472" spans="1:10" x14ac:dyDescent="0.2">
      <c r="A472" s="232"/>
      <c r="B472" s="189"/>
      <c r="C472" s="189"/>
      <c r="D472" s="189"/>
      <c r="E472" s="190"/>
      <c r="F472" s="190"/>
      <c r="G472" s="189"/>
      <c r="H472" s="190"/>
      <c r="I472" s="191"/>
      <c r="J472" s="189"/>
    </row>
    <row r="473" spans="1:10" x14ac:dyDescent="0.2">
      <c r="A473" s="232"/>
      <c r="B473" s="189"/>
      <c r="C473" s="189"/>
      <c r="D473" s="189"/>
      <c r="E473" s="190"/>
      <c r="F473" s="190"/>
      <c r="G473" s="189"/>
      <c r="H473" s="190"/>
      <c r="I473" s="191"/>
      <c r="J473" s="189"/>
    </row>
    <row r="474" spans="1:10" x14ac:dyDescent="0.2">
      <c r="A474" s="232"/>
      <c r="B474" s="189"/>
      <c r="C474" s="189"/>
      <c r="D474" s="189"/>
      <c r="E474" s="190"/>
      <c r="F474" s="190"/>
      <c r="G474" s="189"/>
      <c r="H474" s="190"/>
      <c r="I474" s="191"/>
      <c r="J474" s="189"/>
    </row>
    <row r="475" spans="1:10" x14ac:dyDescent="0.2">
      <c r="A475" s="232"/>
      <c r="B475" s="189"/>
      <c r="C475" s="189"/>
      <c r="D475" s="189"/>
      <c r="E475" s="190"/>
      <c r="F475" s="190"/>
      <c r="G475" s="189"/>
      <c r="H475" s="190"/>
      <c r="I475" s="191"/>
      <c r="J475" s="189"/>
    </row>
    <row r="476" spans="1:10" x14ac:dyDescent="0.2">
      <c r="A476" s="232"/>
      <c r="B476" s="189"/>
      <c r="C476" s="189"/>
      <c r="D476" s="189"/>
      <c r="E476" s="190"/>
      <c r="F476" s="190"/>
      <c r="G476" s="189"/>
      <c r="H476" s="190"/>
      <c r="I476" s="191"/>
      <c r="J476" s="189"/>
    </row>
    <row r="477" spans="1:10" x14ac:dyDescent="0.2">
      <c r="A477" s="232"/>
      <c r="B477" s="189"/>
      <c r="C477" s="189"/>
      <c r="D477" s="189"/>
      <c r="E477" s="190"/>
      <c r="F477" s="190"/>
      <c r="G477" s="189"/>
      <c r="H477" s="190"/>
      <c r="I477" s="191"/>
      <c r="J477" s="189"/>
    </row>
    <row r="478" spans="1:10" x14ac:dyDescent="0.2">
      <c r="A478" s="232"/>
      <c r="B478" s="189"/>
      <c r="C478" s="189"/>
      <c r="D478" s="189"/>
      <c r="E478" s="190"/>
      <c r="F478" s="190"/>
      <c r="G478" s="189"/>
      <c r="H478" s="190"/>
      <c r="I478" s="191"/>
      <c r="J478" s="189"/>
    </row>
    <row r="479" spans="1:10" x14ac:dyDescent="0.2">
      <c r="A479" s="232"/>
      <c r="B479" s="189"/>
      <c r="C479" s="189"/>
      <c r="D479" s="189"/>
      <c r="E479" s="190"/>
      <c r="F479" s="190"/>
      <c r="G479" s="189"/>
      <c r="H479" s="190"/>
      <c r="I479" s="191"/>
      <c r="J479" s="189"/>
    </row>
    <row r="480" spans="1:10" x14ac:dyDescent="0.2">
      <c r="A480" s="232"/>
      <c r="B480" s="189"/>
      <c r="C480" s="189"/>
      <c r="D480" s="189"/>
      <c r="E480" s="190"/>
      <c r="F480" s="190"/>
      <c r="G480" s="189"/>
      <c r="H480" s="190"/>
      <c r="I480" s="191"/>
      <c r="J480" s="189"/>
    </row>
    <row r="481" spans="1:10" x14ac:dyDescent="0.2">
      <c r="A481" s="232"/>
      <c r="B481" s="189"/>
      <c r="C481" s="189"/>
      <c r="D481" s="189"/>
      <c r="E481" s="190"/>
      <c r="F481" s="190"/>
      <c r="G481" s="189"/>
      <c r="H481" s="190"/>
      <c r="I481" s="191"/>
      <c r="J481" s="189"/>
    </row>
    <row r="482" spans="1:10" x14ac:dyDescent="0.2">
      <c r="A482" s="232"/>
      <c r="B482" s="189"/>
      <c r="C482" s="189"/>
      <c r="D482" s="189"/>
      <c r="E482" s="190"/>
      <c r="F482" s="190"/>
      <c r="G482" s="189"/>
      <c r="H482" s="190"/>
      <c r="I482" s="191"/>
      <c r="J482" s="189"/>
    </row>
    <row r="483" spans="1:10" x14ac:dyDescent="0.2">
      <c r="A483" s="232"/>
      <c r="B483" s="189"/>
      <c r="C483" s="189"/>
      <c r="D483" s="189"/>
      <c r="E483" s="190"/>
      <c r="F483" s="190"/>
      <c r="G483" s="189"/>
      <c r="H483" s="190"/>
      <c r="I483" s="191"/>
      <c r="J483" s="189"/>
    </row>
    <row r="484" spans="1:10" x14ac:dyDescent="0.2">
      <c r="A484" s="232"/>
      <c r="B484" s="189"/>
      <c r="C484" s="189"/>
      <c r="D484" s="189"/>
      <c r="E484" s="190"/>
      <c r="F484" s="190"/>
      <c r="G484" s="189"/>
      <c r="H484" s="190"/>
      <c r="I484" s="191"/>
      <c r="J484" s="189"/>
    </row>
    <row r="485" spans="1:10" x14ac:dyDescent="0.2">
      <c r="A485" s="232"/>
      <c r="B485" s="189"/>
      <c r="C485" s="189"/>
      <c r="D485" s="189"/>
      <c r="E485" s="190"/>
      <c r="F485" s="190"/>
      <c r="G485" s="189"/>
      <c r="H485" s="190"/>
      <c r="I485" s="191"/>
      <c r="J485" s="189"/>
    </row>
    <row r="486" spans="1:10" x14ac:dyDescent="0.2">
      <c r="A486" s="232"/>
      <c r="B486" s="189"/>
      <c r="C486" s="189"/>
      <c r="D486" s="189"/>
      <c r="E486" s="190"/>
      <c r="F486" s="190"/>
      <c r="G486" s="189"/>
      <c r="H486" s="190"/>
      <c r="I486" s="191"/>
      <c r="J486" s="189"/>
    </row>
    <row r="487" spans="1:10" x14ac:dyDescent="0.2">
      <c r="A487" s="232"/>
      <c r="B487" s="189"/>
      <c r="C487" s="189"/>
      <c r="D487" s="189"/>
      <c r="E487" s="190"/>
      <c r="F487" s="190"/>
      <c r="G487" s="189"/>
      <c r="H487" s="190"/>
      <c r="I487" s="191"/>
      <c r="J487" s="189"/>
    </row>
    <row r="488" spans="1:10" x14ac:dyDescent="0.2">
      <c r="A488" s="232"/>
      <c r="B488" s="189"/>
      <c r="C488" s="189"/>
      <c r="D488" s="189"/>
      <c r="E488" s="190"/>
      <c r="F488" s="190"/>
      <c r="G488" s="189"/>
      <c r="H488" s="190"/>
      <c r="I488" s="191"/>
      <c r="J488" s="189"/>
    </row>
    <row r="489" spans="1:10" x14ac:dyDescent="0.2">
      <c r="A489" s="232"/>
      <c r="B489" s="189"/>
      <c r="C489" s="189"/>
      <c r="D489" s="189"/>
      <c r="E489" s="190"/>
      <c r="F489" s="190"/>
      <c r="G489" s="189"/>
      <c r="H489" s="190"/>
      <c r="I489" s="191"/>
      <c r="J489" s="189"/>
    </row>
    <row r="490" spans="1:10" x14ac:dyDescent="0.2">
      <c r="A490" s="232"/>
      <c r="B490" s="189"/>
      <c r="C490" s="189"/>
      <c r="D490" s="189"/>
      <c r="E490" s="190"/>
      <c r="F490" s="190"/>
      <c r="G490" s="189"/>
      <c r="H490" s="190"/>
      <c r="I490" s="191"/>
      <c r="J490" s="189"/>
    </row>
    <row r="491" spans="1:10" x14ac:dyDescent="0.2">
      <c r="A491" s="232"/>
      <c r="B491" s="189"/>
      <c r="C491" s="189"/>
      <c r="D491" s="189"/>
      <c r="E491" s="190"/>
      <c r="F491" s="190"/>
      <c r="G491" s="189"/>
      <c r="H491" s="190"/>
      <c r="I491" s="191"/>
      <c r="J491" s="189"/>
    </row>
    <row r="492" spans="1:10" x14ac:dyDescent="0.2">
      <c r="A492" s="232"/>
      <c r="B492" s="189"/>
      <c r="C492" s="189"/>
      <c r="D492" s="189"/>
      <c r="E492" s="190"/>
      <c r="F492" s="190"/>
      <c r="G492" s="189"/>
      <c r="H492" s="190"/>
      <c r="I492" s="191"/>
      <c r="J492" s="189"/>
    </row>
    <row r="493" spans="1:10" x14ac:dyDescent="0.2">
      <c r="A493" s="232"/>
      <c r="B493" s="189"/>
      <c r="C493" s="189"/>
      <c r="D493" s="189"/>
      <c r="E493" s="190"/>
      <c r="F493" s="190"/>
      <c r="G493" s="189"/>
      <c r="H493" s="190"/>
      <c r="I493" s="191"/>
      <c r="J493" s="189"/>
    </row>
    <row r="494" spans="1:10" x14ac:dyDescent="0.2">
      <c r="A494" s="232"/>
      <c r="B494" s="189"/>
      <c r="C494" s="189"/>
      <c r="D494" s="189"/>
      <c r="E494" s="190"/>
      <c r="F494" s="190"/>
      <c r="G494" s="189"/>
      <c r="H494" s="190"/>
      <c r="I494" s="191"/>
      <c r="J494" s="189"/>
    </row>
    <row r="495" spans="1:10" x14ac:dyDescent="0.2">
      <c r="A495" s="232"/>
      <c r="B495" s="189"/>
      <c r="C495" s="189"/>
      <c r="D495" s="189"/>
      <c r="E495" s="190"/>
      <c r="F495" s="190"/>
      <c r="G495" s="189"/>
      <c r="H495" s="190"/>
      <c r="I495" s="191"/>
      <c r="J495" s="189"/>
    </row>
    <row r="496" spans="1:10" x14ac:dyDescent="0.2">
      <c r="A496" s="232"/>
      <c r="B496" s="189"/>
      <c r="C496" s="189"/>
      <c r="D496" s="189"/>
      <c r="E496" s="190"/>
      <c r="F496" s="190"/>
      <c r="G496" s="189"/>
      <c r="H496" s="190"/>
      <c r="I496" s="191"/>
      <c r="J496" s="189"/>
    </row>
    <row r="497" spans="1:10" x14ac:dyDescent="0.2">
      <c r="A497" s="232"/>
      <c r="B497" s="189"/>
      <c r="C497" s="189"/>
      <c r="D497" s="189"/>
      <c r="E497" s="190"/>
      <c r="F497" s="190"/>
      <c r="G497" s="189"/>
      <c r="H497" s="190"/>
      <c r="I497" s="191"/>
      <c r="J497" s="189"/>
    </row>
    <row r="498" spans="1:10" x14ac:dyDescent="0.2">
      <c r="A498" s="232"/>
      <c r="B498" s="189"/>
      <c r="C498" s="189"/>
      <c r="D498" s="189"/>
      <c r="E498" s="190"/>
      <c r="F498" s="190"/>
      <c r="G498" s="189"/>
      <c r="H498" s="190"/>
      <c r="I498" s="191"/>
      <c r="J498" s="189"/>
    </row>
    <row r="499" spans="1:10" x14ac:dyDescent="0.2">
      <c r="A499" s="232"/>
      <c r="B499" s="189"/>
      <c r="C499" s="189"/>
      <c r="D499" s="189"/>
      <c r="E499" s="190"/>
      <c r="F499" s="190"/>
      <c r="G499" s="189"/>
      <c r="H499" s="190"/>
      <c r="I499" s="191"/>
      <c r="J499" s="189"/>
    </row>
    <row r="500" spans="1:10" x14ac:dyDescent="0.2">
      <c r="A500" s="232"/>
      <c r="B500" s="189"/>
      <c r="C500" s="189"/>
      <c r="D500" s="189"/>
      <c r="E500" s="190"/>
      <c r="F500" s="190"/>
      <c r="G500" s="189"/>
      <c r="H500" s="190"/>
      <c r="I500" s="191"/>
      <c r="J500" s="189"/>
    </row>
    <row r="501" spans="1:10" x14ac:dyDescent="0.2">
      <c r="A501" s="232"/>
      <c r="B501" s="189"/>
      <c r="C501" s="189"/>
      <c r="D501" s="189"/>
      <c r="E501" s="190"/>
      <c r="F501" s="190"/>
      <c r="G501" s="189"/>
      <c r="H501" s="190"/>
      <c r="I501" s="191"/>
      <c r="J501" s="189"/>
    </row>
    <row r="502" spans="1:10" x14ac:dyDescent="0.2">
      <c r="A502" s="232"/>
      <c r="B502" s="189"/>
      <c r="C502" s="189"/>
      <c r="D502" s="189"/>
      <c r="E502" s="190"/>
      <c r="F502" s="190"/>
      <c r="G502" s="189"/>
      <c r="H502" s="190"/>
      <c r="I502" s="191"/>
      <c r="J502" s="189"/>
    </row>
    <row r="503" spans="1:10" x14ac:dyDescent="0.2">
      <c r="A503" s="232"/>
      <c r="B503" s="189"/>
      <c r="C503" s="189"/>
      <c r="D503" s="189"/>
      <c r="E503" s="190"/>
      <c r="F503" s="190"/>
      <c r="G503" s="189"/>
      <c r="H503" s="190"/>
      <c r="I503" s="191"/>
      <c r="J503" s="189"/>
    </row>
    <row r="504" spans="1:10" x14ac:dyDescent="0.2">
      <c r="A504" s="232"/>
      <c r="B504" s="189"/>
      <c r="C504" s="189"/>
      <c r="D504" s="189"/>
      <c r="E504" s="190"/>
      <c r="F504" s="190"/>
      <c r="G504" s="189"/>
      <c r="H504" s="190"/>
      <c r="I504" s="191"/>
      <c r="J504" s="189"/>
    </row>
    <row r="505" spans="1:10" x14ac:dyDescent="0.2">
      <c r="A505" s="232"/>
      <c r="B505" s="189"/>
      <c r="C505" s="189"/>
      <c r="D505" s="189"/>
      <c r="E505" s="190"/>
      <c r="F505" s="190"/>
      <c r="G505" s="189"/>
      <c r="H505" s="190"/>
      <c r="I505" s="191"/>
      <c r="J505" s="189"/>
    </row>
    <row r="506" spans="1:10" x14ac:dyDescent="0.2">
      <c r="A506" s="232"/>
      <c r="B506" s="189"/>
      <c r="C506" s="189"/>
      <c r="D506" s="189"/>
      <c r="E506" s="190"/>
      <c r="F506" s="190"/>
      <c r="G506" s="189"/>
      <c r="H506" s="190"/>
      <c r="I506" s="191"/>
      <c r="J506" s="189"/>
    </row>
    <row r="507" spans="1:10" x14ac:dyDescent="0.2">
      <c r="A507" s="232"/>
      <c r="B507" s="189"/>
      <c r="C507" s="189"/>
      <c r="D507" s="189"/>
      <c r="E507" s="190"/>
      <c r="F507" s="190"/>
      <c r="G507" s="189"/>
      <c r="H507" s="190"/>
      <c r="I507" s="191"/>
      <c r="J507" s="189"/>
    </row>
    <row r="508" spans="1:10" x14ac:dyDescent="0.2">
      <c r="A508" s="232"/>
      <c r="B508" s="189"/>
      <c r="C508" s="189"/>
      <c r="D508" s="189"/>
      <c r="E508" s="190"/>
      <c r="F508" s="190"/>
      <c r="G508" s="189"/>
      <c r="H508" s="190"/>
      <c r="I508" s="191"/>
      <c r="J508" s="189"/>
    </row>
    <row r="509" spans="1:10" x14ac:dyDescent="0.2">
      <c r="A509" s="232"/>
      <c r="B509" s="189"/>
      <c r="C509" s="189"/>
      <c r="D509" s="189"/>
      <c r="E509" s="190"/>
      <c r="F509" s="190"/>
      <c r="G509" s="189"/>
      <c r="H509" s="190"/>
      <c r="I509" s="191"/>
      <c r="J509" s="189"/>
    </row>
    <row r="510" spans="1:10" x14ac:dyDescent="0.2">
      <c r="A510" s="232"/>
      <c r="B510" s="189"/>
      <c r="C510" s="189"/>
      <c r="D510" s="189"/>
      <c r="E510" s="190"/>
      <c r="F510" s="190"/>
      <c r="G510" s="189"/>
      <c r="H510" s="190"/>
      <c r="I510" s="191"/>
      <c r="J510" s="189"/>
    </row>
    <row r="511" spans="1:10" x14ac:dyDescent="0.2">
      <c r="A511" s="232"/>
      <c r="B511" s="189"/>
      <c r="C511" s="189"/>
      <c r="D511" s="189"/>
      <c r="E511" s="190"/>
      <c r="F511" s="190"/>
      <c r="G511" s="189"/>
      <c r="H511" s="190"/>
      <c r="I511" s="191"/>
      <c r="J511" s="189"/>
    </row>
    <row r="512" spans="1:10" x14ac:dyDescent="0.2">
      <c r="A512" s="232"/>
      <c r="B512" s="189"/>
      <c r="C512" s="189"/>
      <c r="D512" s="189"/>
      <c r="E512" s="190"/>
      <c r="F512" s="190"/>
      <c r="G512" s="189"/>
      <c r="H512" s="190"/>
      <c r="I512" s="191"/>
      <c r="J512" s="189"/>
    </row>
    <row r="513" spans="1:10" x14ac:dyDescent="0.2">
      <c r="A513" s="232"/>
      <c r="B513" s="189"/>
      <c r="C513" s="189"/>
      <c r="D513" s="189"/>
      <c r="E513" s="190"/>
      <c r="F513" s="190"/>
      <c r="G513" s="189"/>
      <c r="H513" s="190"/>
      <c r="I513" s="191"/>
      <c r="J513" s="189"/>
    </row>
    <row r="514" spans="1:10" x14ac:dyDescent="0.2">
      <c r="A514" s="232"/>
      <c r="B514" s="189"/>
      <c r="C514" s="189"/>
      <c r="D514" s="189"/>
      <c r="E514" s="190"/>
      <c r="F514" s="190"/>
      <c r="G514" s="189"/>
      <c r="H514" s="190"/>
      <c r="I514" s="191"/>
      <c r="J514" s="189"/>
    </row>
    <row r="515" spans="1:10" x14ac:dyDescent="0.2">
      <c r="A515" s="232"/>
      <c r="B515" s="189"/>
      <c r="C515" s="189"/>
      <c r="D515" s="189"/>
      <c r="E515" s="190"/>
      <c r="F515" s="190"/>
      <c r="G515" s="189"/>
      <c r="H515" s="190"/>
      <c r="I515" s="191"/>
      <c r="J515" s="189"/>
    </row>
    <row r="516" spans="1:10" x14ac:dyDescent="0.2">
      <c r="A516" s="232"/>
      <c r="B516" s="189"/>
      <c r="C516" s="189"/>
      <c r="D516" s="189"/>
      <c r="E516" s="190"/>
      <c r="F516" s="190"/>
      <c r="G516" s="189"/>
      <c r="H516" s="190"/>
      <c r="I516" s="191"/>
      <c r="J516" s="189"/>
    </row>
    <row r="517" spans="1:10" x14ac:dyDescent="0.2">
      <c r="A517" s="232"/>
      <c r="B517" s="189"/>
      <c r="C517" s="189"/>
      <c r="D517" s="189"/>
      <c r="E517" s="190"/>
      <c r="F517" s="190"/>
      <c r="G517" s="189"/>
      <c r="H517" s="190"/>
      <c r="I517" s="191"/>
      <c r="J517" s="189"/>
    </row>
    <row r="518" spans="1:10" x14ac:dyDescent="0.2">
      <c r="A518" s="232"/>
      <c r="B518" s="189"/>
      <c r="C518" s="189"/>
      <c r="D518" s="189"/>
      <c r="E518" s="190"/>
      <c r="F518" s="190"/>
      <c r="G518" s="189"/>
      <c r="H518" s="190"/>
      <c r="I518" s="191"/>
      <c r="J518" s="189"/>
    </row>
    <row r="519" spans="1:10" x14ac:dyDescent="0.2">
      <c r="A519" s="232"/>
      <c r="B519" s="189"/>
      <c r="C519" s="189"/>
      <c r="D519" s="189"/>
      <c r="E519" s="190"/>
      <c r="F519" s="190"/>
      <c r="G519" s="189"/>
      <c r="H519" s="190"/>
      <c r="I519" s="191"/>
      <c r="J519" s="189"/>
    </row>
    <row r="520" spans="1:10" x14ac:dyDescent="0.2">
      <c r="A520" s="232"/>
      <c r="B520" s="189"/>
      <c r="C520" s="189"/>
      <c r="D520" s="189"/>
      <c r="E520" s="190"/>
      <c r="F520" s="190"/>
      <c r="G520" s="189"/>
      <c r="H520" s="190"/>
      <c r="I520" s="191"/>
      <c r="J520" s="189"/>
    </row>
    <row r="521" spans="1:10" x14ac:dyDescent="0.2">
      <c r="A521" s="232"/>
      <c r="B521" s="189"/>
      <c r="C521" s="189"/>
      <c r="D521" s="189"/>
      <c r="E521" s="190"/>
      <c r="F521" s="190"/>
      <c r="G521" s="189"/>
      <c r="H521" s="190"/>
      <c r="I521" s="191"/>
      <c r="J521" s="189"/>
    </row>
    <row r="522" spans="1:10" x14ac:dyDescent="0.2">
      <c r="A522" s="232"/>
      <c r="B522" s="189"/>
      <c r="C522" s="189"/>
      <c r="D522" s="189"/>
      <c r="E522" s="190"/>
      <c r="F522" s="190"/>
      <c r="G522" s="189"/>
      <c r="H522" s="190"/>
      <c r="I522" s="191"/>
      <c r="J522" s="189"/>
    </row>
    <row r="523" spans="1:10" x14ac:dyDescent="0.2">
      <c r="A523" s="232"/>
      <c r="B523" s="189"/>
      <c r="C523" s="189"/>
      <c r="D523" s="189"/>
      <c r="E523" s="190"/>
      <c r="F523" s="190"/>
      <c r="G523" s="189"/>
      <c r="H523" s="190"/>
      <c r="I523" s="191"/>
      <c r="J523" s="189"/>
    </row>
    <row r="524" spans="1:10" x14ac:dyDescent="0.2">
      <c r="A524" s="232"/>
      <c r="B524" s="189"/>
      <c r="C524" s="189"/>
      <c r="D524" s="189"/>
      <c r="E524" s="190"/>
      <c r="F524" s="190"/>
      <c r="G524" s="189"/>
      <c r="H524" s="190"/>
      <c r="I524" s="191"/>
      <c r="J524" s="189"/>
    </row>
    <row r="525" spans="1:10" x14ac:dyDescent="0.2">
      <c r="A525" s="232"/>
      <c r="B525" s="189"/>
      <c r="C525" s="189"/>
      <c r="D525" s="189"/>
      <c r="E525" s="190"/>
      <c r="F525" s="190"/>
      <c r="G525" s="189"/>
      <c r="H525" s="190"/>
      <c r="I525" s="191"/>
      <c r="J525" s="189"/>
    </row>
    <row r="526" spans="1:10" x14ac:dyDescent="0.2">
      <c r="A526" s="232"/>
      <c r="B526" s="189"/>
      <c r="C526" s="189"/>
      <c r="D526" s="189"/>
      <c r="E526" s="190"/>
      <c r="F526" s="190"/>
      <c r="G526" s="189"/>
      <c r="H526" s="190"/>
      <c r="I526" s="191"/>
      <c r="J526" s="189"/>
    </row>
    <row r="527" spans="1:10" x14ac:dyDescent="0.2">
      <c r="A527" s="232"/>
      <c r="B527" s="189"/>
      <c r="C527" s="189"/>
      <c r="D527" s="189"/>
      <c r="E527" s="190"/>
      <c r="F527" s="190"/>
      <c r="G527" s="189"/>
      <c r="H527" s="190"/>
      <c r="I527" s="191"/>
      <c r="J527" s="189"/>
    </row>
    <row r="528" spans="1:10" x14ac:dyDescent="0.2">
      <c r="A528" s="232"/>
      <c r="B528" s="189"/>
      <c r="C528" s="189"/>
      <c r="D528" s="189"/>
      <c r="E528" s="190"/>
      <c r="F528" s="190"/>
      <c r="G528" s="189"/>
      <c r="H528" s="190"/>
      <c r="I528" s="191"/>
      <c r="J528" s="189"/>
    </row>
    <row r="529" spans="1:10" x14ac:dyDescent="0.2">
      <c r="A529" s="232"/>
      <c r="B529" s="189"/>
      <c r="C529" s="189"/>
      <c r="D529" s="189"/>
      <c r="E529" s="190"/>
      <c r="F529" s="190"/>
      <c r="G529" s="189"/>
      <c r="H529" s="190"/>
      <c r="I529" s="191"/>
      <c r="J529" s="189"/>
    </row>
    <row r="530" spans="1:10" x14ac:dyDescent="0.2">
      <c r="A530" s="232"/>
      <c r="B530" s="189"/>
      <c r="C530" s="189"/>
      <c r="D530" s="189"/>
      <c r="E530" s="190"/>
      <c r="F530" s="190"/>
      <c r="G530" s="189"/>
      <c r="H530" s="190"/>
      <c r="I530" s="191"/>
      <c r="J530" s="189"/>
    </row>
    <row r="531" spans="1:10" x14ac:dyDescent="0.2">
      <c r="A531" s="232"/>
      <c r="B531" s="189"/>
      <c r="C531" s="189"/>
      <c r="D531" s="189"/>
      <c r="E531" s="190"/>
      <c r="F531" s="190"/>
      <c r="G531" s="189"/>
      <c r="H531" s="190"/>
      <c r="I531" s="191"/>
      <c r="J531" s="189"/>
    </row>
    <row r="532" spans="1:10" x14ac:dyDescent="0.2">
      <c r="A532" s="232"/>
      <c r="B532" s="189"/>
      <c r="C532" s="189"/>
      <c r="D532" s="189"/>
      <c r="E532" s="190"/>
      <c r="F532" s="190"/>
      <c r="G532" s="189"/>
      <c r="H532" s="190"/>
      <c r="I532" s="191"/>
      <c r="J532" s="189"/>
    </row>
    <row r="533" spans="1:10" x14ac:dyDescent="0.2">
      <c r="A533" s="232"/>
      <c r="B533" s="189"/>
      <c r="C533" s="189"/>
      <c r="D533" s="189"/>
      <c r="E533" s="190"/>
      <c r="F533" s="190"/>
      <c r="G533" s="189"/>
      <c r="H533" s="190"/>
      <c r="I533" s="191"/>
      <c r="J533" s="189"/>
    </row>
    <row r="534" spans="1:10" x14ac:dyDescent="0.2">
      <c r="A534" s="232"/>
      <c r="B534" s="189"/>
      <c r="C534" s="189"/>
      <c r="D534" s="189"/>
      <c r="E534" s="190"/>
      <c r="F534" s="190"/>
      <c r="G534" s="189"/>
      <c r="H534" s="190"/>
      <c r="I534" s="191"/>
      <c r="J534" s="189"/>
    </row>
    <row r="535" spans="1:10" x14ac:dyDescent="0.2">
      <c r="A535" s="232"/>
      <c r="B535" s="189"/>
      <c r="C535" s="189"/>
      <c r="D535" s="189"/>
      <c r="E535" s="190"/>
      <c r="F535" s="190"/>
      <c r="G535" s="189"/>
      <c r="H535" s="190"/>
      <c r="I535" s="191"/>
      <c r="J535" s="189"/>
    </row>
    <row r="536" spans="1:10" x14ac:dyDescent="0.2">
      <c r="A536" s="232"/>
      <c r="B536" s="189"/>
      <c r="C536" s="189"/>
      <c r="D536" s="189"/>
      <c r="E536" s="190"/>
      <c r="F536" s="190"/>
      <c r="G536" s="189"/>
      <c r="H536" s="190"/>
      <c r="I536" s="191"/>
      <c r="J536" s="189"/>
    </row>
    <row r="537" spans="1:10" x14ac:dyDescent="0.2">
      <c r="A537" s="232"/>
      <c r="B537" s="189"/>
      <c r="C537" s="189"/>
      <c r="D537" s="189"/>
      <c r="E537" s="190"/>
      <c r="F537" s="190"/>
      <c r="G537" s="189"/>
      <c r="H537" s="190"/>
      <c r="I537" s="191"/>
      <c r="J537" s="189"/>
    </row>
    <row r="538" spans="1:10" x14ac:dyDescent="0.2">
      <c r="A538" s="232"/>
      <c r="B538" s="189"/>
      <c r="C538" s="189"/>
      <c r="D538" s="189"/>
      <c r="E538" s="190"/>
      <c r="F538" s="190"/>
      <c r="G538" s="189"/>
      <c r="H538" s="190"/>
      <c r="I538" s="191"/>
      <c r="J538" s="189"/>
    </row>
    <row r="539" spans="1:10" x14ac:dyDescent="0.2">
      <c r="A539" s="232"/>
      <c r="B539" s="189"/>
      <c r="C539" s="189"/>
      <c r="D539" s="189"/>
      <c r="E539" s="190"/>
      <c r="F539" s="190"/>
      <c r="G539" s="189"/>
      <c r="H539" s="190"/>
      <c r="I539" s="191"/>
      <c r="J539" s="189"/>
    </row>
    <row r="540" spans="1:10" x14ac:dyDescent="0.2">
      <c r="A540" s="232"/>
      <c r="B540" s="189"/>
      <c r="C540" s="189"/>
      <c r="D540" s="189"/>
      <c r="E540" s="190"/>
      <c r="F540" s="190"/>
      <c r="G540" s="189"/>
      <c r="H540" s="190"/>
      <c r="I540" s="191"/>
      <c r="J540" s="189"/>
    </row>
    <row r="541" spans="1:10" x14ac:dyDescent="0.2">
      <c r="A541" s="232"/>
      <c r="B541" s="189"/>
      <c r="C541" s="189"/>
      <c r="D541" s="189"/>
      <c r="E541" s="190"/>
      <c r="F541" s="190"/>
      <c r="G541" s="189"/>
      <c r="H541" s="190"/>
      <c r="I541" s="191"/>
      <c r="J541" s="189"/>
    </row>
    <row r="542" spans="1:10" x14ac:dyDescent="0.2">
      <c r="A542" s="232"/>
      <c r="B542" s="189"/>
      <c r="C542" s="189"/>
      <c r="D542" s="189"/>
      <c r="E542" s="190"/>
      <c r="F542" s="190"/>
      <c r="G542" s="189"/>
      <c r="H542" s="190"/>
      <c r="I542" s="191"/>
      <c r="J542" s="189"/>
    </row>
    <row r="543" spans="1:10" x14ac:dyDescent="0.2">
      <c r="A543" s="232"/>
      <c r="B543" s="189"/>
      <c r="C543" s="189"/>
      <c r="D543" s="189"/>
      <c r="E543" s="190"/>
      <c r="F543" s="190"/>
      <c r="G543" s="189"/>
      <c r="H543" s="190"/>
      <c r="I543" s="191"/>
      <c r="J543" s="189"/>
    </row>
    <row r="544" spans="1:10" x14ac:dyDescent="0.2">
      <c r="A544" s="232"/>
      <c r="B544" s="189"/>
      <c r="C544" s="189"/>
      <c r="D544" s="189"/>
      <c r="E544" s="190"/>
      <c r="F544" s="190"/>
      <c r="G544" s="189"/>
      <c r="H544" s="190"/>
      <c r="I544" s="191"/>
      <c r="J544" s="189"/>
    </row>
    <row r="545" spans="1:10" x14ac:dyDescent="0.2">
      <c r="A545" s="232"/>
      <c r="B545" s="189"/>
      <c r="C545" s="189"/>
      <c r="D545" s="189"/>
      <c r="E545" s="190"/>
      <c r="F545" s="190"/>
      <c r="G545" s="189"/>
      <c r="H545" s="190"/>
      <c r="I545" s="191"/>
      <c r="J545" s="189"/>
    </row>
    <row r="546" spans="1:10" x14ac:dyDescent="0.2">
      <c r="A546" s="232"/>
      <c r="B546" s="189"/>
      <c r="C546" s="189"/>
      <c r="D546" s="189"/>
      <c r="E546" s="190"/>
      <c r="F546" s="190"/>
      <c r="G546" s="189"/>
      <c r="H546" s="190"/>
      <c r="I546" s="191"/>
      <c r="J546" s="189"/>
    </row>
    <row r="547" spans="1:10" x14ac:dyDescent="0.2">
      <c r="A547" s="232"/>
      <c r="B547" s="189"/>
      <c r="C547" s="189"/>
      <c r="D547" s="189"/>
      <c r="E547" s="190"/>
      <c r="F547" s="190"/>
      <c r="G547" s="189"/>
      <c r="H547" s="190"/>
      <c r="I547" s="191"/>
      <c r="J547" s="189"/>
    </row>
    <row r="548" spans="1:10" x14ac:dyDescent="0.2">
      <c r="A548" s="232"/>
      <c r="B548" s="189"/>
      <c r="C548" s="189"/>
      <c r="D548" s="189"/>
      <c r="E548" s="190"/>
      <c r="F548" s="190"/>
      <c r="G548" s="189"/>
      <c r="H548" s="190"/>
      <c r="I548" s="191"/>
      <c r="J548" s="189"/>
    </row>
    <row r="549" spans="1:10" x14ac:dyDescent="0.2">
      <c r="A549" s="232"/>
      <c r="B549" s="189"/>
      <c r="C549" s="189"/>
      <c r="D549" s="189"/>
      <c r="E549" s="190"/>
      <c r="F549" s="190"/>
      <c r="G549" s="189"/>
      <c r="H549" s="190"/>
      <c r="I549" s="191"/>
      <c r="J549" s="189"/>
    </row>
    <row r="550" spans="1:10" x14ac:dyDescent="0.2">
      <c r="A550" s="232"/>
      <c r="B550" s="189"/>
      <c r="C550" s="189"/>
      <c r="D550" s="189"/>
      <c r="E550" s="190"/>
      <c r="F550" s="190"/>
      <c r="G550" s="189"/>
      <c r="H550" s="190"/>
      <c r="I550" s="191"/>
      <c r="J550" s="189"/>
    </row>
    <row r="551" spans="1:10" x14ac:dyDescent="0.2">
      <c r="A551" s="232"/>
      <c r="B551" s="189"/>
      <c r="C551" s="189"/>
      <c r="D551" s="189"/>
      <c r="E551" s="190"/>
      <c r="F551" s="190"/>
      <c r="G551" s="189"/>
      <c r="H551" s="190"/>
      <c r="I551" s="191"/>
      <c r="J551" s="189"/>
    </row>
    <row r="552" spans="1:10" x14ac:dyDescent="0.2">
      <c r="A552" s="232"/>
      <c r="B552" s="189"/>
      <c r="C552" s="189"/>
      <c r="D552" s="189"/>
      <c r="E552" s="190"/>
      <c r="F552" s="190"/>
      <c r="G552" s="189"/>
      <c r="H552" s="190"/>
      <c r="I552" s="191"/>
      <c r="J552" s="189"/>
    </row>
    <row r="553" spans="1:10" x14ac:dyDescent="0.2">
      <c r="A553" s="232"/>
      <c r="B553" s="189"/>
      <c r="C553" s="189"/>
      <c r="D553" s="189"/>
      <c r="E553" s="190"/>
      <c r="F553" s="190"/>
      <c r="G553" s="189"/>
      <c r="H553" s="190"/>
      <c r="I553" s="191"/>
      <c r="J553" s="189"/>
    </row>
    <row r="554" spans="1:10" x14ac:dyDescent="0.2">
      <c r="A554" s="232"/>
      <c r="B554" s="189"/>
      <c r="C554" s="189"/>
      <c r="D554" s="189"/>
      <c r="E554" s="190"/>
      <c r="F554" s="190"/>
      <c r="G554" s="189"/>
      <c r="H554" s="190"/>
      <c r="I554" s="191"/>
      <c r="J554" s="189"/>
    </row>
    <row r="555" spans="1:10" x14ac:dyDescent="0.2">
      <c r="A555" s="232"/>
      <c r="B555" s="189"/>
      <c r="C555" s="189"/>
      <c r="D555" s="189"/>
      <c r="E555" s="190"/>
      <c r="F555" s="190"/>
      <c r="G555" s="189"/>
      <c r="H555" s="190"/>
      <c r="I555" s="191"/>
      <c r="J555" s="189"/>
    </row>
    <row r="556" spans="1:10" x14ac:dyDescent="0.2">
      <c r="A556" s="232"/>
      <c r="B556" s="189"/>
      <c r="C556" s="189"/>
      <c r="D556" s="189"/>
      <c r="E556" s="190"/>
      <c r="F556" s="190"/>
      <c r="G556" s="189"/>
      <c r="H556" s="190"/>
      <c r="I556" s="191"/>
      <c r="J556" s="189"/>
    </row>
    <row r="557" spans="1:10" x14ac:dyDescent="0.2">
      <c r="A557" s="232"/>
      <c r="B557" s="189"/>
      <c r="C557" s="189"/>
      <c r="D557" s="189"/>
      <c r="E557" s="190"/>
      <c r="F557" s="190"/>
      <c r="G557" s="189"/>
      <c r="H557" s="190"/>
      <c r="I557" s="191"/>
      <c r="J557" s="189"/>
    </row>
    <row r="558" spans="1:10" x14ac:dyDescent="0.2">
      <c r="A558" s="232"/>
      <c r="B558" s="189"/>
      <c r="C558" s="189"/>
      <c r="D558" s="189"/>
      <c r="E558" s="190"/>
      <c r="F558" s="190"/>
      <c r="G558" s="189"/>
      <c r="H558" s="190"/>
      <c r="I558" s="191"/>
      <c r="J558" s="189"/>
    </row>
    <row r="559" spans="1:10" x14ac:dyDescent="0.2">
      <c r="A559" s="232"/>
      <c r="B559" s="189"/>
      <c r="C559" s="189"/>
      <c r="D559" s="189"/>
      <c r="E559" s="190"/>
      <c r="F559" s="190"/>
      <c r="G559" s="189"/>
      <c r="H559" s="190"/>
      <c r="I559" s="191"/>
      <c r="J559" s="189"/>
    </row>
    <row r="560" spans="1:10" x14ac:dyDescent="0.2">
      <c r="A560" s="232"/>
      <c r="B560" s="189"/>
      <c r="C560" s="189"/>
      <c r="D560" s="189"/>
      <c r="E560" s="190"/>
      <c r="F560" s="190"/>
      <c r="G560" s="189"/>
      <c r="H560" s="190"/>
      <c r="I560" s="191"/>
      <c r="J560" s="189"/>
    </row>
    <row r="561" spans="1:10" x14ac:dyDescent="0.2">
      <c r="A561" s="232"/>
      <c r="B561" s="189"/>
      <c r="C561" s="189"/>
      <c r="D561" s="189"/>
      <c r="E561" s="190"/>
      <c r="F561" s="190"/>
      <c r="G561" s="189"/>
      <c r="H561" s="190"/>
      <c r="I561" s="191"/>
      <c r="J561" s="189"/>
    </row>
    <row r="562" spans="1:10" x14ac:dyDescent="0.2">
      <c r="A562" s="232"/>
      <c r="B562" s="189"/>
      <c r="C562" s="189"/>
      <c r="D562" s="189"/>
      <c r="E562" s="190"/>
      <c r="F562" s="190"/>
      <c r="G562" s="189"/>
      <c r="H562" s="190"/>
      <c r="I562" s="191"/>
      <c r="J562" s="189"/>
    </row>
    <row r="563" spans="1:10" x14ac:dyDescent="0.2">
      <c r="A563" s="232"/>
      <c r="B563" s="189"/>
      <c r="C563" s="189"/>
      <c r="D563" s="189"/>
      <c r="E563" s="190"/>
      <c r="F563" s="190"/>
      <c r="G563" s="189"/>
      <c r="H563" s="190"/>
      <c r="I563" s="191"/>
      <c r="J563" s="189"/>
    </row>
    <row r="564" spans="1:10" x14ac:dyDescent="0.2">
      <c r="A564" s="232"/>
      <c r="B564" s="189"/>
      <c r="C564" s="189"/>
      <c r="D564" s="189"/>
      <c r="E564" s="190"/>
      <c r="F564" s="190"/>
      <c r="G564" s="189"/>
      <c r="H564" s="190"/>
      <c r="I564" s="191"/>
      <c r="J564" s="189"/>
    </row>
    <row r="565" spans="1:10" x14ac:dyDescent="0.2">
      <c r="A565" s="232"/>
      <c r="B565" s="189"/>
      <c r="C565" s="189"/>
      <c r="D565" s="189"/>
      <c r="E565" s="190"/>
      <c r="F565" s="190"/>
      <c r="G565" s="189"/>
      <c r="H565" s="190"/>
      <c r="I565" s="191"/>
      <c r="J565" s="189"/>
    </row>
    <row r="566" spans="1:10" x14ac:dyDescent="0.2">
      <c r="A566" s="232"/>
      <c r="B566" s="189"/>
      <c r="C566" s="189"/>
      <c r="D566" s="189"/>
      <c r="E566" s="190"/>
      <c r="F566" s="190"/>
      <c r="G566" s="189"/>
      <c r="H566" s="190"/>
      <c r="I566" s="191"/>
      <c r="J566" s="189"/>
    </row>
    <row r="567" spans="1:10" x14ac:dyDescent="0.2">
      <c r="A567" s="232"/>
      <c r="B567" s="189"/>
      <c r="C567" s="189"/>
      <c r="D567" s="189"/>
      <c r="E567" s="190"/>
      <c r="F567" s="190"/>
      <c r="G567" s="189"/>
      <c r="H567" s="190"/>
      <c r="I567" s="191"/>
      <c r="J567" s="189"/>
    </row>
    <row r="568" spans="1:10" x14ac:dyDescent="0.2">
      <c r="A568" s="232"/>
      <c r="B568" s="189"/>
      <c r="C568" s="189"/>
      <c r="D568" s="189"/>
      <c r="E568" s="190"/>
      <c r="F568" s="190"/>
      <c r="G568" s="189"/>
      <c r="H568" s="190"/>
      <c r="I568" s="191"/>
      <c r="J568" s="189"/>
    </row>
    <row r="569" spans="1:10" x14ac:dyDescent="0.2">
      <c r="A569" s="232"/>
      <c r="B569" s="189"/>
      <c r="C569" s="189"/>
      <c r="D569" s="189"/>
      <c r="E569" s="190"/>
      <c r="F569" s="190"/>
      <c r="G569" s="189"/>
      <c r="H569" s="190"/>
      <c r="I569" s="191"/>
      <c r="J569" s="189"/>
    </row>
    <row r="570" spans="1:10" x14ac:dyDescent="0.2">
      <c r="A570" s="232"/>
      <c r="B570" s="189"/>
      <c r="C570" s="189"/>
      <c r="D570" s="189"/>
      <c r="E570" s="190"/>
      <c r="F570" s="190"/>
      <c r="G570" s="189"/>
      <c r="H570" s="190"/>
      <c r="I570" s="191"/>
      <c r="J570" s="189"/>
    </row>
    <row r="571" spans="1:10" x14ac:dyDescent="0.2">
      <c r="A571" s="232"/>
      <c r="B571" s="189"/>
      <c r="C571" s="189"/>
      <c r="D571" s="189"/>
      <c r="E571" s="190"/>
      <c r="F571" s="190"/>
      <c r="G571" s="189"/>
      <c r="H571" s="190"/>
      <c r="I571" s="191"/>
      <c r="J571" s="189"/>
    </row>
    <row r="572" spans="1:10" x14ac:dyDescent="0.2">
      <c r="A572" s="232"/>
      <c r="B572" s="189"/>
      <c r="C572" s="189"/>
      <c r="D572" s="189"/>
      <c r="E572" s="190"/>
      <c r="F572" s="190"/>
      <c r="G572" s="189"/>
      <c r="H572" s="190"/>
      <c r="I572" s="191"/>
      <c r="J572" s="189"/>
    </row>
    <row r="573" spans="1:10" x14ac:dyDescent="0.2">
      <c r="A573" s="232"/>
      <c r="B573" s="189"/>
      <c r="C573" s="189"/>
      <c r="D573" s="189"/>
      <c r="E573" s="190"/>
      <c r="F573" s="190"/>
      <c r="G573" s="189"/>
      <c r="H573" s="190"/>
      <c r="I573" s="191"/>
      <c r="J573" s="189"/>
    </row>
    <row r="574" spans="1:10" x14ac:dyDescent="0.2">
      <c r="A574" s="232"/>
      <c r="B574" s="189"/>
      <c r="C574" s="189"/>
      <c r="D574" s="189"/>
      <c r="E574" s="190"/>
      <c r="F574" s="190"/>
      <c r="G574" s="189"/>
      <c r="H574" s="190"/>
      <c r="I574" s="191"/>
      <c r="J574" s="189"/>
    </row>
    <row r="575" spans="1:10" x14ac:dyDescent="0.2">
      <c r="A575" s="232"/>
      <c r="B575" s="189"/>
      <c r="C575" s="189"/>
      <c r="D575" s="189"/>
      <c r="E575" s="190"/>
      <c r="F575" s="190"/>
      <c r="G575" s="189"/>
      <c r="H575" s="190"/>
      <c r="I575" s="191"/>
      <c r="J575" s="189"/>
    </row>
    <row r="576" spans="1:10" x14ac:dyDescent="0.2">
      <c r="A576" s="232"/>
      <c r="B576" s="189"/>
      <c r="C576" s="189"/>
      <c r="D576" s="189"/>
      <c r="E576" s="190"/>
      <c r="F576" s="190"/>
      <c r="G576" s="189"/>
      <c r="H576" s="190"/>
      <c r="I576" s="191"/>
      <c r="J576" s="189"/>
    </row>
    <row r="577" spans="1:10" x14ac:dyDescent="0.2">
      <c r="A577" s="232"/>
      <c r="B577" s="189"/>
      <c r="C577" s="189"/>
      <c r="D577" s="189"/>
      <c r="E577" s="190"/>
      <c r="F577" s="190"/>
      <c r="G577" s="189"/>
      <c r="H577" s="190"/>
      <c r="I577" s="191"/>
      <c r="J577" s="189"/>
    </row>
    <row r="578" spans="1:10" x14ac:dyDescent="0.2">
      <c r="A578" s="232"/>
      <c r="B578" s="189"/>
      <c r="C578" s="189"/>
      <c r="D578" s="189"/>
      <c r="E578" s="190"/>
      <c r="F578" s="190"/>
      <c r="G578" s="189"/>
      <c r="H578" s="190"/>
      <c r="I578" s="191"/>
      <c r="J578" s="189"/>
    </row>
    <row r="579" spans="1:10" x14ac:dyDescent="0.2">
      <c r="A579" s="232"/>
      <c r="B579" s="189"/>
      <c r="C579" s="189"/>
      <c r="D579" s="189"/>
      <c r="E579" s="190"/>
      <c r="F579" s="190"/>
      <c r="G579" s="189"/>
      <c r="H579" s="190"/>
      <c r="I579" s="191"/>
      <c r="J579" s="189"/>
    </row>
    <row r="580" spans="1:10" x14ac:dyDescent="0.2">
      <c r="A580" s="232"/>
      <c r="B580" s="189"/>
      <c r="C580" s="189"/>
      <c r="D580" s="189"/>
      <c r="E580" s="190"/>
      <c r="F580" s="190"/>
      <c r="G580" s="189"/>
      <c r="H580" s="190"/>
      <c r="I580" s="191"/>
      <c r="J580" s="189"/>
    </row>
    <row r="581" spans="1:10" x14ac:dyDescent="0.2">
      <c r="A581" s="232"/>
      <c r="B581" s="189"/>
      <c r="C581" s="189"/>
      <c r="D581" s="189"/>
      <c r="E581" s="190"/>
      <c r="F581" s="190"/>
      <c r="G581" s="189"/>
      <c r="H581" s="190"/>
      <c r="I581" s="191"/>
      <c r="J581" s="189"/>
    </row>
    <row r="582" spans="1:10" x14ac:dyDescent="0.2">
      <c r="A582" s="232"/>
      <c r="B582" s="189"/>
      <c r="C582" s="189"/>
      <c r="D582" s="189"/>
      <c r="E582" s="190"/>
      <c r="F582" s="190"/>
      <c r="G582" s="189"/>
      <c r="H582" s="190"/>
      <c r="I582" s="191"/>
      <c r="J582" s="189"/>
    </row>
    <row r="583" spans="1:10" x14ac:dyDescent="0.2">
      <c r="A583" s="232"/>
      <c r="B583" s="189"/>
      <c r="C583" s="189"/>
      <c r="D583" s="189"/>
      <c r="E583" s="190"/>
      <c r="F583" s="190"/>
      <c r="G583" s="189"/>
      <c r="H583" s="190"/>
      <c r="I583" s="191"/>
      <c r="J583" s="189"/>
    </row>
    <row r="584" spans="1:10" x14ac:dyDescent="0.2">
      <c r="A584" s="232"/>
      <c r="B584" s="189"/>
      <c r="C584" s="189"/>
      <c r="D584" s="189"/>
      <c r="E584" s="190"/>
      <c r="F584" s="190"/>
      <c r="G584" s="189"/>
      <c r="H584" s="190"/>
      <c r="I584" s="191"/>
      <c r="J584" s="189"/>
    </row>
    <row r="585" spans="1:10" x14ac:dyDescent="0.2">
      <c r="A585" s="232"/>
      <c r="B585" s="189"/>
      <c r="C585" s="189"/>
      <c r="D585" s="189"/>
      <c r="E585" s="190"/>
      <c r="F585" s="190"/>
      <c r="G585" s="189"/>
      <c r="H585" s="190"/>
      <c r="I585" s="191"/>
      <c r="J585" s="189"/>
    </row>
    <row r="586" spans="1:10" x14ac:dyDescent="0.2">
      <c r="A586" s="232"/>
      <c r="B586" s="189"/>
      <c r="C586" s="189"/>
      <c r="D586" s="189"/>
      <c r="E586" s="190"/>
      <c r="F586" s="190"/>
      <c r="G586" s="189"/>
      <c r="H586" s="190"/>
      <c r="I586" s="191"/>
      <c r="J586" s="189"/>
    </row>
    <row r="587" spans="1:10" x14ac:dyDescent="0.2">
      <c r="A587" s="232"/>
      <c r="B587" s="189"/>
      <c r="C587" s="189"/>
      <c r="D587" s="189"/>
      <c r="E587" s="190"/>
      <c r="F587" s="190"/>
      <c r="G587" s="189"/>
      <c r="H587" s="190"/>
      <c r="I587" s="191"/>
      <c r="J587" s="189"/>
    </row>
    <row r="588" spans="1:10" x14ac:dyDescent="0.2">
      <c r="A588" s="232"/>
      <c r="B588" s="189"/>
      <c r="C588" s="189"/>
      <c r="D588" s="189"/>
      <c r="E588" s="190"/>
      <c r="F588" s="190"/>
      <c r="G588" s="189"/>
      <c r="H588" s="190"/>
      <c r="I588" s="191"/>
      <c r="J588" s="189"/>
    </row>
    <row r="589" spans="1:10" x14ac:dyDescent="0.2">
      <c r="A589" s="232"/>
      <c r="B589" s="189"/>
      <c r="C589" s="189"/>
      <c r="D589" s="189"/>
      <c r="E589" s="190"/>
      <c r="F589" s="190"/>
      <c r="G589" s="189"/>
      <c r="H589" s="190"/>
      <c r="I589" s="191"/>
      <c r="J589" s="189"/>
    </row>
    <row r="590" spans="1:10" x14ac:dyDescent="0.2">
      <c r="A590" s="232"/>
      <c r="B590" s="189"/>
      <c r="C590" s="189"/>
      <c r="D590" s="189"/>
      <c r="E590" s="190"/>
      <c r="F590" s="190"/>
      <c r="G590" s="189"/>
      <c r="H590" s="190"/>
      <c r="I590" s="191"/>
      <c r="J590" s="189"/>
    </row>
    <row r="591" spans="1:10" x14ac:dyDescent="0.2">
      <c r="A591" s="232"/>
      <c r="B591" s="189"/>
      <c r="C591" s="189"/>
      <c r="D591" s="189"/>
      <c r="E591" s="190"/>
      <c r="F591" s="190"/>
      <c r="G591" s="189"/>
      <c r="H591" s="190"/>
      <c r="I591" s="191"/>
      <c r="J591" s="189"/>
    </row>
    <row r="592" spans="1:10" x14ac:dyDescent="0.2">
      <c r="A592" s="232"/>
      <c r="B592" s="189"/>
      <c r="C592" s="189"/>
      <c r="D592" s="189"/>
      <c r="E592" s="190"/>
      <c r="F592" s="190"/>
      <c r="G592" s="189"/>
      <c r="H592" s="190"/>
      <c r="I592" s="191"/>
      <c r="J592" s="189"/>
    </row>
    <row r="593" spans="1:10" x14ac:dyDescent="0.2">
      <c r="A593" s="232"/>
      <c r="B593" s="189"/>
      <c r="C593" s="189"/>
      <c r="D593" s="189"/>
      <c r="E593" s="190"/>
      <c r="F593" s="190"/>
      <c r="G593" s="189"/>
      <c r="H593" s="190"/>
      <c r="I593" s="191"/>
      <c r="J593" s="189"/>
    </row>
    <row r="594" spans="1:10" x14ac:dyDescent="0.2">
      <c r="A594" s="232"/>
      <c r="B594" s="189"/>
      <c r="C594" s="189"/>
      <c r="D594" s="189"/>
      <c r="E594" s="190"/>
      <c r="F594" s="190"/>
      <c r="G594" s="189"/>
      <c r="H594" s="190"/>
      <c r="I594" s="191"/>
      <c r="J594" s="189"/>
    </row>
    <row r="595" spans="1:10" x14ac:dyDescent="0.2">
      <c r="A595" s="232"/>
      <c r="B595" s="189"/>
      <c r="C595" s="189"/>
      <c r="D595" s="189"/>
      <c r="E595" s="190"/>
      <c r="F595" s="190"/>
      <c r="G595" s="189"/>
      <c r="H595" s="190"/>
      <c r="I595" s="191"/>
      <c r="J595" s="189"/>
    </row>
    <row r="596" spans="1:10" x14ac:dyDescent="0.2">
      <c r="A596" s="232"/>
      <c r="B596" s="189"/>
      <c r="C596" s="189"/>
      <c r="D596" s="189"/>
      <c r="E596" s="190"/>
      <c r="F596" s="190"/>
      <c r="G596" s="189"/>
      <c r="H596" s="190"/>
      <c r="I596" s="191"/>
      <c r="J596" s="189"/>
    </row>
    <row r="597" spans="1:10" x14ac:dyDescent="0.2">
      <c r="A597" s="232"/>
      <c r="B597" s="189"/>
      <c r="C597" s="189"/>
      <c r="D597" s="189"/>
      <c r="E597" s="190"/>
      <c r="F597" s="190"/>
      <c r="G597" s="189"/>
      <c r="H597" s="190"/>
      <c r="I597" s="191"/>
      <c r="J597" s="189"/>
    </row>
    <row r="598" spans="1:10" x14ac:dyDescent="0.2">
      <c r="A598" s="232"/>
      <c r="B598" s="189"/>
      <c r="C598" s="189"/>
      <c r="D598" s="189"/>
      <c r="E598" s="190"/>
      <c r="F598" s="190"/>
      <c r="G598" s="189"/>
      <c r="H598" s="190"/>
      <c r="I598" s="191"/>
      <c r="J598" s="189"/>
    </row>
    <row r="599" spans="1:10" x14ac:dyDescent="0.2">
      <c r="A599" s="232"/>
      <c r="B599" s="189"/>
      <c r="C599" s="189"/>
      <c r="D599" s="189"/>
      <c r="E599" s="190"/>
      <c r="F599" s="190"/>
      <c r="G599" s="189"/>
      <c r="H599" s="190"/>
      <c r="I599" s="191"/>
      <c r="J599" s="189"/>
    </row>
    <row r="600" spans="1:10" x14ac:dyDescent="0.2">
      <c r="A600" s="232"/>
      <c r="B600" s="189"/>
      <c r="C600" s="189"/>
      <c r="D600" s="189"/>
      <c r="E600" s="190"/>
      <c r="F600" s="190"/>
      <c r="G600" s="189"/>
      <c r="H600" s="190"/>
      <c r="I600" s="191"/>
      <c r="J600" s="189"/>
    </row>
    <row r="601" spans="1:10" x14ac:dyDescent="0.2">
      <c r="A601" s="232"/>
      <c r="B601" s="189"/>
      <c r="C601" s="189"/>
      <c r="D601" s="189"/>
      <c r="E601" s="190"/>
      <c r="F601" s="190"/>
      <c r="G601" s="189"/>
      <c r="H601" s="190"/>
      <c r="I601" s="191"/>
      <c r="J601" s="189"/>
    </row>
    <row r="602" spans="1:10" x14ac:dyDescent="0.2">
      <c r="A602" s="232"/>
      <c r="B602" s="189"/>
      <c r="C602" s="189"/>
      <c r="D602" s="189"/>
      <c r="E602" s="190"/>
      <c r="F602" s="190"/>
      <c r="G602" s="189"/>
      <c r="H602" s="190"/>
      <c r="I602" s="191"/>
      <c r="J602" s="189"/>
    </row>
    <row r="603" spans="1:10" x14ac:dyDescent="0.2">
      <c r="A603" s="232"/>
      <c r="B603" s="189"/>
      <c r="C603" s="189"/>
      <c r="D603" s="189"/>
      <c r="E603" s="190"/>
      <c r="F603" s="190"/>
      <c r="G603" s="189"/>
      <c r="H603" s="190"/>
      <c r="I603" s="191"/>
      <c r="J603" s="189"/>
    </row>
    <row r="604" spans="1:10" x14ac:dyDescent="0.2">
      <c r="A604" s="232"/>
      <c r="B604" s="189"/>
      <c r="C604" s="189"/>
      <c r="D604" s="189"/>
      <c r="E604" s="190"/>
      <c r="F604" s="190"/>
      <c r="G604" s="189"/>
      <c r="H604" s="190"/>
      <c r="I604" s="191"/>
      <c r="J604" s="189"/>
    </row>
    <row r="605" spans="1:10" x14ac:dyDescent="0.2">
      <c r="A605" s="232"/>
      <c r="B605" s="189"/>
      <c r="C605" s="189"/>
      <c r="D605" s="189"/>
      <c r="E605" s="190"/>
      <c r="F605" s="190"/>
      <c r="G605" s="189"/>
      <c r="H605" s="190"/>
      <c r="I605" s="191"/>
      <c r="J605" s="189"/>
    </row>
    <row r="606" spans="1:10" x14ac:dyDescent="0.2">
      <c r="A606" s="232"/>
      <c r="B606" s="189"/>
      <c r="C606" s="189"/>
      <c r="D606" s="189"/>
      <c r="E606" s="190"/>
      <c r="F606" s="190"/>
      <c r="G606" s="189"/>
      <c r="H606" s="190"/>
      <c r="I606" s="191"/>
      <c r="J606" s="189"/>
    </row>
    <row r="607" spans="1:10" x14ac:dyDescent="0.2">
      <c r="A607" s="232"/>
      <c r="B607" s="189"/>
      <c r="C607" s="189"/>
      <c r="D607" s="189"/>
      <c r="E607" s="190"/>
      <c r="F607" s="190"/>
      <c r="G607" s="189"/>
      <c r="H607" s="190"/>
      <c r="I607" s="191"/>
      <c r="J607" s="189"/>
    </row>
    <row r="608" spans="1:10" x14ac:dyDescent="0.2">
      <c r="A608" s="232"/>
      <c r="B608" s="189"/>
      <c r="C608" s="189"/>
      <c r="D608" s="189"/>
      <c r="E608" s="190"/>
      <c r="F608" s="190"/>
      <c r="G608" s="189"/>
      <c r="H608" s="190"/>
      <c r="I608" s="191"/>
      <c r="J608" s="189"/>
    </row>
    <row r="609" spans="1:10" x14ac:dyDescent="0.2">
      <c r="A609" s="232"/>
      <c r="B609" s="189"/>
      <c r="C609" s="189"/>
      <c r="D609" s="189"/>
      <c r="E609" s="190"/>
      <c r="F609" s="190"/>
      <c r="G609" s="189"/>
      <c r="H609" s="190"/>
      <c r="I609" s="191"/>
      <c r="J609" s="189"/>
    </row>
    <row r="610" spans="1:10" x14ac:dyDescent="0.2">
      <c r="A610" s="232"/>
      <c r="B610" s="189"/>
      <c r="C610" s="189"/>
      <c r="D610" s="189"/>
      <c r="E610" s="190"/>
      <c r="F610" s="190"/>
      <c r="G610" s="189"/>
      <c r="H610" s="190"/>
      <c r="I610" s="191"/>
      <c r="J610" s="189"/>
    </row>
    <row r="611" spans="1:10" x14ac:dyDescent="0.2">
      <c r="A611" s="232"/>
      <c r="B611" s="189"/>
      <c r="C611" s="189"/>
      <c r="D611" s="189"/>
      <c r="E611" s="190"/>
      <c r="F611" s="190"/>
      <c r="G611" s="189"/>
      <c r="H611" s="190"/>
      <c r="I611" s="191"/>
      <c r="J611" s="189"/>
    </row>
    <row r="612" spans="1:10" x14ac:dyDescent="0.2">
      <c r="A612" s="232"/>
      <c r="B612" s="189"/>
      <c r="C612" s="189"/>
      <c r="D612" s="189"/>
      <c r="E612" s="190"/>
      <c r="F612" s="190"/>
      <c r="G612" s="189"/>
      <c r="H612" s="190"/>
      <c r="I612" s="191"/>
      <c r="J612" s="189"/>
    </row>
    <row r="613" spans="1:10" x14ac:dyDescent="0.2">
      <c r="A613" s="232"/>
      <c r="B613" s="189"/>
      <c r="C613" s="189"/>
      <c r="D613" s="189"/>
      <c r="E613" s="190"/>
      <c r="F613" s="190"/>
      <c r="G613" s="189"/>
      <c r="H613" s="190"/>
      <c r="I613" s="191"/>
      <c r="J613" s="189"/>
    </row>
    <row r="614" spans="1:10" x14ac:dyDescent="0.2">
      <c r="A614" s="232"/>
      <c r="B614" s="189"/>
      <c r="C614" s="189"/>
      <c r="D614" s="189"/>
      <c r="E614" s="190"/>
      <c r="F614" s="190"/>
      <c r="G614" s="189"/>
      <c r="H614" s="190"/>
      <c r="I614" s="191"/>
      <c r="J614" s="189"/>
    </row>
    <row r="615" spans="1:10" x14ac:dyDescent="0.2">
      <c r="A615" s="232"/>
      <c r="B615" s="189"/>
      <c r="C615" s="189"/>
      <c r="D615" s="189"/>
      <c r="E615" s="190"/>
      <c r="F615" s="190"/>
      <c r="G615" s="189"/>
      <c r="H615" s="190"/>
      <c r="I615" s="191"/>
      <c r="J615" s="189"/>
    </row>
    <row r="616" spans="1:10" x14ac:dyDescent="0.2">
      <c r="A616" s="232"/>
      <c r="B616" s="189"/>
      <c r="C616" s="189"/>
      <c r="D616" s="189"/>
      <c r="E616" s="190"/>
      <c r="F616" s="190"/>
      <c r="G616" s="189"/>
      <c r="H616" s="190"/>
      <c r="I616" s="191"/>
      <c r="J616" s="189"/>
    </row>
    <row r="617" spans="1:10" x14ac:dyDescent="0.2">
      <c r="A617" s="232"/>
      <c r="B617" s="189"/>
      <c r="C617" s="189"/>
      <c r="D617" s="189"/>
      <c r="E617" s="190"/>
      <c r="F617" s="190"/>
      <c r="G617" s="189"/>
      <c r="H617" s="190"/>
      <c r="I617" s="191"/>
      <c r="J617" s="189"/>
    </row>
    <row r="618" spans="1:10" x14ac:dyDescent="0.2">
      <c r="A618" s="232"/>
      <c r="B618" s="189"/>
      <c r="C618" s="189"/>
      <c r="D618" s="189"/>
      <c r="E618" s="190"/>
      <c r="F618" s="190"/>
      <c r="G618" s="189"/>
      <c r="H618" s="190"/>
      <c r="I618" s="191"/>
      <c r="J618" s="189"/>
    </row>
    <row r="619" spans="1:10" x14ac:dyDescent="0.2">
      <c r="A619" s="232"/>
      <c r="B619" s="189"/>
      <c r="C619" s="189"/>
      <c r="D619" s="189"/>
      <c r="E619" s="190"/>
      <c r="F619" s="190"/>
      <c r="G619" s="189"/>
      <c r="H619" s="190"/>
      <c r="I619" s="191"/>
      <c r="J619" s="189"/>
    </row>
    <row r="620" spans="1:10" x14ac:dyDescent="0.2">
      <c r="A620" s="232"/>
      <c r="B620" s="189"/>
      <c r="C620" s="189"/>
      <c r="D620" s="189"/>
      <c r="E620" s="190"/>
      <c r="F620" s="190"/>
      <c r="G620" s="189"/>
      <c r="H620" s="190"/>
      <c r="I620" s="191"/>
      <c r="J620" s="189"/>
    </row>
    <row r="621" spans="1:10" x14ac:dyDescent="0.2">
      <c r="A621" s="232"/>
      <c r="B621" s="189"/>
      <c r="C621" s="189"/>
      <c r="D621" s="189"/>
      <c r="E621" s="190"/>
      <c r="F621" s="190"/>
      <c r="G621" s="189"/>
      <c r="H621" s="190"/>
      <c r="I621" s="191"/>
      <c r="J621" s="189"/>
    </row>
    <row r="622" spans="1:10" x14ac:dyDescent="0.2">
      <c r="A622" s="232"/>
      <c r="B622" s="189"/>
      <c r="C622" s="189"/>
      <c r="D622" s="189"/>
      <c r="E622" s="190"/>
      <c r="F622" s="190"/>
      <c r="G622" s="189"/>
      <c r="H622" s="190"/>
      <c r="I622" s="191"/>
      <c r="J622" s="189"/>
    </row>
    <row r="623" spans="1:10" x14ac:dyDescent="0.2">
      <c r="A623" s="232"/>
      <c r="B623" s="189"/>
      <c r="C623" s="189"/>
      <c r="D623" s="189"/>
      <c r="E623" s="190"/>
      <c r="F623" s="190"/>
      <c r="G623" s="189"/>
      <c r="H623" s="190"/>
      <c r="I623" s="191"/>
      <c r="J623" s="189"/>
    </row>
    <row r="624" spans="1:10" x14ac:dyDescent="0.2">
      <c r="A624" s="232"/>
      <c r="B624" s="189"/>
      <c r="C624" s="189"/>
      <c r="D624" s="189"/>
      <c r="E624" s="190"/>
      <c r="F624" s="190"/>
      <c r="G624" s="189"/>
      <c r="H624" s="190"/>
      <c r="I624" s="191"/>
      <c r="J624" s="189"/>
    </row>
    <row r="625" spans="1:10" x14ac:dyDescent="0.2">
      <c r="A625" s="232"/>
      <c r="B625" s="189"/>
      <c r="C625" s="189"/>
      <c r="D625" s="189"/>
      <c r="E625" s="190"/>
      <c r="F625" s="190"/>
      <c r="G625" s="189"/>
      <c r="H625" s="190"/>
      <c r="I625" s="191"/>
      <c r="J625" s="189"/>
    </row>
    <row r="626" spans="1:10" x14ac:dyDescent="0.2">
      <c r="A626" s="232"/>
      <c r="B626" s="189"/>
      <c r="C626" s="189"/>
      <c r="D626" s="189"/>
      <c r="E626" s="190"/>
      <c r="F626" s="190"/>
      <c r="G626" s="189"/>
      <c r="H626" s="190"/>
      <c r="I626" s="191"/>
      <c r="J626" s="189"/>
    </row>
    <row r="627" spans="1:10" x14ac:dyDescent="0.2">
      <c r="A627" s="232"/>
      <c r="B627" s="189"/>
      <c r="C627" s="189"/>
      <c r="D627" s="189"/>
      <c r="E627" s="190"/>
      <c r="F627" s="190"/>
      <c r="G627" s="189"/>
      <c r="H627" s="190"/>
      <c r="I627" s="191"/>
      <c r="J627" s="189"/>
    </row>
    <row r="628" spans="1:10" x14ac:dyDescent="0.2">
      <c r="A628" s="232"/>
      <c r="B628" s="189"/>
      <c r="C628" s="189"/>
      <c r="D628" s="189"/>
      <c r="E628" s="190"/>
      <c r="F628" s="190"/>
      <c r="G628" s="189"/>
      <c r="H628" s="190"/>
      <c r="I628" s="191"/>
      <c r="J628" s="189"/>
    </row>
    <row r="629" spans="1:10" x14ac:dyDescent="0.2">
      <c r="A629" s="232"/>
      <c r="B629" s="189"/>
      <c r="C629" s="189"/>
      <c r="D629" s="189"/>
      <c r="E629" s="190"/>
      <c r="F629" s="190"/>
      <c r="G629" s="189"/>
      <c r="H629" s="190"/>
      <c r="I629" s="191"/>
      <c r="J629" s="189"/>
    </row>
    <row r="630" spans="1:10" x14ac:dyDescent="0.2">
      <c r="A630" s="232"/>
      <c r="B630" s="189"/>
      <c r="C630" s="189"/>
      <c r="D630" s="189"/>
      <c r="E630" s="190"/>
      <c r="F630" s="190"/>
      <c r="G630" s="189"/>
      <c r="H630" s="190"/>
      <c r="I630" s="191"/>
      <c r="J630" s="189"/>
    </row>
    <row r="631" spans="1:10" x14ac:dyDescent="0.2">
      <c r="A631" s="232"/>
      <c r="B631" s="189"/>
      <c r="C631" s="189"/>
      <c r="D631" s="189"/>
      <c r="E631" s="190"/>
      <c r="F631" s="190"/>
      <c r="G631" s="189"/>
      <c r="H631" s="190"/>
      <c r="I631" s="191"/>
      <c r="J631" s="189"/>
    </row>
    <row r="632" spans="1:10" x14ac:dyDescent="0.2">
      <c r="A632" s="232"/>
      <c r="B632" s="189"/>
      <c r="C632" s="189"/>
      <c r="D632" s="189"/>
      <c r="E632" s="190"/>
      <c r="F632" s="190"/>
      <c r="G632" s="189"/>
      <c r="H632" s="190"/>
      <c r="I632" s="191"/>
      <c r="J632" s="189"/>
    </row>
    <row r="633" spans="1:10" x14ac:dyDescent="0.2">
      <c r="A633" s="232"/>
      <c r="B633" s="189"/>
      <c r="C633" s="189"/>
      <c r="D633" s="189"/>
      <c r="E633" s="190"/>
      <c r="F633" s="190"/>
      <c r="G633" s="189"/>
      <c r="H633" s="190"/>
      <c r="I633" s="191"/>
      <c r="J633" s="189"/>
    </row>
    <row r="634" spans="1:10" x14ac:dyDescent="0.2">
      <c r="A634" s="232"/>
      <c r="B634" s="189"/>
      <c r="C634" s="189"/>
      <c r="D634" s="189"/>
      <c r="E634" s="190"/>
      <c r="F634" s="190"/>
      <c r="G634" s="189"/>
      <c r="H634" s="190"/>
      <c r="I634" s="191"/>
      <c r="J634" s="189"/>
    </row>
    <row r="635" spans="1:10" x14ac:dyDescent="0.2">
      <c r="A635" s="232"/>
      <c r="B635" s="189"/>
      <c r="C635" s="189"/>
      <c r="D635" s="189"/>
      <c r="E635" s="190"/>
      <c r="F635" s="190"/>
      <c r="G635" s="189"/>
      <c r="H635" s="190"/>
      <c r="I635" s="191"/>
      <c r="J635" s="189"/>
    </row>
    <row r="636" spans="1:10" x14ac:dyDescent="0.2">
      <c r="A636" s="232"/>
      <c r="B636" s="189"/>
      <c r="C636" s="189"/>
      <c r="D636" s="189"/>
      <c r="E636" s="190"/>
      <c r="F636" s="190"/>
      <c r="G636" s="189"/>
      <c r="H636" s="190"/>
      <c r="I636" s="191"/>
      <c r="J636" s="189"/>
    </row>
    <row r="637" spans="1:10" x14ac:dyDescent="0.2">
      <c r="A637" s="232"/>
      <c r="B637" s="189"/>
      <c r="C637" s="189"/>
      <c r="D637" s="189"/>
      <c r="E637" s="190"/>
      <c r="F637" s="190"/>
      <c r="G637" s="189"/>
      <c r="H637" s="190"/>
      <c r="I637" s="191"/>
      <c r="J637" s="189"/>
    </row>
    <row r="638" spans="1:10" x14ac:dyDescent="0.2">
      <c r="A638" s="232"/>
      <c r="B638" s="189"/>
      <c r="C638" s="189"/>
      <c r="D638" s="189"/>
      <c r="E638" s="190"/>
      <c r="F638" s="190"/>
      <c r="G638" s="189"/>
      <c r="H638" s="190"/>
      <c r="I638" s="191"/>
      <c r="J638" s="189"/>
    </row>
    <row r="639" spans="1:10" x14ac:dyDescent="0.2">
      <c r="A639" s="232"/>
      <c r="B639" s="189"/>
      <c r="C639" s="189"/>
      <c r="D639" s="189"/>
      <c r="E639" s="190"/>
      <c r="F639" s="190"/>
      <c r="G639" s="189"/>
      <c r="H639" s="190"/>
      <c r="I639" s="191"/>
      <c r="J639" s="189"/>
    </row>
    <row r="640" spans="1:10" x14ac:dyDescent="0.2">
      <c r="A640" s="232"/>
      <c r="B640" s="189"/>
      <c r="C640" s="189"/>
      <c r="D640" s="189"/>
      <c r="E640" s="190"/>
      <c r="F640" s="190"/>
      <c r="G640" s="189"/>
      <c r="H640" s="190"/>
      <c r="I640" s="191"/>
      <c r="J640" s="189"/>
    </row>
    <row r="641" spans="1:10" x14ac:dyDescent="0.2">
      <c r="A641" s="232"/>
      <c r="B641" s="189"/>
      <c r="C641" s="189"/>
      <c r="D641" s="189"/>
      <c r="E641" s="190"/>
      <c r="F641" s="190"/>
      <c r="G641" s="189"/>
      <c r="H641" s="190"/>
      <c r="I641" s="191"/>
      <c r="J641" s="189"/>
    </row>
    <row r="642" spans="1:10" x14ac:dyDescent="0.2">
      <c r="A642" s="232"/>
      <c r="B642" s="189"/>
      <c r="C642" s="189"/>
      <c r="D642" s="189"/>
      <c r="E642" s="190"/>
      <c r="F642" s="190"/>
      <c r="G642" s="189"/>
      <c r="H642" s="190"/>
      <c r="I642" s="191"/>
      <c r="J642" s="189"/>
    </row>
    <row r="643" spans="1:10" x14ac:dyDescent="0.2">
      <c r="A643" s="232"/>
      <c r="B643" s="189"/>
      <c r="C643" s="189"/>
      <c r="D643" s="189"/>
      <c r="E643" s="190"/>
      <c r="F643" s="190"/>
      <c r="G643" s="189"/>
      <c r="H643" s="190"/>
      <c r="I643" s="191"/>
      <c r="J643" s="189"/>
    </row>
    <row r="644" spans="1:10" x14ac:dyDescent="0.2">
      <c r="A644" s="232"/>
      <c r="B644" s="189"/>
      <c r="C644" s="189"/>
      <c r="D644" s="189"/>
      <c r="E644" s="190"/>
      <c r="F644" s="190"/>
      <c r="G644" s="189"/>
      <c r="H644" s="190"/>
      <c r="I644" s="191"/>
      <c r="J644" s="189"/>
    </row>
    <row r="645" spans="1:10" x14ac:dyDescent="0.2">
      <c r="A645" s="232"/>
      <c r="B645" s="189"/>
      <c r="C645" s="189"/>
      <c r="D645" s="189"/>
      <c r="E645" s="190"/>
      <c r="F645" s="190"/>
      <c r="G645" s="189"/>
      <c r="H645" s="190"/>
      <c r="I645" s="191"/>
      <c r="J645" s="189"/>
    </row>
    <row r="646" spans="1:10" x14ac:dyDescent="0.2">
      <c r="A646" s="232"/>
      <c r="B646" s="189"/>
      <c r="C646" s="189"/>
      <c r="D646" s="189"/>
      <c r="E646" s="190"/>
      <c r="F646" s="190"/>
      <c r="G646" s="189"/>
      <c r="H646" s="190"/>
      <c r="I646" s="191"/>
      <c r="J646" s="189"/>
    </row>
    <row r="647" spans="1:10" x14ac:dyDescent="0.2">
      <c r="A647" s="232"/>
      <c r="B647" s="189"/>
      <c r="C647" s="189"/>
      <c r="D647" s="189"/>
      <c r="E647" s="190"/>
      <c r="F647" s="190"/>
      <c r="G647" s="189"/>
      <c r="H647" s="190"/>
      <c r="I647" s="191"/>
      <c r="J647" s="189"/>
    </row>
    <row r="648" spans="1:10" x14ac:dyDescent="0.2">
      <c r="A648" s="232"/>
      <c r="B648" s="189"/>
      <c r="C648" s="189"/>
      <c r="D648" s="189"/>
      <c r="E648" s="190"/>
      <c r="F648" s="190"/>
      <c r="G648" s="189"/>
      <c r="H648" s="190"/>
      <c r="I648" s="191"/>
      <c r="J648" s="189"/>
    </row>
    <row r="649" spans="1:10" x14ac:dyDescent="0.2">
      <c r="A649" s="232"/>
      <c r="B649" s="189"/>
      <c r="C649" s="189"/>
      <c r="D649" s="189"/>
      <c r="E649" s="190"/>
      <c r="F649" s="190"/>
      <c r="G649" s="189"/>
      <c r="H649" s="190"/>
      <c r="I649" s="191"/>
      <c r="J649" s="189"/>
    </row>
    <row r="650" spans="1:10" x14ac:dyDescent="0.2">
      <c r="A650" s="232"/>
      <c r="B650" s="189"/>
      <c r="C650" s="189"/>
      <c r="D650" s="189"/>
      <c r="E650" s="190"/>
      <c r="F650" s="190"/>
      <c r="G650" s="189"/>
      <c r="H650" s="190"/>
      <c r="I650" s="191"/>
      <c r="J650" s="189"/>
    </row>
    <row r="651" spans="1:10" x14ac:dyDescent="0.2">
      <c r="A651" s="232"/>
      <c r="B651" s="189"/>
      <c r="C651" s="189"/>
      <c r="D651" s="189"/>
      <c r="E651" s="190"/>
      <c r="F651" s="190"/>
      <c r="G651" s="189"/>
      <c r="H651" s="190"/>
      <c r="I651" s="191"/>
      <c r="J651" s="189"/>
    </row>
    <row r="652" spans="1:10" x14ac:dyDescent="0.2">
      <c r="A652" s="232"/>
      <c r="B652" s="189"/>
      <c r="C652" s="189"/>
      <c r="D652" s="189"/>
      <c r="E652" s="190"/>
      <c r="F652" s="190"/>
      <c r="G652" s="189"/>
      <c r="H652" s="190"/>
      <c r="I652" s="191"/>
      <c r="J652" s="189"/>
    </row>
    <row r="653" spans="1:10" x14ac:dyDescent="0.2">
      <c r="A653" s="232"/>
      <c r="B653" s="189"/>
      <c r="C653" s="189"/>
      <c r="D653" s="189"/>
      <c r="E653" s="190"/>
      <c r="F653" s="190"/>
      <c r="G653" s="189"/>
      <c r="H653" s="190"/>
      <c r="I653" s="191"/>
      <c r="J653" s="189"/>
    </row>
    <row r="654" spans="1:10" x14ac:dyDescent="0.2">
      <c r="A654" s="232"/>
      <c r="B654" s="189"/>
      <c r="C654" s="189"/>
      <c r="D654" s="189"/>
      <c r="E654" s="190"/>
      <c r="F654" s="190"/>
      <c r="G654" s="189"/>
      <c r="H654" s="190"/>
      <c r="I654" s="191"/>
      <c r="J654" s="189"/>
    </row>
    <row r="655" spans="1:10" x14ac:dyDescent="0.2">
      <c r="A655" s="232"/>
      <c r="B655" s="189"/>
      <c r="C655" s="189"/>
      <c r="D655" s="189"/>
      <c r="E655" s="190"/>
      <c r="F655" s="190"/>
      <c r="G655" s="189"/>
      <c r="H655" s="190"/>
      <c r="I655" s="191"/>
      <c r="J655" s="189"/>
    </row>
    <row r="656" spans="1:10" x14ac:dyDescent="0.2">
      <c r="A656" s="232"/>
      <c r="B656" s="189"/>
      <c r="C656" s="189"/>
      <c r="D656" s="189"/>
      <c r="E656" s="190"/>
      <c r="F656" s="190"/>
      <c r="G656" s="189"/>
      <c r="H656" s="190"/>
      <c r="I656" s="191"/>
      <c r="J656" s="189"/>
    </row>
    <row r="657" spans="1:10" x14ac:dyDescent="0.2">
      <c r="A657" s="232"/>
      <c r="B657" s="189"/>
      <c r="C657" s="189"/>
      <c r="D657" s="189"/>
      <c r="E657" s="190"/>
      <c r="F657" s="190"/>
      <c r="G657" s="189"/>
      <c r="H657" s="190"/>
      <c r="I657" s="191"/>
      <c r="J657" s="189"/>
    </row>
    <row r="658" spans="1:10" x14ac:dyDescent="0.2">
      <c r="A658" s="232"/>
      <c r="B658" s="189"/>
      <c r="C658" s="189"/>
      <c r="D658" s="189"/>
      <c r="E658" s="190"/>
      <c r="F658" s="190"/>
      <c r="G658" s="189"/>
      <c r="H658" s="190"/>
      <c r="I658" s="191"/>
      <c r="J658" s="189"/>
    </row>
    <row r="659" spans="1:10" x14ac:dyDescent="0.2">
      <c r="A659" s="232"/>
      <c r="B659" s="189"/>
      <c r="C659" s="189"/>
      <c r="D659" s="189"/>
      <c r="E659" s="190"/>
      <c r="F659" s="190"/>
      <c r="G659" s="189"/>
      <c r="H659" s="190"/>
      <c r="I659" s="191"/>
      <c r="J659" s="189"/>
    </row>
    <row r="660" spans="1:10" x14ac:dyDescent="0.2">
      <c r="A660" s="232"/>
      <c r="B660" s="189"/>
      <c r="C660" s="189"/>
      <c r="D660" s="189"/>
      <c r="E660" s="190"/>
      <c r="F660" s="190"/>
      <c r="G660" s="189"/>
      <c r="H660" s="190"/>
      <c r="I660" s="191"/>
      <c r="J660" s="189"/>
    </row>
    <row r="661" spans="1:10" x14ac:dyDescent="0.2">
      <c r="A661" s="232"/>
      <c r="B661" s="189"/>
      <c r="C661" s="189"/>
      <c r="D661" s="189"/>
      <c r="E661" s="190"/>
      <c r="F661" s="190"/>
      <c r="G661" s="189"/>
      <c r="H661" s="190"/>
      <c r="I661" s="191"/>
      <c r="J661" s="189"/>
    </row>
    <row r="662" spans="1:10" x14ac:dyDescent="0.2">
      <c r="A662" s="232"/>
      <c r="B662" s="189"/>
      <c r="C662" s="189"/>
      <c r="D662" s="189"/>
      <c r="E662" s="190"/>
      <c r="F662" s="190"/>
      <c r="G662" s="189"/>
      <c r="H662" s="190"/>
      <c r="I662" s="191"/>
      <c r="J662" s="189"/>
    </row>
    <row r="663" spans="1:10" x14ac:dyDescent="0.2">
      <c r="A663" s="232"/>
      <c r="B663" s="189"/>
      <c r="C663" s="189"/>
      <c r="D663" s="189"/>
      <c r="E663" s="190"/>
      <c r="F663" s="190"/>
      <c r="G663" s="189"/>
      <c r="H663" s="190"/>
      <c r="I663" s="191"/>
      <c r="J663" s="189"/>
    </row>
    <row r="664" spans="1:10" x14ac:dyDescent="0.2">
      <c r="A664" s="232"/>
      <c r="B664" s="189"/>
      <c r="C664" s="189"/>
      <c r="D664" s="189"/>
      <c r="E664" s="190"/>
      <c r="F664" s="190"/>
      <c r="G664" s="189"/>
      <c r="H664" s="190"/>
      <c r="I664" s="191"/>
      <c r="J664" s="189"/>
    </row>
    <row r="665" spans="1:10" x14ac:dyDescent="0.2">
      <c r="A665" s="232"/>
      <c r="B665" s="189"/>
      <c r="C665" s="189"/>
      <c r="D665" s="189"/>
      <c r="E665" s="190"/>
      <c r="F665" s="190"/>
      <c r="G665" s="189"/>
      <c r="H665" s="190"/>
      <c r="I665" s="191"/>
      <c r="J665" s="189"/>
    </row>
    <row r="666" spans="1:10" x14ac:dyDescent="0.2">
      <c r="A666" s="232"/>
      <c r="B666" s="189"/>
      <c r="C666" s="189"/>
      <c r="D666" s="189"/>
      <c r="E666" s="190"/>
      <c r="F666" s="190"/>
      <c r="G666" s="189"/>
      <c r="H666" s="190"/>
      <c r="I666" s="191"/>
      <c r="J666" s="189"/>
    </row>
    <row r="667" spans="1:10" x14ac:dyDescent="0.2">
      <c r="A667" s="232"/>
      <c r="B667" s="189"/>
      <c r="C667" s="189"/>
      <c r="D667" s="189"/>
      <c r="E667" s="190"/>
      <c r="F667" s="190"/>
      <c r="G667" s="189"/>
      <c r="H667" s="190"/>
      <c r="I667" s="191"/>
      <c r="J667" s="189"/>
    </row>
    <row r="668" spans="1:10" x14ac:dyDescent="0.2">
      <c r="A668" s="232"/>
      <c r="B668" s="189"/>
      <c r="C668" s="189"/>
      <c r="D668" s="189"/>
      <c r="E668" s="190"/>
      <c r="F668" s="190"/>
      <c r="G668" s="189"/>
      <c r="H668" s="190"/>
      <c r="I668" s="191"/>
      <c r="J668" s="189"/>
    </row>
    <row r="669" spans="1:10" x14ac:dyDescent="0.2">
      <c r="A669" s="232"/>
      <c r="B669" s="189"/>
      <c r="C669" s="189"/>
      <c r="D669" s="189"/>
      <c r="E669" s="190"/>
      <c r="F669" s="190"/>
      <c r="G669" s="189"/>
      <c r="H669" s="190"/>
      <c r="I669" s="191"/>
      <c r="J669" s="189"/>
    </row>
    <row r="670" spans="1:10" x14ac:dyDescent="0.2">
      <c r="A670" s="232"/>
      <c r="B670" s="189"/>
      <c r="C670" s="189"/>
      <c r="D670" s="189"/>
      <c r="E670" s="190"/>
      <c r="F670" s="190"/>
      <c r="G670" s="189"/>
      <c r="H670" s="190"/>
      <c r="I670" s="191"/>
      <c r="J670" s="189"/>
    </row>
    <row r="671" spans="1:10" x14ac:dyDescent="0.2">
      <c r="A671" s="232"/>
      <c r="B671" s="189"/>
      <c r="C671" s="189"/>
      <c r="D671" s="189"/>
      <c r="E671" s="190"/>
      <c r="F671" s="190"/>
      <c r="G671" s="189"/>
      <c r="H671" s="190"/>
      <c r="I671" s="191"/>
      <c r="J671" s="189"/>
    </row>
    <row r="672" spans="1:10" x14ac:dyDescent="0.2">
      <c r="A672" s="232"/>
      <c r="B672" s="189"/>
      <c r="C672" s="189"/>
      <c r="D672" s="189"/>
      <c r="E672" s="190"/>
      <c r="F672" s="190"/>
      <c r="G672" s="189"/>
      <c r="H672" s="190"/>
      <c r="I672" s="191"/>
      <c r="J672" s="189"/>
    </row>
    <row r="673" spans="1:10" x14ac:dyDescent="0.2">
      <c r="A673" s="232"/>
      <c r="B673" s="189"/>
      <c r="C673" s="189"/>
      <c r="D673" s="189"/>
      <c r="E673" s="190"/>
      <c r="F673" s="190"/>
      <c r="G673" s="189"/>
      <c r="H673" s="190"/>
      <c r="I673" s="191"/>
      <c r="J673" s="189"/>
    </row>
    <row r="674" spans="1:10" x14ac:dyDescent="0.2">
      <c r="A674" s="232"/>
      <c r="B674" s="189"/>
      <c r="C674" s="189"/>
      <c r="D674" s="189"/>
      <c r="E674" s="190"/>
      <c r="F674" s="190"/>
      <c r="G674" s="189"/>
      <c r="H674" s="190"/>
      <c r="I674" s="191"/>
      <c r="J674" s="189"/>
    </row>
    <row r="675" spans="1:10" x14ac:dyDescent="0.2">
      <c r="A675" s="232"/>
      <c r="B675" s="189"/>
      <c r="C675" s="189"/>
      <c r="D675" s="189"/>
      <c r="E675" s="190"/>
      <c r="F675" s="190"/>
      <c r="G675" s="189"/>
      <c r="H675" s="190"/>
      <c r="I675" s="191"/>
      <c r="J675" s="189"/>
    </row>
    <row r="676" spans="1:10" x14ac:dyDescent="0.2">
      <c r="A676" s="232"/>
      <c r="B676" s="189"/>
      <c r="C676" s="189"/>
      <c r="D676" s="189"/>
      <c r="E676" s="190"/>
      <c r="F676" s="190"/>
      <c r="G676" s="189"/>
      <c r="H676" s="190"/>
      <c r="I676" s="191"/>
      <c r="J676" s="189"/>
    </row>
    <row r="677" spans="1:10" x14ac:dyDescent="0.2">
      <c r="A677" s="232"/>
      <c r="B677" s="189"/>
      <c r="C677" s="189"/>
      <c r="D677" s="189"/>
      <c r="E677" s="190"/>
      <c r="F677" s="190"/>
      <c r="G677" s="189"/>
      <c r="H677" s="190"/>
      <c r="I677" s="191"/>
      <c r="J677" s="189"/>
    </row>
    <row r="678" spans="1:10" x14ac:dyDescent="0.2">
      <c r="A678" s="232"/>
      <c r="B678" s="189"/>
      <c r="C678" s="189"/>
      <c r="D678" s="189"/>
      <c r="E678" s="190"/>
      <c r="F678" s="190"/>
      <c r="G678" s="189"/>
      <c r="H678" s="190"/>
      <c r="I678" s="191"/>
      <c r="J678" s="189"/>
    </row>
    <row r="679" spans="1:10" x14ac:dyDescent="0.2">
      <c r="A679" s="232"/>
      <c r="B679" s="189"/>
      <c r="C679" s="189"/>
      <c r="D679" s="189"/>
      <c r="E679" s="190"/>
      <c r="F679" s="190"/>
      <c r="G679" s="189"/>
      <c r="H679" s="190"/>
      <c r="I679" s="191"/>
      <c r="J679" s="189"/>
    </row>
    <row r="680" spans="1:10" x14ac:dyDescent="0.2">
      <c r="A680" s="232"/>
      <c r="B680" s="189"/>
      <c r="C680" s="189"/>
      <c r="D680" s="189"/>
      <c r="E680" s="190"/>
      <c r="F680" s="190"/>
      <c r="G680" s="189"/>
      <c r="H680" s="190"/>
      <c r="I680" s="191"/>
      <c r="J680" s="189"/>
    </row>
    <row r="681" spans="1:10" x14ac:dyDescent="0.2">
      <c r="A681" s="232"/>
      <c r="B681" s="189"/>
      <c r="C681" s="189"/>
      <c r="D681" s="189"/>
      <c r="E681" s="190"/>
      <c r="F681" s="190"/>
      <c r="G681" s="189"/>
      <c r="H681" s="190"/>
      <c r="I681" s="191"/>
      <c r="J681" s="189"/>
    </row>
    <row r="682" spans="1:10" x14ac:dyDescent="0.2">
      <c r="A682" s="232"/>
      <c r="B682" s="189"/>
      <c r="C682" s="189"/>
      <c r="D682" s="189"/>
      <c r="E682" s="190"/>
      <c r="F682" s="190"/>
      <c r="G682" s="189"/>
      <c r="H682" s="190"/>
      <c r="I682" s="191"/>
      <c r="J682" s="189"/>
    </row>
    <row r="683" spans="1:10" x14ac:dyDescent="0.2">
      <c r="A683" s="232"/>
      <c r="B683" s="189"/>
      <c r="C683" s="189"/>
      <c r="D683" s="189"/>
      <c r="E683" s="190"/>
      <c r="F683" s="190"/>
      <c r="G683" s="189"/>
      <c r="H683" s="190"/>
      <c r="I683" s="191"/>
      <c r="J683" s="189"/>
    </row>
    <row r="684" spans="1:10" x14ac:dyDescent="0.2">
      <c r="A684" s="232"/>
      <c r="B684" s="189"/>
      <c r="C684" s="189"/>
      <c r="D684" s="189"/>
      <c r="E684" s="190"/>
      <c r="F684" s="190"/>
      <c r="G684" s="189"/>
      <c r="H684" s="190"/>
      <c r="I684" s="191"/>
      <c r="J684" s="189"/>
    </row>
    <row r="685" spans="1:10" x14ac:dyDescent="0.2">
      <c r="A685" s="232"/>
      <c r="B685" s="189"/>
      <c r="C685" s="189"/>
      <c r="D685" s="189"/>
      <c r="E685" s="190"/>
      <c r="F685" s="190"/>
      <c r="G685" s="189"/>
      <c r="H685" s="190"/>
      <c r="I685" s="191"/>
      <c r="J685" s="189"/>
    </row>
    <row r="686" spans="1:10" x14ac:dyDescent="0.2">
      <c r="A686" s="232"/>
      <c r="B686" s="189"/>
      <c r="C686" s="189"/>
      <c r="D686" s="189"/>
      <c r="E686" s="190"/>
      <c r="F686" s="190"/>
      <c r="G686" s="189"/>
      <c r="H686" s="190"/>
      <c r="I686" s="191"/>
      <c r="J686" s="189"/>
    </row>
    <row r="687" spans="1:10" x14ac:dyDescent="0.2">
      <c r="A687" s="232"/>
      <c r="B687" s="189"/>
      <c r="C687" s="189"/>
      <c r="D687" s="189"/>
      <c r="E687" s="190"/>
      <c r="F687" s="190"/>
      <c r="G687" s="189"/>
      <c r="H687" s="190"/>
      <c r="I687" s="191"/>
      <c r="J687" s="189"/>
    </row>
    <row r="688" spans="1:10" x14ac:dyDescent="0.2">
      <c r="A688" s="232"/>
      <c r="B688" s="189"/>
      <c r="C688" s="189"/>
      <c r="D688" s="189"/>
      <c r="E688" s="190"/>
      <c r="F688" s="190"/>
      <c r="G688" s="189"/>
      <c r="H688" s="190"/>
      <c r="I688" s="191"/>
      <c r="J688" s="189"/>
    </row>
    <row r="689" spans="1:10" x14ac:dyDescent="0.2">
      <c r="A689" s="232"/>
      <c r="B689" s="189"/>
      <c r="C689" s="189"/>
      <c r="D689" s="189"/>
      <c r="E689" s="190"/>
      <c r="F689" s="190"/>
      <c r="G689" s="189"/>
      <c r="H689" s="190"/>
      <c r="I689" s="191"/>
      <c r="J689" s="189"/>
    </row>
    <row r="690" spans="1:10" x14ac:dyDescent="0.2">
      <c r="A690" s="232"/>
      <c r="B690" s="189"/>
      <c r="C690" s="189"/>
      <c r="D690" s="189"/>
      <c r="E690" s="190"/>
      <c r="F690" s="190"/>
      <c r="G690" s="189"/>
      <c r="H690" s="190"/>
      <c r="I690" s="191"/>
      <c r="J690" s="189"/>
    </row>
    <row r="691" spans="1:10" x14ac:dyDescent="0.2">
      <c r="A691" s="232"/>
      <c r="B691" s="189"/>
      <c r="C691" s="189"/>
      <c r="D691" s="189"/>
      <c r="E691" s="190"/>
      <c r="F691" s="190"/>
      <c r="G691" s="189"/>
      <c r="H691" s="190"/>
      <c r="I691" s="191"/>
      <c r="J691" s="189"/>
    </row>
    <row r="692" spans="1:10" x14ac:dyDescent="0.2">
      <c r="A692" s="232"/>
      <c r="B692" s="189"/>
      <c r="C692" s="189"/>
      <c r="D692" s="189"/>
      <c r="E692" s="190"/>
      <c r="F692" s="190"/>
      <c r="G692" s="189"/>
      <c r="H692" s="190"/>
      <c r="I692" s="191"/>
      <c r="J692" s="189"/>
    </row>
    <row r="693" spans="1:10" x14ac:dyDescent="0.2">
      <c r="A693" s="232"/>
      <c r="B693" s="189"/>
      <c r="C693" s="189"/>
      <c r="D693" s="189"/>
      <c r="E693" s="190"/>
      <c r="F693" s="190"/>
      <c r="G693" s="189"/>
      <c r="H693" s="190"/>
      <c r="I693" s="191"/>
      <c r="J693" s="189"/>
    </row>
    <row r="694" spans="1:10" x14ac:dyDescent="0.2">
      <c r="A694" s="232"/>
      <c r="B694" s="189"/>
      <c r="C694" s="189"/>
      <c r="D694" s="189"/>
      <c r="E694" s="190"/>
      <c r="F694" s="190"/>
      <c r="G694" s="189"/>
      <c r="H694" s="190"/>
      <c r="I694" s="191"/>
      <c r="J694" s="189"/>
    </row>
    <row r="695" spans="1:10" x14ac:dyDescent="0.2">
      <c r="A695" s="232"/>
      <c r="B695" s="189"/>
      <c r="C695" s="189"/>
      <c r="D695" s="189"/>
      <c r="E695" s="190"/>
      <c r="F695" s="190"/>
      <c r="G695" s="189"/>
      <c r="H695" s="190"/>
      <c r="I695" s="191"/>
      <c r="J695" s="189"/>
    </row>
    <row r="696" spans="1:10" x14ac:dyDescent="0.2">
      <c r="A696" s="232"/>
      <c r="B696" s="189"/>
      <c r="C696" s="189"/>
      <c r="D696" s="189"/>
      <c r="E696" s="190"/>
      <c r="F696" s="190"/>
      <c r="G696" s="189"/>
      <c r="H696" s="190"/>
      <c r="I696" s="191"/>
      <c r="J696" s="189"/>
    </row>
    <row r="697" spans="1:10" x14ac:dyDescent="0.2">
      <c r="A697" s="232"/>
      <c r="B697" s="189"/>
      <c r="C697" s="189"/>
      <c r="D697" s="189"/>
      <c r="E697" s="190"/>
      <c r="F697" s="190"/>
      <c r="G697" s="189"/>
      <c r="H697" s="190"/>
      <c r="I697" s="191"/>
      <c r="J697" s="189"/>
    </row>
    <row r="698" spans="1:10" x14ac:dyDescent="0.2">
      <c r="A698" s="232"/>
      <c r="B698" s="189"/>
      <c r="C698" s="189"/>
      <c r="D698" s="189"/>
      <c r="E698" s="190"/>
      <c r="F698" s="190"/>
      <c r="G698" s="189"/>
      <c r="H698" s="190"/>
      <c r="I698" s="191"/>
      <c r="J698" s="189"/>
    </row>
    <row r="699" spans="1:10" x14ac:dyDescent="0.2">
      <c r="A699" s="232"/>
      <c r="B699" s="189"/>
      <c r="C699" s="189"/>
      <c r="D699" s="189"/>
      <c r="E699" s="190"/>
      <c r="F699" s="190"/>
      <c r="G699" s="189"/>
      <c r="H699" s="190"/>
      <c r="I699" s="191"/>
      <c r="J699" s="189"/>
    </row>
    <row r="700" spans="1:10" x14ac:dyDescent="0.2">
      <c r="A700" s="232"/>
      <c r="B700" s="189"/>
      <c r="C700" s="189"/>
      <c r="D700" s="189"/>
      <c r="E700" s="190"/>
      <c r="F700" s="190"/>
      <c r="G700" s="189"/>
      <c r="H700" s="190"/>
      <c r="I700" s="191"/>
      <c r="J700" s="189"/>
    </row>
    <row r="701" spans="1:10" x14ac:dyDescent="0.2">
      <c r="A701" s="232"/>
      <c r="B701" s="189"/>
      <c r="C701" s="189"/>
      <c r="D701" s="189"/>
      <c r="E701" s="190"/>
      <c r="F701" s="190"/>
      <c r="G701" s="189"/>
      <c r="H701" s="190"/>
      <c r="I701" s="191"/>
      <c r="J701" s="189"/>
    </row>
    <row r="702" spans="1:10" x14ac:dyDescent="0.2">
      <c r="A702" s="232"/>
      <c r="B702" s="189"/>
      <c r="C702" s="189"/>
      <c r="D702" s="189"/>
      <c r="E702" s="190"/>
      <c r="F702" s="190"/>
      <c r="G702" s="189"/>
      <c r="H702" s="190"/>
      <c r="I702" s="191"/>
      <c r="J702" s="189"/>
    </row>
    <row r="703" spans="1:10" x14ac:dyDescent="0.2">
      <c r="A703" s="232"/>
      <c r="B703" s="189"/>
      <c r="C703" s="189"/>
      <c r="D703" s="189"/>
      <c r="E703" s="190"/>
      <c r="F703" s="190"/>
      <c r="G703" s="189"/>
      <c r="H703" s="190"/>
      <c r="I703" s="191"/>
      <c r="J703" s="189"/>
    </row>
    <row r="704" spans="1:10" x14ac:dyDescent="0.2">
      <c r="A704" s="232"/>
      <c r="B704" s="189"/>
      <c r="C704" s="189"/>
      <c r="D704" s="189"/>
      <c r="E704" s="190"/>
      <c r="F704" s="190"/>
      <c r="G704" s="189"/>
      <c r="H704" s="190"/>
      <c r="I704" s="191"/>
      <c r="J704" s="189"/>
    </row>
    <row r="705" spans="1:10" x14ac:dyDescent="0.2">
      <c r="A705" s="232"/>
      <c r="B705" s="189"/>
      <c r="C705" s="189"/>
      <c r="D705" s="189"/>
      <c r="E705" s="190"/>
      <c r="F705" s="190"/>
      <c r="G705" s="189"/>
      <c r="H705" s="190"/>
      <c r="I705" s="191"/>
      <c r="J705" s="189"/>
    </row>
    <row r="706" spans="1:10" x14ac:dyDescent="0.2">
      <c r="A706" s="232"/>
      <c r="B706" s="189"/>
      <c r="C706" s="189"/>
      <c r="D706" s="189"/>
      <c r="E706" s="190"/>
      <c r="F706" s="190"/>
      <c r="G706" s="189"/>
      <c r="H706" s="190"/>
      <c r="I706" s="191"/>
      <c r="J706" s="189"/>
    </row>
    <row r="707" spans="1:10" x14ac:dyDescent="0.2">
      <c r="A707" s="232"/>
      <c r="B707" s="189"/>
      <c r="C707" s="189"/>
      <c r="D707" s="189"/>
      <c r="E707" s="190"/>
      <c r="F707" s="190"/>
      <c r="G707" s="189"/>
      <c r="H707" s="190"/>
      <c r="I707" s="191"/>
      <c r="J707" s="189"/>
    </row>
    <row r="708" spans="1:10" x14ac:dyDescent="0.2">
      <c r="A708" s="232"/>
      <c r="B708" s="189"/>
      <c r="C708" s="189"/>
      <c r="D708" s="189"/>
      <c r="E708" s="190"/>
      <c r="F708" s="190"/>
      <c r="G708" s="189"/>
      <c r="H708" s="190"/>
      <c r="I708" s="191"/>
      <c r="J708" s="189"/>
    </row>
    <row r="709" spans="1:10" x14ac:dyDescent="0.2">
      <c r="A709" s="232"/>
      <c r="B709" s="189"/>
      <c r="C709" s="189"/>
      <c r="D709" s="189"/>
      <c r="E709" s="190"/>
      <c r="F709" s="190"/>
      <c r="G709" s="189"/>
      <c r="H709" s="190"/>
      <c r="I709" s="191"/>
      <c r="J709" s="189"/>
    </row>
    <row r="710" spans="1:10" x14ac:dyDescent="0.2">
      <c r="A710" s="232"/>
      <c r="B710" s="189"/>
      <c r="C710" s="189"/>
      <c r="D710" s="189"/>
      <c r="E710" s="190"/>
      <c r="F710" s="190"/>
      <c r="G710" s="189"/>
      <c r="H710" s="190"/>
      <c r="I710" s="191"/>
      <c r="J710" s="189"/>
    </row>
    <row r="711" spans="1:10" x14ac:dyDescent="0.2">
      <c r="A711" s="232"/>
      <c r="B711" s="189"/>
      <c r="C711" s="189"/>
      <c r="D711" s="189"/>
      <c r="E711" s="190"/>
      <c r="F711" s="190"/>
      <c r="G711" s="189"/>
      <c r="H711" s="190"/>
      <c r="I711" s="191"/>
      <c r="J711" s="189"/>
    </row>
    <row r="712" spans="1:10" x14ac:dyDescent="0.2">
      <c r="A712" s="232"/>
      <c r="B712" s="189"/>
      <c r="C712" s="189"/>
      <c r="D712" s="189"/>
      <c r="E712" s="190"/>
      <c r="F712" s="190"/>
      <c r="G712" s="189"/>
      <c r="H712" s="190"/>
      <c r="I712" s="191"/>
      <c r="J712" s="189"/>
    </row>
    <row r="713" spans="1:10" x14ac:dyDescent="0.2">
      <c r="A713" s="232"/>
      <c r="B713" s="189"/>
      <c r="C713" s="189"/>
      <c r="D713" s="189"/>
      <c r="E713" s="190"/>
      <c r="F713" s="190"/>
      <c r="G713" s="189"/>
      <c r="H713" s="190"/>
      <c r="I713" s="191"/>
      <c r="J713" s="189"/>
    </row>
    <row r="714" spans="1:10" x14ac:dyDescent="0.2">
      <c r="A714" s="232"/>
      <c r="B714" s="189"/>
      <c r="C714" s="189"/>
      <c r="D714" s="189"/>
      <c r="E714" s="190"/>
      <c r="F714" s="190"/>
      <c r="G714" s="189"/>
      <c r="H714" s="190"/>
      <c r="I714" s="191"/>
      <c r="J714" s="189"/>
    </row>
    <row r="715" spans="1:10" x14ac:dyDescent="0.2">
      <c r="A715" s="232"/>
      <c r="B715" s="189"/>
      <c r="C715" s="189"/>
      <c r="D715" s="189"/>
      <c r="E715" s="190"/>
      <c r="F715" s="190"/>
      <c r="G715" s="189"/>
      <c r="H715" s="190"/>
      <c r="I715" s="191"/>
      <c r="J715" s="189"/>
    </row>
    <row r="716" spans="1:10" x14ac:dyDescent="0.2">
      <c r="A716" s="232"/>
      <c r="B716" s="189"/>
      <c r="C716" s="189"/>
      <c r="D716" s="189"/>
      <c r="E716" s="190"/>
      <c r="F716" s="190"/>
      <c r="G716" s="189"/>
      <c r="H716" s="190"/>
      <c r="I716" s="191"/>
      <c r="J716" s="189"/>
    </row>
    <row r="717" spans="1:10" x14ac:dyDescent="0.2">
      <c r="A717" s="232"/>
      <c r="B717" s="189"/>
      <c r="C717" s="189"/>
      <c r="D717" s="189"/>
      <c r="E717" s="190"/>
      <c r="F717" s="190"/>
      <c r="G717" s="189"/>
      <c r="H717" s="190"/>
      <c r="I717" s="191"/>
      <c r="J717" s="189"/>
    </row>
    <row r="718" spans="1:10" x14ac:dyDescent="0.2">
      <c r="A718" s="232"/>
      <c r="B718" s="189"/>
      <c r="C718" s="189"/>
      <c r="D718" s="189"/>
      <c r="E718" s="190"/>
      <c r="F718" s="190"/>
      <c r="G718" s="189"/>
      <c r="H718" s="190"/>
      <c r="I718" s="191"/>
      <c r="J718" s="189"/>
    </row>
    <row r="719" spans="1:10" x14ac:dyDescent="0.2">
      <c r="A719" s="232"/>
      <c r="B719" s="189"/>
      <c r="C719" s="189"/>
      <c r="D719" s="189"/>
      <c r="E719" s="190"/>
      <c r="F719" s="190"/>
      <c r="G719" s="189"/>
      <c r="H719" s="190"/>
      <c r="I719" s="191"/>
      <c r="J719" s="189"/>
    </row>
    <row r="720" spans="1:10" x14ac:dyDescent="0.2">
      <c r="A720" s="232"/>
      <c r="B720" s="189"/>
      <c r="C720" s="189"/>
      <c r="D720" s="189"/>
      <c r="E720" s="190"/>
      <c r="F720" s="190"/>
      <c r="G720" s="189"/>
      <c r="H720" s="190"/>
      <c r="I720" s="191"/>
      <c r="J720" s="189"/>
    </row>
    <row r="721" spans="1:10" x14ac:dyDescent="0.2">
      <c r="A721" s="232"/>
      <c r="B721" s="189"/>
      <c r="C721" s="189"/>
      <c r="D721" s="189"/>
      <c r="E721" s="190"/>
      <c r="F721" s="190"/>
      <c r="G721" s="189"/>
      <c r="H721" s="190"/>
      <c r="I721" s="191"/>
      <c r="J721" s="189"/>
    </row>
    <row r="722" spans="1:10" x14ac:dyDescent="0.2">
      <c r="A722" s="232"/>
      <c r="B722" s="189"/>
      <c r="C722" s="189"/>
      <c r="D722" s="189"/>
      <c r="E722" s="190"/>
      <c r="F722" s="190"/>
      <c r="G722" s="189"/>
      <c r="H722" s="190"/>
      <c r="I722" s="191"/>
      <c r="J722" s="189"/>
    </row>
    <row r="723" spans="1:10" x14ac:dyDescent="0.2">
      <c r="A723" s="232"/>
      <c r="B723" s="189"/>
      <c r="C723" s="189"/>
      <c r="D723" s="189"/>
      <c r="E723" s="190"/>
      <c r="F723" s="190"/>
      <c r="G723" s="189"/>
      <c r="H723" s="190"/>
      <c r="I723" s="191"/>
      <c r="J723" s="189"/>
    </row>
    <row r="724" spans="1:10" x14ac:dyDescent="0.2">
      <c r="A724" s="232"/>
      <c r="B724" s="189"/>
      <c r="C724" s="189"/>
      <c r="D724" s="189"/>
      <c r="E724" s="190"/>
      <c r="F724" s="190"/>
      <c r="G724" s="189"/>
      <c r="H724" s="190"/>
      <c r="I724" s="191"/>
      <c r="J724" s="189"/>
    </row>
    <row r="725" spans="1:10" x14ac:dyDescent="0.2">
      <c r="A725" s="232"/>
      <c r="B725" s="189"/>
      <c r="C725" s="189"/>
      <c r="D725" s="189"/>
      <c r="E725" s="190"/>
      <c r="F725" s="190"/>
      <c r="G725" s="189"/>
      <c r="H725" s="190"/>
      <c r="I725" s="191"/>
      <c r="J725" s="189"/>
    </row>
    <row r="726" spans="1:10" x14ac:dyDescent="0.2">
      <c r="A726" s="232"/>
      <c r="B726" s="189"/>
      <c r="C726" s="189"/>
      <c r="D726" s="189"/>
      <c r="E726" s="190"/>
      <c r="F726" s="190"/>
      <c r="G726" s="189"/>
      <c r="H726" s="190"/>
      <c r="I726" s="191"/>
      <c r="J726" s="189"/>
    </row>
    <row r="727" spans="1:10" x14ac:dyDescent="0.2">
      <c r="A727" s="232"/>
      <c r="B727" s="189"/>
      <c r="C727" s="189"/>
      <c r="D727" s="189"/>
      <c r="E727" s="190"/>
      <c r="F727" s="190"/>
      <c r="G727" s="189"/>
      <c r="H727" s="190"/>
      <c r="I727" s="191"/>
      <c r="J727" s="189"/>
    </row>
    <row r="728" spans="1:10" x14ac:dyDescent="0.2">
      <c r="A728" s="232"/>
      <c r="B728" s="189"/>
      <c r="C728" s="189"/>
      <c r="D728" s="189"/>
      <c r="E728" s="190"/>
      <c r="F728" s="190"/>
      <c r="G728" s="189"/>
      <c r="H728" s="190"/>
      <c r="I728" s="191"/>
      <c r="J728" s="189"/>
    </row>
    <row r="729" spans="1:10" x14ac:dyDescent="0.2">
      <c r="A729" s="232"/>
      <c r="B729" s="189"/>
      <c r="C729" s="189"/>
      <c r="D729" s="189"/>
      <c r="E729" s="190"/>
      <c r="F729" s="190"/>
      <c r="G729" s="189"/>
      <c r="H729" s="190"/>
      <c r="I729" s="191"/>
      <c r="J729" s="189"/>
    </row>
    <row r="730" spans="1:10" x14ac:dyDescent="0.2">
      <c r="A730" s="232"/>
      <c r="B730" s="189"/>
      <c r="C730" s="189"/>
      <c r="D730" s="189"/>
      <c r="E730" s="190"/>
      <c r="F730" s="190"/>
      <c r="G730" s="189"/>
      <c r="H730" s="190"/>
      <c r="I730" s="191"/>
      <c r="J730" s="189"/>
    </row>
    <row r="731" spans="1:10" x14ac:dyDescent="0.2">
      <c r="A731" s="232"/>
      <c r="B731" s="189"/>
      <c r="C731" s="189"/>
      <c r="D731" s="189"/>
      <c r="E731" s="190"/>
      <c r="F731" s="190"/>
      <c r="G731" s="189"/>
      <c r="H731" s="190"/>
      <c r="I731" s="191"/>
      <c r="J731" s="189"/>
    </row>
    <row r="732" spans="1:10" x14ac:dyDescent="0.2">
      <c r="A732" s="232"/>
      <c r="B732" s="189"/>
      <c r="C732" s="189"/>
      <c r="D732" s="189"/>
      <c r="E732" s="190"/>
      <c r="F732" s="190"/>
      <c r="G732" s="189"/>
      <c r="H732" s="190"/>
      <c r="I732" s="191"/>
      <c r="J732" s="189"/>
    </row>
    <row r="733" spans="1:10" x14ac:dyDescent="0.2">
      <c r="A733" s="232"/>
      <c r="B733" s="189"/>
      <c r="C733" s="189"/>
      <c r="D733" s="189"/>
      <c r="E733" s="190"/>
      <c r="F733" s="190"/>
      <c r="G733" s="189"/>
      <c r="H733" s="190"/>
      <c r="I733" s="191"/>
      <c r="J733" s="189"/>
    </row>
    <row r="734" spans="1:10" x14ac:dyDescent="0.2">
      <c r="A734" s="232"/>
      <c r="B734" s="189"/>
      <c r="C734" s="189"/>
      <c r="D734" s="189"/>
      <c r="E734" s="190"/>
      <c r="F734" s="190"/>
      <c r="G734" s="189"/>
      <c r="H734" s="190"/>
      <c r="I734" s="191"/>
      <c r="J734" s="189"/>
    </row>
    <row r="735" spans="1:10" x14ac:dyDescent="0.2">
      <c r="A735" s="232"/>
      <c r="B735" s="189"/>
      <c r="C735" s="189"/>
      <c r="D735" s="189"/>
      <c r="E735" s="190"/>
      <c r="F735" s="190"/>
      <c r="G735" s="189"/>
      <c r="H735" s="190"/>
      <c r="I735" s="191"/>
      <c r="J735" s="189"/>
    </row>
    <row r="736" spans="1:10" x14ac:dyDescent="0.2">
      <c r="A736" s="232"/>
      <c r="B736" s="189"/>
      <c r="C736" s="189"/>
      <c r="D736" s="189"/>
      <c r="E736" s="190"/>
      <c r="F736" s="190"/>
      <c r="G736" s="189"/>
      <c r="H736" s="190"/>
      <c r="I736" s="191"/>
      <c r="J736" s="189"/>
    </row>
    <row r="737" spans="1:10" x14ac:dyDescent="0.2">
      <c r="A737" s="232"/>
      <c r="B737" s="189"/>
      <c r="C737" s="189"/>
      <c r="D737" s="189"/>
      <c r="E737" s="190"/>
      <c r="F737" s="190"/>
      <c r="G737" s="189"/>
      <c r="H737" s="190"/>
      <c r="I737" s="191"/>
      <c r="J737" s="189"/>
    </row>
    <row r="738" spans="1:10" x14ac:dyDescent="0.2">
      <c r="A738" s="232"/>
      <c r="B738" s="189"/>
      <c r="C738" s="189"/>
      <c r="D738" s="189"/>
      <c r="E738" s="190"/>
      <c r="F738" s="190"/>
      <c r="G738" s="189"/>
      <c r="H738" s="190"/>
      <c r="I738" s="191"/>
      <c r="J738" s="189"/>
    </row>
    <row r="739" spans="1:10" x14ac:dyDescent="0.2">
      <c r="A739" s="232"/>
      <c r="B739" s="189"/>
      <c r="C739" s="189"/>
      <c r="D739" s="189"/>
      <c r="E739" s="190"/>
      <c r="F739" s="190"/>
      <c r="G739" s="189"/>
      <c r="H739" s="190"/>
      <c r="I739" s="191"/>
      <c r="J739" s="189"/>
    </row>
    <row r="740" spans="1:10" x14ac:dyDescent="0.2">
      <c r="A740" s="232"/>
      <c r="B740" s="189"/>
      <c r="C740" s="189"/>
      <c r="D740" s="189"/>
      <c r="E740" s="190"/>
      <c r="F740" s="190"/>
      <c r="G740" s="189"/>
      <c r="H740" s="190"/>
      <c r="I740" s="191"/>
      <c r="J740" s="189"/>
    </row>
    <row r="741" spans="1:10" x14ac:dyDescent="0.2">
      <c r="A741" s="232"/>
      <c r="B741" s="189"/>
      <c r="C741" s="189"/>
      <c r="D741" s="189"/>
      <c r="E741" s="190"/>
      <c r="F741" s="190"/>
      <c r="G741" s="189"/>
      <c r="H741" s="190"/>
      <c r="I741" s="191"/>
      <c r="J741" s="189"/>
    </row>
    <row r="742" spans="1:10" x14ac:dyDescent="0.2">
      <c r="A742" s="232"/>
      <c r="B742" s="189"/>
      <c r="C742" s="189"/>
      <c r="D742" s="189"/>
      <c r="E742" s="190"/>
      <c r="F742" s="190"/>
      <c r="G742" s="189"/>
      <c r="H742" s="190"/>
      <c r="I742" s="191"/>
      <c r="J742" s="189"/>
    </row>
    <row r="743" spans="1:10" x14ac:dyDescent="0.2">
      <c r="A743" s="232"/>
      <c r="B743" s="189"/>
      <c r="C743" s="189"/>
      <c r="D743" s="189"/>
      <c r="E743" s="190"/>
      <c r="F743" s="190"/>
      <c r="G743" s="189"/>
      <c r="H743" s="190"/>
      <c r="I743" s="191"/>
      <c r="J743" s="189"/>
    </row>
    <row r="744" spans="1:10" x14ac:dyDescent="0.2">
      <c r="A744" s="232"/>
      <c r="B744" s="189"/>
      <c r="C744" s="189"/>
      <c r="D744" s="189"/>
      <c r="E744" s="190"/>
      <c r="F744" s="190"/>
      <c r="G744" s="189"/>
      <c r="H744" s="190"/>
      <c r="I744" s="191"/>
      <c r="J744" s="189"/>
    </row>
    <row r="745" spans="1:10" x14ac:dyDescent="0.2">
      <c r="A745" s="232"/>
      <c r="B745" s="189"/>
      <c r="C745" s="189"/>
      <c r="D745" s="189"/>
      <c r="E745" s="190"/>
      <c r="F745" s="190"/>
      <c r="G745" s="189"/>
      <c r="H745" s="190"/>
      <c r="I745" s="191"/>
      <c r="J745" s="189"/>
    </row>
    <row r="746" spans="1:10" x14ac:dyDescent="0.2">
      <c r="A746" s="232"/>
      <c r="B746" s="189"/>
      <c r="C746" s="189"/>
      <c r="D746" s="189"/>
      <c r="E746" s="190"/>
      <c r="F746" s="190"/>
      <c r="G746" s="189"/>
      <c r="H746" s="190"/>
      <c r="I746" s="191"/>
      <c r="J746" s="189"/>
    </row>
    <row r="747" spans="1:10" x14ac:dyDescent="0.2">
      <c r="A747" s="232"/>
      <c r="B747" s="189"/>
      <c r="C747" s="189"/>
      <c r="D747" s="189"/>
      <c r="E747" s="190"/>
      <c r="F747" s="190"/>
      <c r="G747" s="189"/>
      <c r="H747" s="190"/>
      <c r="I747" s="191"/>
      <c r="J747" s="189"/>
    </row>
    <row r="748" spans="1:10" x14ac:dyDescent="0.2">
      <c r="A748" s="232"/>
      <c r="B748" s="189"/>
      <c r="C748" s="189"/>
      <c r="D748" s="189"/>
      <c r="E748" s="190"/>
      <c r="F748" s="190"/>
      <c r="G748" s="189"/>
      <c r="H748" s="190"/>
      <c r="I748" s="191"/>
      <c r="J748" s="189"/>
    </row>
    <row r="749" spans="1:10" x14ac:dyDescent="0.2">
      <c r="A749" s="232"/>
      <c r="B749" s="189"/>
      <c r="C749" s="189"/>
      <c r="D749" s="189"/>
      <c r="E749" s="190"/>
      <c r="F749" s="190"/>
      <c r="G749" s="189"/>
      <c r="H749" s="190"/>
      <c r="I749" s="191"/>
      <c r="J749" s="189"/>
    </row>
    <row r="750" spans="1:10" x14ac:dyDescent="0.2">
      <c r="A750" s="232"/>
      <c r="B750" s="189"/>
      <c r="C750" s="189"/>
      <c r="D750" s="189"/>
      <c r="E750" s="190"/>
      <c r="F750" s="190"/>
      <c r="G750" s="189"/>
      <c r="H750" s="190"/>
      <c r="I750" s="191"/>
      <c r="J750" s="189"/>
    </row>
    <row r="751" spans="1:10" x14ac:dyDescent="0.2">
      <c r="A751" s="232"/>
      <c r="B751" s="189"/>
      <c r="C751" s="189"/>
      <c r="D751" s="189"/>
      <c r="E751" s="190"/>
      <c r="F751" s="190"/>
      <c r="G751" s="189"/>
      <c r="H751" s="190"/>
      <c r="I751" s="191"/>
      <c r="J751" s="189"/>
    </row>
    <row r="752" spans="1:10" x14ac:dyDescent="0.2">
      <c r="A752" s="232"/>
      <c r="B752" s="189"/>
      <c r="C752" s="189"/>
      <c r="D752" s="189"/>
      <c r="E752" s="190"/>
      <c r="F752" s="190"/>
      <c r="G752" s="189"/>
      <c r="H752" s="190"/>
      <c r="I752" s="191"/>
      <c r="J752" s="189"/>
    </row>
    <row r="753" spans="1:10" x14ac:dyDescent="0.2">
      <c r="A753" s="232"/>
      <c r="B753" s="189"/>
      <c r="C753" s="189"/>
      <c r="D753" s="189"/>
      <c r="E753" s="190"/>
      <c r="F753" s="190"/>
      <c r="G753" s="189"/>
      <c r="H753" s="190"/>
      <c r="I753" s="191"/>
      <c r="J753" s="189"/>
    </row>
    <row r="754" spans="1:10" x14ac:dyDescent="0.2">
      <c r="A754" s="232"/>
      <c r="B754" s="189"/>
      <c r="C754" s="189"/>
      <c r="D754" s="189"/>
      <c r="E754" s="190"/>
      <c r="F754" s="190"/>
      <c r="G754" s="189"/>
      <c r="H754" s="190"/>
      <c r="I754" s="191"/>
      <c r="J754" s="189"/>
    </row>
    <row r="755" spans="1:10" x14ac:dyDescent="0.2">
      <c r="A755" s="232"/>
      <c r="B755" s="189"/>
      <c r="C755" s="189"/>
      <c r="D755" s="189"/>
      <c r="E755" s="190"/>
      <c r="F755" s="190"/>
      <c r="G755" s="189"/>
      <c r="H755" s="190"/>
      <c r="I755" s="191"/>
      <c r="J755" s="189"/>
    </row>
    <row r="756" spans="1:10" x14ac:dyDescent="0.2">
      <c r="A756" s="232"/>
      <c r="B756" s="189"/>
      <c r="C756" s="189"/>
      <c r="D756" s="189"/>
      <c r="E756" s="190"/>
      <c r="F756" s="190"/>
      <c r="G756" s="189"/>
      <c r="H756" s="190"/>
      <c r="I756" s="191"/>
      <c r="J756" s="189"/>
    </row>
    <row r="757" spans="1:10" x14ac:dyDescent="0.2">
      <c r="A757" s="232"/>
      <c r="B757" s="189"/>
      <c r="C757" s="189"/>
      <c r="D757" s="189"/>
      <c r="E757" s="190"/>
      <c r="F757" s="190"/>
      <c r="G757" s="189"/>
      <c r="H757" s="190"/>
      <c r="I757" s="191"/>
      <c r="J757" s="189"/>
    </row>
    <row r="758" spans="1:10" x14ac:dyDescent="0.2">
      <c r="A758" s="232"/>
      <c r="B758" s="189"/>
      <c r="C758" s="189"/>
      <c r="D758" s="189"/>
      <c r="E758" s="190"/>
      <c r="F758" s="190"/>
      <c r="G758" s="189"/>
      <c r="H758" s="190"/>
      <c r="I758" s="191"/>
      <c r="J758" s="189"/>
    </row>
    <row r="759" spans="1:10" x14ac:dyDescent="0.2">
      <c r="A759" s="232"/>
      <c r="B759" s="189"/>
      <c r="C759" s="189"/>
      <c r="D759" s="189"/>
      <c r="E759" s="190"/>
      <c r="F759" s="190"/>
      <c r="G759" s="189"/>
      <c r="H759" s="190"/>
      <c r="I759" s="191"/>
      <c r="J759" s="189"/>
    </row>
    <row r="760" spans="1:10" x14ac:dyDescent="0.2">
      <c r="A760" s="232"/>
      <c r="B760" s="189"/>
      <c r="C760" s="189"/>
      <c r="D760" s="189"/>
      <c r="E760" s="190"/>
      <c r="F760" s="190"/>
      <c r="G760" s="189"/>
      <c r="H760" s="190"/>
      <c r="I760" s="191"/>
      <c r="J760" s="189"/>
    </row>
    <row r="761" spans="1:10" x14ac:dyDescent="0.2">
      <c r="A761" s="232"/>
      <c r="B761" s="189"/>
      <c r="C761" s="189"/>
      <c r="D761" s="189"/>
      <c r="E761" s="190"/>
      <c r="F761" s="190"/>
      <c r="G761" s="189"/>
      <c r="H761" s="190"/>
      <c r="I761" s="191"/>
      <c r="J761" s="189"/>
    </row>
    <row r="762" spans="1:10" x14ac:dyDescent="0.2">
      <c r="A762" s="232"/>
      <c r="B762" s="189"/>
      <c r="C762" s="189"/>
      <c r="D762" s="189"/>
      <c r="E762" s="190"/>
      <c r="F762" s="190"/>
      <c r="G762" s="189"/>
      <c r="H762" s="190"/>
      <c r="I762" s="191"/>
      <c r="J762" s="189"/>
    </row>
    <row r="763" spans="1:10" x14ac:dyDescent="0.2">
      <c r="A763" s="232"/>
      <c r="B763" s="189"/>
      <c r="C763" s="189"/>
      <c r="D763" s="189"/>
      <c r="E763" s="190"/>
      <c r="F763" s="190"/>
      <c r="G763" s="189"/>
      <c r="H763" s="190"/>
      <c r="I763" s="191"/>
      <c r="J763" s="189"/>
    </row>
    <row r="764" spans="1:10" x14ac:dyDescent="0.2">
      <c r="A764" s="232"/>
      <c r="B764" s="189"/>
      <c r="C764" s="189"/>
      <c r="D764" s="189"/>
      <c r="E764" s="190"/>
      <c r="F764" s="190"/>
      <c r="G764" s="189"/>
      <c r="H764" s="190"/>
      <c r="I764" s="191"/>
      <c r="J764" s="189"/>
    </row>
    <row r="765" spans="1:10" x14ac:dyDescent="0.2">
      <c r="A765" s="232"/>
      <c r="B765" s="189"/>
      <c r="C765" s="189"/>
      <c r="D765" s="189"/>
      <c r="E765" s="190"/>
      <c r="F765" s="190"/>
      <c r="G765" s="189"/>
      <c r="H765" s="190"/>
      <c r="I765" s="191"/>
      <c r="J765" s="189"/>
    </row>
    <row r="766" spans="1:10" x14ac:dyDescent="0.2">
      <c r="A766" s="232"/>
      <c r="B766" s="189"/>
      <c r="C766" s="189"/>
      <c r="D766" s="189"/>
      <c r="E766" s="190"/>
      <c r="F766" s="190"/>
      <c r="G766" s="189"/>
      <c r="H766" s="190"/>
      <c r="I766" s="191"/>
      <c r="J766" s="189"/>
    </row>
    <row r="767" spans="1:10" x14ac:dyDescent="0.2">
      <c r="A767" s="232"/>
      <c r="B767" s="189"/>
      <c r="C767" s="189"/>
      <c r="D767" s="189"/>
      <c r="E767" s="190"/>
      <c r="F767" s="190"/>
      <c r="G767" s="189"/>
      <c r="H767" s="190"/>
      <c r="I767" s="191"/>
      <c r="J767" s="189"/>
    </row>
    <row r="768" spans="1:10" x14ac:dyDescent="0.2">
      <c r="A768" s="232"/>
      <c r="B768" s="189"/>
      <c r="C768" s="189"/>
      <c r="D768" s="189"/>
      <c r="E768" s="190"/>
      <c r="F768" s="190"/>
      <c r="G768" s="189"/>
      <c r="H768" s="190"/>
      <c r="I768" s="191"/>
      <c r="J768" s="189"/>
    </row>
    <row r="769" spans="1:10" x14ac:dyDescent="0.2">
      <c r="A769" s="232"/>
      <c r="B769" s="189"/>
      <c r="C769" s="189"/>
      <c r="D769" s="189"/>
      <c r="E769" s="190"/>
      <c r="F769" s="190"/>
      <c r="G769" s="189"/>
      <c r="H769" s="190"/>
      <c r="I769" s="191"/>
      <c r="J769" s="189"/>
    </row>
    <row r="770" spans="1:10" x14ac:dyDescent="0.2">
      <c r="A770" s="232"/>
      <c r="B770" s="189"/>
      <c r="C770" s="189"/>
      <c r="D770" s="189"/>
      <c r="E770" s="190"/>
      <c r="F770" s="190"/>
      <c r="G770" s="189"/>
      <c r="H770" s="190"/>
      <c r="I770" s="191"/>
      <c r="J770" s="189"/>
    </row>
    <row r="771" spans="1:10" x14ac:dyDescent="0.2">
      <c r="A771" s="232"/>
      <c r="B771" s="189"/>
      <c r="C771" s="189"/>
      <c r="D771" s="189"/>
      <c r="E771" s="190"/>
      <c r="F771" s="190"/>
      <c r="G771" s="189"/>
      <c r="H771" s="190"/>
      <c r="I771" s="191"/>
      <c r="J771" s="189"/>
    </row>
    <row r="772" spans="1:10" x14ac:dyDescent="0.2">
      <c r="A772" s="232"/>
      <c r="B772" s="189"/>
      <c r="C772" s="189"/>
      <c r="D772" s="189"/>
      <c r="E772" s="190"/>
      <c r="F772" s="190"/>
      <c r="G772" s="189"/>
      <c r="H772" s="190"/>
      <c r="I772" s="191"/>
      <c r="J772" s="189"/>
    </row>
    <row r="773" spans="1:10" x14ac:dyDescent="0.2">
      <c r="A773" s="232"/>
      <c r="B773" s="189"/>
      <c r="C773" s="189"/>
      <c r="D773" s="189"/>
      <c r="E773" s="190"/>
      <c r="F773" s="190"/>
      <c r="G773" s="189"/>
      <c r="H773" s="190"/>
      <c r="I773" s="191"/>
      <c r="J773" s="189"/>
    </row>
    <row r="774" spans="1:10" x14ac:dyDescent="0.2">
      <c r="A774" s="232"/>
      <c r="B774" s="189"/>
      <c r="C774" s="189"/>
      <c r="D774" s="189"/>
      <c r="E774" s="190"/>
      <c r="F774" s="190"/>
      <c r="G774" s="189"/>
      <c r="H774" s="190"/>
      <c r="I774" s="191"/>
      <c r="J774" s="189"/>
    </row>
    <row r="775" spans="1:10" x14ac:dyDescent="0.2">
      <c r="A775" s="232"/>
      <c r="B775" s="189"/>
      <c r="C775" s="189"/>
      <c r="D775" s="189"/>
      <c r="E775" s="190"/>
      <c r="F775" s="190"/>
      <c r="G775" s="189"/>
      <c r="H775" s="190"/>
      <c r="I775" s="191"/>
      <c r="J775" s="189"/>
    </row>
    <row r="776" spans="1:10" x14ac:dyDescent="0.2">
      <c r="A776" s="232"/>
      <c r="B776" s="189"/>
      <c r="C776" s="189"/>
      <c r="D776" s="189"/>
      <c r="E776" s="190"/>
      <c r="F776" s="190"/>
      <c r="G776" s="189"/>
      <c r="H776" s="190"/>
      <c r="I776" s="191"/>
      <c r="J776" s="189"/>
    </row>
    <row r="777" spans="1:10" x14ac:dyDescent="0.2">
      <c r="A777" s="232"/>
      <c r="B777" s="189"/>
      <c r="C777" s="189"/>
      <c r="D777" s="189"/>
      <c r="E777" s="190"/>
      <c r="F777" s="190"/>
      <c r="G777" s="189"/>
      <c r="H777" s="190"/>
      <c r="I777" s="191"/>
      <c r="J777" s="189"/>
    </row>
    <row r="778" spans="1:10" x14ac:dyDescent="0.2">
      <c r="A778" s="232"/>
      <c r="B778" s="189"/>
      <c r="C778" s="189"/>
      <c r="D778" s="189"/>
      <c r="E778" s="190"/>
      <c r="F778" s="190"/>
      <c r="G778" s="189"/>
      <c r="H778" s="190"/>
      <c r="I778" s="191"/>
      <c r="J778" s="189"/>
    </row>
    <row r="779" spans="1:10" x14ac:dyDescent="0.2">
      <c r="A779" s="232"/>
      <c r="B779" s="189"/>
      <c r="C779" s="189"/>
      <c r="D779" s="189"/>
      <c r="E779" s="190"/>
      <c r="F779" s="190"/>
      <c r="G779" s="189"/>
      <c r="H779" s="190"/>
      <c r="I779" s="191"/>
      <c r="J779" s="189"/>
    </row>
    <row r="780" spans="1:10" x14ac:dyDescent="0.2">
      <c r="A780" s="232"/>
      <c r="B780" s="189"/>
      <c r="C780" s="189"/>
      <c r="D780" s="189"/>
      <c r="E780" s="190"/>
      <c r="F780" s="190"/>
      <c r="G780" s="189"/>
      <c r="H780" s="190"/>
      <c r="I780" s="191"/>
      <c r="J780" s="189"/>
    </row>
    <row r="781" spans="1:10" x14ac:dyDescent="0.2">
      <c r="A781" s="232"/>
      <c r="B781" s="189"/>
      <c r="C781" s="189"/>
      <c r="D781" s="189"/>
      <c r="E781" s="190"/>
      <c r="F781" s="190"/>
      <c r="G781" s="189"/>
      <c r="H781" s="190"/>
      <c r="I781" s="191"/>
      <c r="J781" s="189"/>
    </row>
    <row r="782" spans="1:10" x14ac:dyDescent="0.2">
      <c r="A782" s="232"/>
      <c r="B782" s="189"/>
      <c r="C782" s="189"/>
      <c r="D782" s="189"/>
      <c r="E782" s="190"/>
      <c r="F782" s="190"/>
      <c r="G782" s="189"/>
      <c r="H782" s="190"/>
      <c r="I782" s="191"/>
      <c r="J782" s="189"/>
    </row>
    <row r="783" spans="1:10" x14ac:dyDescent="0.2">
      <c r="A783" s="232"/>
      <c r="B783" s="189"/>
      <c r="C783" s="189"/>
      <c r="D783" s="189"/>
      <c r="E783" s="190"/>
      <c r="F783" s="190"/>
      <c r="G783" s="189"/>
      <c r="H783" s="190"/>
      <c r="I783" s="191"/>
      <c r="J783" s="189"/>
    </row>
    <row r="784" spans="1:10" x14ac:dyDescent="0.2">
      <c r="A784" s="232"/>
      <c r="B784" s="189"/>
      <c r="C784" s="189"/>
      <c r="D784" s="189"/>
      <c r="E784" s="190"/>
      <c r="F784" s="190"/>
      <c r="G784" s="189"/>
      <c r="H784" s="190"/>
      <c r="I784" s="191"/>
      <c r="J784" s="189"/>
    </row>
    <row r="785" spans="1:10" x14ac:dyDescent="0.2">
      <c r="A785" s="232"/>
      <c r="B785" s="189"/>
      <c r="C785" s="189"/>
      <c r="D785" s="189"/>
      <c r="E785" s="190"/>
      <c r="F785" s="190"/>
      <c r="G785" s="189"/>
      <c r="H785" s="190"/>
      <c r="I785" s="191"/>
      <c r="J785" s="189"/>
    </row>
    <row r="786" spans="1:10" x14ac:dyDescent="0.2">
      <c r="A786" s="232"/>
      <c r="B786" s="189"/>
      <c r="C786" s="189"/>
      <c r="D786" s="189"/>
      <c r="E786" s="190"/>
      <c r="F786" s="190"/>
      <c r="G786" s="189"/>
      <c r="H786" s="190"/>
      <c r="I786" s="191"/>
      <c r="J786" s="189"/>
    </row>
    <row r="787" spans="1:10" x14ac:dyDescent="0.2">
      <c r="A787" s="232"/>
      <c r="B787" s="189"/>
      <c r="C787" s="189"/>
      <c r="D787" s="189"/>
      <c r="E787" s="190"/>
      <c r="F787" s="190"/>
      <c r="G787" s="189"/>
      <c r="H787" s="190"/>
      <c r="I787" s="191"/>
      <c r="J787" s="189"/>
    </row>
    <row r="788" spans="1:10" x14ac:dyDescent="0.2">
      <c r="A788" s="232"/>
      <c r="B788" s="189"/>
      <c r="C788" s="189"/>
      <c r="D788" s="189"/>
      <c r="E788" s="190"/>
      <c r="F788" s="190"/>
      <c r="G788" s="189"/>
      <c r="H788" s="190"/>
      <c r="I788" s="191"/>
      <c r="J788" s="189"/>
    </row>
    <row r="789" spans="1:10" x14ac:dyDescent="0.2">
      <c r="A789" s="232"/>
      <c r="B789" s="189"/>
      <c r="C789" s="189"/>
      <c r="D789" s="189"/>
      <c r="E789" s="190"/>
      <c r="F789" s="190"/>
      <c r="G789" s="189"/>
      <c r="H789" s="190"/>
      <c r="I789" s="191"/>
      <c r="J789" s="189"/>
    </row>
    <row r="790" spans="1:10" x14ac:dyDescent="0.2">
      <c r="A790" s="232"/>
      <c r="B790" s="189"/>
      <c r="C790" s="189"/>
      <c r="D790" s="189"/>
      <c r="E790" s="190"/>
      <c r="F790" s="190"/>
      <c r="G790" s="189"/>
      <c r="H790" s="190"/>
      <c r="I790" s="191"/>
      <c r="J790" s="189"/>
    </row>
    <row r="791" spans="1:10" x14ac:dyDescent="0.2">
      <c r="A791" s="232"/>
      <c r="B791" s="189"/>
      <c r="C791" s="189"/>
      <c r="D791" s="189"/>
      <c r="E791" s="190"/>
      <c r="F791" s="190"/>
      <c r="G791" s="189"/>
      <c r="H791" s="190"/>
      <c r="I791" s="191"/>
      <c r="J791" s="189"/>
    </row>
    <row r="792" spans="1:10" x14ac:dyDescent="0.2">
      <c r="A792" s="232"/>
      <c r="B792" s="189"/>
      <c r="C792" s="189"/>
      <c r="D792" s="189"/>
      <c r="E792" s="190"/>
      <c r="F792" s="190"/>
      <c r="G792" s="189"/>
      <c r="H792" s="190"/>
      <c r="I792" s="191"/>
      <c r="J792" s="189"/>
    </row>
    <row r="793" spans="1:10" x14ac:dyDescent="0.2">
      <c r="A793" s="232"/>
      <c r="B793" s="189"/>
      <c r="C793" s="189"/>
      <c r="D793" s="189"/>
      <c r="E793" s="190"/>
      <c r="F793" s="190"/>
      <c r="G793" s="189"/>
      <c r="H793" s="190"/>
      <c r="I793" s="191"/>
      <c r="J793" s="189"/>
    </row>
    <row r="794" spans="1:10" x14ac:dyDescent="0.2">
      <c r="A794" s="232"/>
      <c r="B794" s="189"/>
      <c r="C794" s="189"/>
      <c r="D794" s="189"/>
      <c r="E794" s="190"/>
      <c r="F794" s="190"/>
      <c r="G794" s="189"/>
      <c r="H794" s="190"/>
      <c r="I794" s="191"/>
      <c r="J794" s="189"/>
    </row>
    <row r="795" spans="1:10" x14ac:dyDescent="0.2">
      <c r="A795" s="232"/>
      <c r="B795" s="189"/>
      <c r="C795" s="189"/>
      <c r="D795" s="189"/>
      <c r="E795" s="190"/>
      <c r="F795" s="190"/>
      <c r="G795" s="189"/>
      <c r="H795" s="190"/>
      <c r="I795" s="191"/>
      <c r="J795" s="189"/>
    </row>
    <row r="796" spans="1:10" x14ac:dyDescent="0.2">
      <c r="A796" s="232"/>
      <c r="B796" s="189"/>
      <c r="C796" s="189"/>
      <c r="D796" s="189"/>
      <c r="E796" s="190"/>
      <c r="F796" s="190"/>
      <c r="G796" s="189"/>
      <c r="H796" s="190"/>
      <c r="I796" s="191"/>
      <c r="J796" s="189"/>
    </row>
    <row r="797" spans="1:10" x14ac:dyDescent="0.2">
      <c r="A797" s="232"/>
      <c r="B797" s="189"/>
      <c r="C797" s="189"/>
      <c r="D797" s="189"/>
      <c r="E797" s="190"/>
      <c r="F797" s="190"/>
      <c r="G797" s="189"/>
      <c r="H797" s="190"/>
      <c r="I797" s="191"/>
      <c r="J797" s="189"/>
    </row>
    <row r="798" spans="1:10" x14ac:dyDescent="0.2">
      <c r="A798" s="232"/>
      <c r="B798" s="189"/>
      <c r="C798" s="189"/>
      <c r="D798" s="189"/>
      <c r="E798" s="190"/>
      <c r="F798" s="190"/>
      <c r="G798" s="189"/>
      <c r="H798" s="190"/>
      <c r="I798" s="191"/>
      <c r="J798" s="189"/>
    </row>
    <row r="799" spans="1:10" x14ac:dyDescent="0.2">
      <c r="A799" s="232"/>
      <c r="B799" s="189"/>
      <c r="C799" s="189"/>
      <c r="D799" s="189"/>
      <c r="E799" s="190"/>
      <c r="F799" s="190"/>
      <c r="G799" s="189"/>
      <c r="H799" s="190"/>
      <c r="I799" s="191"/>
      <c r="J799" s="189"/>
    </row>
    <row r="800" spans="1:10" x14ac:dyDescent="0.2">
      <c r="A800" s="232"/>
      <c r="B800" s="189"/>
      <c r="C800" s="189"/>
      <c r="D800" s="189"/>
      <c r="E800" s="190"/>
      <c r="F800" s="190"/>
      <c r="G800" s="189"/>
      <c r="H800" s="190"/>
      <c r="I800" s="191"/>
      <c r="J800" s="189"/>
    </row>
    <row r="801" spans="1:10" x14ac:dyDescent="0.2">
      <c r="A801" s="232"/>
      <c r="B801" s="189"/>
      <c r="C801" s="189"/>
      <c r="D801" s="189"/>
      <c r="E801" s="190"/>
      <c r="F801" s="190"/>
      <c r="G801" s="189"/>
      <c r="H801" s="190"/>
      <c r="I801" s="191"/>
      <c r="J801" s="189"/>
    </row>
    <row r="802" spans="1:10" x14ac:dyDescent="0.2">
      <c r="A802" s="232"/>
      <c r="B802" s="189"/>
      <c r="C802" s="189"/>
      <c r="D802" s="189"/>
      <c r="E802" s="190"/>
      <c r="F802" s="190"/>
      <c r="G802" s="189"/>
      <c r="H802" s="190"/>
      <c r="I802" s="191"/>
      <c r="J802" s="189"/>
    </row>
    <row r="803" spans="1:10" x14ac:dyDescent="0.2">
      <c r="A803" s="232"/>
      <c r="B803" s="189"/>
      <c r="C803" s="189"/>
      <c r="D803" s="189"/>
      <c r="E803" s="190"/>
      <c r="F803" s="190"/>
      <c r="G803" s="189"/>
      <c r="H803" s="190"/>
      <c r="I803" s="191"/>
      <c r="J803" s="189"/>
    </row>
    <row r="804" spans="1:10" x14ac:dyDescent="0.2">
      <c r="A804" s="232"/>
      <c r="B804" s="189"/>
      <c r="C804" s="189"/>
      <c r="D804" s="189"/>
      <c r="E804" s="190"/>
      <c r="F804" s="190"/>
      <c r="G804" s="189"/>
      <c r="H804" s="190"/>
      <c r="I804" s="191"/>
      <c r="J804" s="189"/>
    </row>
    <row r="805" spans="1:10" x14ac:dyDescent="0.2">
      <c r="A805" s="232"/>
      <c r="B805" s="189"/>
      <c r="C805" s="189"/>
      <c r="D805" s="189"/>
      <c r="E805" s="190"/>
      <c r="F805" s="190"/>
      <c r="G805" s="189"/>
      <c r="H805" s="190"/>
      <c r="I805" s="191"/>
      <c r="J805" s="189"/>
    </row>
    <row r="806" spans="1:10" x14ac:dyDescent="0.2">
      <c r="A806" s="232"/>
      <c r="B806" s="189"/>
      <c r="C806" s="189"/>
      <c r="D806" s="189"/>
      <c r="E806" s="190"/>
      <c r="F806" s="190"/>
      <c r="G806" s="189"/>
      <c r="H806" s="190"/>
      <c r="I806" s="191"/>
      <c r="J806" s="189"/>
    </row>
    <row r="807" spans="1:10" x14ac:dyDescent="0.2">
      <c r="A807" s="232"/>
      <c r="B807" s="189"/>
      <c r="C807" s="189"/>
      <c r="D807" s="189"/>
      <c r="E807" s="190"/>
      <c r="F807" s="190"/>
      <c r="G807" s="189"/>
      <c r="H807" s="190"/>
      <c r="I807" s="191"/>
      <c r="J807" s="189"/>
    </row>
    <row r="808" spans="1:10" x14ac:dyDescent="0.2">
      <c r="A808" s="232"/>
      <c r="B808" s="189"/>
      <c r="C808" s="189"/>
      <c r="D808" s="189"/>
      <c r="E808" s="190"/>
      <c r="F808" s="190"/>
      <c r="G808" s="189"/>
      <c r="H808" s="190"/>
      <c r="I808" s="191"/>
      <c r="J808" s="189"/>
    </row>
    <row r="809" spans="1:10" x14ac:dyDescent="0.2">
      <c r="A809" s="232"/>
      <c r="B809" s="189"/>
      <c r="C809" s="189"/>
      <c r="D809" s="189"/>
      <c r="E809" s="190"/>
      <c r="F809" s="190"/>
      <c r="G809" s="189"/>
      <c r="H809" s="190"/>
      <c r="I809" s="191"/>
      <c r="J809" s="189"/>
    </row>
    <row r="810" spans="1:10" x14ac:dyDescent="0.2">
      <c r="A810" s="232"/>
      <c r="B810" s="189"/>
      <c r="C810" s="189"/>
      <c r="D810" s="189"/>
      <c r="E810" s="190"/>
      <c r="F810" s="190"/>
      <c r="G810" s="189"/>
      <c r="H810" s="190"/>
      <c r="I810" s="191"/>
      <c r="J810" s="189"/>
    </row>
    <row r="811" spans="1:10" x14ac:dyDescent="0.2">
      <c r="A811" s="232"/>
      <c r="B811" s="189"/>
      <c r="C811" s="189"/>
      <c r="D811" s="189"/>
      <c r="E811" s="190"/>
      <c r="F811" s="190"/>
      <c r="G811" s="189"/>
      <c r="H811" s="190"/>
      <c r="I811" s="191"/>
      <c r="J811" s="189"/>
    </row>
    <row r="812" spans="1:10" x14ac:dyDescent="0.2">
      <c r="A812" s="232"/>
      <c r="B812" s="189"/>
      <c r="C812" s="189"/>
      <c r="D812" s="189"/>
      <c r="E812" s="190"/>
      <c r="F812" s="190"/>
      <c r="G812" s="189"/>
      <c r="H812" s="190"/>
      <c r="I812" s="191"/>
      <c r="J812" s="189"/>
    </row>
    <row r="813" spans="1:10" x14ac:dyDescent="0.2">
      <c r="A813" s="232"/>
      <c r="B813" s="189"/>
      <c r="C813" s="189"/>
      <c r="D813" s="189"/>
      <c r="E813" s="190"/>
      <c r="F813" s="190"/>
      <c r="G813" s="189"/>
      <c r="H813" s="190"/>
      <c r="I813" s="191"/>
      <c r="J813" s="189"/>
    </row>
    <row r="814" spans="1:10" x14ac:dyDescent="0.2">
      <c r="A814" s="232"/>
      <c r="B814" s="189"/>
      <c r="C814" s="189"/>
      <c r="D814" s="189"/>
      <c r="E814" s="190"/>
      <c r="F814" s="190"/>
      <c r="G814" s="189"/>
      <c r="H814" s="190"/>
      <c r="I814" s="191"/>
      <c r="J814" s="189"/>
    </row>
    <row r="815" spans="1:10" x14ac:dyDescent="0.2">
      <c r="A815" s="232"/>
      <c r="B815" s="189"/>
      <c r="C815" s="189"/>
      <c r="D815" s="189"/>
      <c r="E815" s="190"/>
      <c r="F815" s="190"/>
      <c r="G815" s="189"/>
      <c r="H815" s="190"/>
      <c r="I815" s="191"/>
      <c r="J815" s="189"/>
    </row>
    <row r="816" spans="1:10" x14ac:dyDescent="0.2">
      <c r="A816" s="232"/>
      <c r="B816" s="189"/>
      <c r="C816" s="189"/>
      <c r="D816" s="189"/>
      <c r="E816" s="190"/>
      <c r="F816" s="190"/>
      <c r="G816" s="189"/>
      <c r="H816" s="190"/>
      <c r="I816" s="191"/>
      <c r="J816" s="189"/>
    </row>
    <row r="817" spans="1:10" x14ac:dyDescent="0.2">
      <c r="A817" s="232"/>
      <c r="B817" s="189"/>
      <c r="C817" s="189"/>
      <c r="D817" s="189"/>
      <c r="E817" s="190"/>
      <c r="F817" s="190"/>
      <c r="G817" s="189"/>
      <c r="H817" s="190"/>
      <c r="I817" s="191"/>
      <c r="J817" s="189"/>
    </row>
    <row r="818" spans="1:10" x14ac:dyDescent="0.2">
      <c r="A818" s="232"/>
      <c r="B818" s="189"/>
      <c r="C818" s="189"/>
      <c r="D818" s="189"/>
      <c r="E818" s="190"/>
      <c r="F818" s="190"/>
      <c r="G818" s="189"/>
      <c r="H818" s="190"/>
      <c r="I818" s="191"/>
      <c r="J818" s="189"/>
    </row>
    <row r="819" spans="1:10" x14ac:dyDescent="0.2">
      <c r="A819" s="232"/>
      <c r="B819" s="189"/>
      <c r="C819" s="189"/>
      <c r="D819" s="189"/>
      <c r="E819" s="190"/>
      <c r="F819" s="190"/>
      <c r="G819" s="189"/>
      <c r="H819" s="190"/>
      <c r="I819" s="191"/>
      <c r="J819" s="189"/>
    </row>
    <row r="820" spans="1:10" x14ac:dyDescent="0.2">
      <c r="A820" s="232"/>
      <c r="B820" s="189"/>
      <c r="C820" s="189"/>
      <c r="D820" s="189"/>
      <c r="E820" s="190"/>
      <c r="F820" s="190"/>
      <c r="G820" s="189"/>
      <c r="H820" s="190"/>
      <c r="I820" s="191"/>
      <c r="J820" s="189"/>
    </row>
    <row r="821" spans="1:10" x14ac:dyDescent="0.2">
      <c r="A821" s="232"/>
      <c r="B821" s="189"/>
      <c r="C821" s="189"/>
      <c r="D821" s="189"/>
      <c r="E821" s="190"/>
      <c r="F821" s="190"/>
      <c r="G821" s="189"/>
      <c r="H821" s="190"/>
      <c r="I821" s="191"/>
      <c r="J821" s="189"/>
    </row>
    <row r="822" spans="1:10" x14ac:dyDescent="0.2">
      <c r="A822" s="232"/>
      <c r="B822" s="189"/>
      <c r="C822" s="189"/>
      <c r="D822" s="189"/>
      <c r="E822" s="190"/>
      <c r="F822" s="190"/>
      <c r="G822" s="189"/>
      <c r="H822" s="190"/>
      <c r="I822" s="191"/>
      <c r="J822" s="189"/>
    </row>
    <row r="823" spans="1:10" x14ac:dyDescent="0.2">
      <c r="A823" s="232"/>
      <c r="B823" s="189"/>
      <c r="C823" s="189"/>
      <c r="D823" s="189"/>
      <c r="E823" s="190"/>
      <c r="F823" s="190"/>
      <c r="G823" s="189"/>
      <c r="H823" s="190"/>
      <c r="I823" s="191"/>
      <c r="J823" s="189"/>
    </row>
    <row r="824" spans="1:10" x14ac:dyDescent="0.2">
      <c r="A824" s="232"/>
      <c r="B824" s="189"/>
      <c r="C824" s="189"/>
      <c r="D824" s="189"/>
      <c r="E824" s="190"/>
      <c r="F824" s="190"/>
      <c r="G824" s="189"/>
      <c r="H824" s="190"/>
      <c r="I824" s="191"/>
      <c r="J824" s="189"/>
    </row>
    <row r="825" spans="1:10" x14ac:dyDescent="0.2">
      <c r="A825" s="232"/>
      <c r="B825" s="189"/>
      <c r="C825" s="189"/>
      <c r="D825" s="189"/>
      <c r="E825" s="190"/>
      <c r="F825" s="190"/>
      <c r="G825" s="189"/>
      <c r="H825" s="190"/>
      <c r="I825" s="191"/>
      <c r="J825" s="189"/>
    </row>
    <row r="826" spans="1:10" x14ac:dyDescent="0.2">
      <c r="A826" s="232"/>
      <c r="B826" s="189"/>
      <c r="C826" s="189"/>
      <c r="D826" s="189"/>
      <c r="E826" s="190"/>
      <c r="F826" s="190"/>
      <c r="G826" s="189"/>
      <c r="H826" s="190"/>
      <c r="I826" s="191"/>
      <c r="J826" s="189"/>
    </row>
    <row r="827" spans="1:10" x14ac:dyDescent="0.2">
      <c r="A827" s="232"/>
      <c r="B827" s="189"/>
      <c r="C827" s="189"/>
      <c r="D827" s="189"/>
      <c r="E827" s="190"/>
      <c r="F827" s="190"/>
      <c r="G827" s="189"/>
      <c r="H827" s="190"/>
      <c r="I827" s="191"/>
      <c r="J827" s="189"/>
    </row>
    <row r="828" spans="1:10" x14ac:dyDescent="0.2">
      <c r="A828" s="232"/>
      <c r="B828" s="189"/>
      <c r="C828" s="189"/>
      <c r="D828" s="189"/>
      <c r="E828" s="190"/>
      <c r="F828" s="190"/>
      <c r="G828" s="189"/>
      <c r="H828" s="190"/>
      <c r="I828" s="191"/>
      <c r="J828" s="189"/>
    </row>
    <row r="829" spans="1:10" x14ac:dyDescent="0.2">
      <c r="A829" s="232"/>
      <c r="B829" s="189"/>
      <c r="C829" s="189"/>
      <c r="D829" s="189"/>
      <c r="E829" s="190"/>
      <c r="F829" s="190"/>
      <c r="G829" s="189"/>
      <c r="H829" s="190"/>
      <c r="I829" s="191"/>
      <c r="J829" s="189"/>
    </row>
    <row r="830" spans="1:10" x14ac:dyDescent="0.2">
      <c r="A830" s="232"/>
      <c r="B830" s="189"/>
      <c r="C830" s="189"/>
      <c r="D830" s="189"/>
      <c r="E830" s="190"/>
      <c r="F830" s="190"/>
      <c r="G830" s="189"/>
      <c r="H830" s="190"/>
      <c r="I830" s="191"/>
      <c r="J830" s="189"/>
    </row>
    <row r="831" spans="1:10" x14ac:dyDescent="0.2">
      <c r="A831" s="232"/>
      <c r="B831" s="189"/>
      <c r="C831" s="189"/>
      <c r="D831" s="189"/>
      <c r="E831" s="190"/>
      <c r="F831" s="190"/>
      <c r="G831" s="189"/>
      <c r="H831" s="190"/>
      <c r="I831" s="191"/>
      <c r="J831" s="189"/>
    </row>
    <row r="832" spans="1:10" x14ac:dyDescent="0.2">
      <c r="A832" s="232"/>
      <c r="B832" s="189"/>
      <c r="C832" s="189"/>
      <c r="D832" s="189"/>
      <c r="E832" s="190"/>
      <c r="F832" s="190"/>
      <c r="G832" s="189"/>
      <c r="H832" s="190"/>
      <c r="I832" s="191"/>
      <c r="J832" s="189"/>
    </row>
    <row r="833" spans="1:10" x14ac:dyDescent="0.2">
      <c r="A833" s="232"/>
      <c r="B833" s="189"/>
      <c r="C833" s="189"/>
      <c r="D833" s="189"/>
      <c r="E833" s="190"/>
      <c r="F833" s="190"/>
      <c r="G833" s="189"/>
      <c r="H833" s="190"/>
      <c r="I833" s="191"/>
      <c r="J833" s="189"/>
    </row>
    <row r="834" spans="1:10" x14ac:dyDescent="0.2">
      <c r="A834" s="232"/>
      <c r="B834" s="189"/>
      <c r="C834" s="189"/>
      <c r="D834" s="189"/>
      <c r="E834" s="190"/>
      <c r="F834" s="190"/>
      <c r="G834" s="189"/>
      <c r="H834" s="190"/>
      <c r="I834" s="191"/>
      <c r="J834" s="189"/>
    </row>
    <row r="835" spans="1:10" x14ac:dyDescent="0.2">
      <c r="A835" s="232"/>
      <c r="B835" s="189"/>
      <c r="C835" s="189"/>
      <c r="D835" s="189"/>
      <c r="E835" s="190"/>
      <c r="F835" s="190"/>
      <c r="G835" s="189"/>
      <c r="H835" s="190"/>
      <c r="I835" s="191"/>
      <c r="J835" s="189"/>
    </row>
    <row r="836" spans="1:10" x14ac:dyDescent="0.2">
      <c r="A836" s="232"/>
      <c r="B836" s="189"/>
      <c r="C836" s="189"/>
      <c r="D836" s="189"/>
      <c r="E836" s="190"/>
      <c r="F836" s="190"/>
      <c r="G836" s="189"/>
      <c r="H836" s="190"/>
      <c r="I836" s="191"/>
      <c r="J836" s="189"/>
    </row>
    <row r="837" spans="1:10" x14ac:dyDescent="0.2">
      <c r="A837" s="232"/>
      <c r="B837" s="189"/>
      <c r="C837" s="189"/>
      <c r="D837" s="189"/>
      <c r="E837" s="190"/>
      <c r="F837" s="190"/>
      <c r="G837" s="189"/>
      <c r="H837" s="190"/>
      <c r="I837" s="191"/>
      <c r="J837" s="189"/>
    </row>
    <row r="838" spans="1:10" x14ac:dyDescent="0.2">
      <c r="A838" s="232"/>
      <c r="B838" s="189"/>
      <c r="C838" s="189"/>
      <c r="D838" s="189"/>
      <c r="E838" s="190"/>
      <c r="F838" s="190"/>
      <c r="G838" s="189"/>
      <c r="H838" s="190"/>
      <c r="I838" s="191"/>
      <c r="J838" s="189"/>
    </row>
    <row r="839" spans="1:10" x14ac:dyDescent="0.2">
      <c r="A839" s="232"/>
      <c r="B839" s="189"/>
      <c r="C839" s="189"/>
      <c r="D839" s="189"/>
      <c r="E839" s="190"/>
      <c r="F839" s="190"/>
      <c r="G839" s="189"/>
      <c r="H839" s="190"/>
      <c r="I839" s="191"/>
      <c r="J839" s="189"/>
    </row>
    <row r="840" spans="1:10" x14ac:dyDescent="0.2">
      <c r="A840" s="232"/>
      <c r="B840" s="189"/>
      <c r="C840" s="189"/>
      <c r="D840" s="189"/>
      <c r="E840" s="190"/>
      <c r="F840" s="190"/>
      <c r="G840" s="189"/>
      <c r="H840" s="190"/>
      <c r="I840" s="191"/>
      <c r="J840" s="189"/>
    </row>
    <row r="841" spans="1:10" x14ac:dyDescent="0.2">
      <c r="A841" s="232"/>
      <c r="B841" s="189"/>
      <c r="C841" s="189"/>
      <c r="D841" s="189"/>
      <c r="E841" s="190"/>
      <c r="F841" s="190"/>
      <c r="G841" s="189"/>
      <c r="H841" s="190"/>
      <c r="I841" s="191"/>
      <c r="J841" s="189"/>
    </row>
    <row r="842" spans="1:10" x14ac:dyDescent="0.2">
      <c r="A842" s="232"/>
      <c r="B842" s="189"/>
      <c r="C842" s="189"/>
      <c r="D842" s="189"/>
      <c r="E842" s="190"/>
      <c r="F842" s="190"/>
      <c r="G842" s="189"/>
      <c r="H842" s="190"/>
      <c r="I842" s="191"/>
      <c r="J842" s="189"/>
    </row>
    <row r="843" spans="1:10" x14ac:dyDescent="0.2">
      <c r="A843" s="232"/>
      <c r="B843" s="189"/>
      <c r="C843" s="189"/>
      <c r="D843" s="189"/>
      <c r="E843" s="190"/>
      <c r="F843" s="190"/>
      <c r="G843" s="189"/>
      <c r="H843" s="190"/>
      <c r="I843" s="191"/>
      <c r="J843" s="189"/>
    </row>
    <row r="844" spans="1:10" x14ac:dyDescent="0.2">
      <c r="A844" s="232"/>
      <c r="B844" s="189"/>
      <c r="C844" s="189"/>
      <c r="D844" s="189"/>
      <c r="E844" s="190"/>
      <c r="F844" s="190"/>
      <c r="G844" s="189"/>
      <c r="H844" s="190"/>
      <c r="I844" s="191"/>
      <c r="J844" s="189"/>
    </row>
    <row r="845" spans="1:10" x14ac:dyDescent="0.2">
      <c r="A845" s="232"/>
      <c r="B845" s="189"/>
      <c r="C845" s="189"/>
      <c r="D845" s="189"/>
      <c r="E845" s="190"/>
      <c r="F845" s="190"/>
      <c r="G845" s="189"/>
      <c r="H845" s="190"/>
      <c r="I845" s="191"/>
      <c r="J845" s="189"/>
    </row>
    <row r="846" spans="1:10" x14ac:dyDescent="0.2">
      <c r="A846" s="232"/>
      <c r="B846" s="189"/>
      <c r="C846" s="189"/>
      <c r="D846" s="189"/>
      <c r="E846" s="190"/>
      <c r="F846" s="190"/>
      <c r="G846" s="189"/>
      <c r="H846" s="190"/>
      <c r="I846" s="191"/>
      <c r="J846" s="189"/>
    </row>
    <row r="847" spans="1:10" x14ac:dyDescent="0.2">
      <c r="A847" s="232"/>
      <c r="B847" s="189"/>
      <c r="C847" s="189"/>
      <c r="D847" s="189"/>
      <c r="E847" s="190"/>
      <c r="F847" s="190"/>
      <c r="G847" s="189"/>
      <c r="H847" s="190"/>
      <c r="I847" s="191"/>
      <c r="J847" s="189"/>
    </row>
    <row r="848" spans="1:10" x14ac:dyDescent="0.2">
      <c r="A848" s="232"/>
      <c r="B848" s="189"/>
      <c r="C848" s="189"/>
      <c r="D848" s="189"/>
      <c r="E848" s="190"/>
      <c r="F848" s="190"/>
      <c r="G848" s="189"/>
      <c r="H848" s="190"/>
      <c r="I848" s="191"/>
      <c r="J848" s="189"/>
    </row>
    <row r="849" spans="1:10" x14ac:dyDescent="0.2">
      <c r="A849" s="232"/>
      <c r="B849" s="189"/>
      <c r="C849" s="189"/>
      <c r="D849" s="189"/>
      <c r="E849" s="190"/>
      <c r="F849" s="190"/>
      <c r="G849" s="189"/>
      <c r="H849" s="190"/>
      <c r="I849" s="191"/>
      <c r="J849" s="189"/>
    </row>
    <row r="850" spans="1:10" x14ac:dyDescent="0.2">
      <c r="A850" s="232"/>
      <c r="B850" s="189"/>
      <c r="C850" s="189"/>
      <c r="D850" s="189"/>
      <c r="E850" s="190"/>
      <c r="F850" s="190"/>
      <c r="G850" s="189"/>
      <c r="H850" s="190"/>
      <c r="I850" s="191"/>
      <c r="J850" s="189"/>
    </row>
    <row r="851" spans="1:10" x14ac:dyDescent="0.2">
      <c r="A851" s="232"/>
      <c r="B851" s="189"/>
      <c r="C851" s="189"/>
      <c r="D851" s="189"/>
      <c r="E851" s="190"/>
      <c r="F851" s="190"/>
      <c r="G851" s="189"/>
      <c r="H851" s="190"/>
      <c r="I851" s="191"/>
      <c r="J851" s="189"/>
    </row>
    <row r="852" spans="1:10" x14ac:dyDescent="0.2">
      <c r="A852" s="232"/>
      <c r="B852" s="189"/>
      <c r="C852" s="189"/>
      <c r="D852" s="189"/>
      <c r="E852" s="190"/>
      <c r="F852" s="190"/>
      <c r="G852" s="189"/>
      <c r="H852" s="190"/>
      <c r="I852" s="191"/>
      <c r="J852" s="189"/>
    </row>
    <row r="853" spans="1:10" x14ac:dyDescent="0.2">
      <c r="A853" s="232"/>
      <c r="B853" s="189"/>
      <c r="C853" s="189"/>
      <c r="D853" s="189"/>
      <c r="E853" s="190"/>
      <c r="F853" s="190"/>
      <c r="G853" s="189"/>
      <c r="H853" s="190"/>
      <c r="I853" s="191"/>
      <c r="J853" s="189"/>
    </row>
    <row r="854" spans="1:10" x14ac:dyDescent="0.2">
      <c r="A854" s="232"/>
      <c r="B854" s="189"/>
      <c r="C854" s="189"/>
      <c r="D854" s="189"/>
      <c r="E854" s="190"/>
      <c r="F854" s="190"/>
      <c r="G854" s="189"/>
      <c r="H854" s="190"/>
      <c r="I854" s="191"/>
      <c r="J854" s="189"/>
    </row>
    <row r="855" spans="1:10" x14ac:dyDescent="0.2">
      <c r="A855" s="232"/>
      <c r="B855" s="189"/>
      <c r="C855" s="189"/>
      <c r="D855" s="189"/>
      <c r="E855" s="190"/>
      <c r="F855" s="190"/>
      <c r="G855" s="189"/>
      <c r="H855" s="190"/>
      <c r="I855" s="191"/>
      <c r="J855" s="189"/>
    </row>
    <row r="856" spans="1:10" x14ac:dyDescent="0.2">
      <c r="A856" s="232"/>
      <c r="B856" s="189"/>
      <c r="C856" s="189"/>
      <c r="D856" s="189"/>
      <c r="E856" s="190"/>
      <c r="F856" s="190"/>
      <c r="G856" s="189"/>
      <c r="H856" s="190"/>
      <c r="I856" s="191"/>
      <c r="J856" s="189"/>
    </row>
    <row r="857" spans="1:10" x14ac:dyDescent="0.2">
      <c r="A857" s="232"/>
      <c r="B857" s="189"/>
      <c r="C857" s="189"/>
      <c r="D857" s="189"/>
      <c r="E857" s="190"/>
      <c r="F857" s="190"/>
      <c r="G857" s="189"/>
      <c r="H857" s="190"/>
      <c r="I857" s="191"/>
      <c r="J857" s="189"/>
    </row>
    <row r="858" spans="1:10" x14ac:dyDescent="0.2">
      <c r="A858" s="232"/>
      <c r="B858" s="189"/>
      <c r="C858" s="189"/>
      <c r="D858" s="189"/>
      <c r="E858" s="190"/>
      <c r="F858" s="190"/>
      <c r="G858" s="189"/>
      <c r="H858" s="190"/>
      <c r="I858" s="191"/>
      <c r="J858" s="189"/>
    </row>
    <row r="859" spans="1:10" x14ac:dyDescent="0.2">
      <c r="A859" s="232"/>
      <c r="B859" s="189"/>
      <c r="C859" s="189"/>
      <c r="D859" s="189"/>
      <c r="E859" s="190"/>
      <c r="F859" s="190"/>
      <c r="G859" s="189"/>
      <c r="H859" s="190"/>
      <c r="I859" s="191"/>
      <c r="J859" s="189"/>
    </row>
    <row r="860" spans="1:10" x14ac:dyDescent="0.2">
      <c r="A860" s="232"/>
      <c r="B860" s="189"/>
      <c r="C860" s="189"/>
      <c r="D860" s="189"/>
      <c r="E860" s="190"/>
      <c r="F860" s="190"/>
      <c r="G860" s="189"/>
      <c r="H860" s="190"/>
      <c r="I860" s="191"/>
      <c r="J860" s="189"/>
    </row>
    <row r="861" spans="1:10" x14ac:dyDescent="0.2">
      <c r="A861" s="232"/>
      <c r="B861" s="189"/>
      <c r="C861" s="189"/>
      <c r="D861" s="189"/>
      <c r="E861" s="190"/>
      <c r="F861" s="190"/>
      <c r="G861" s="189"/>
      <c r="H861" s="190"/>
      <c r="I861" s="191"/>
      <c r="J861" s="189"/>
    </row>
    <row r="862" spans="1:10" x14ac:dyDescent="0.2">
      <c r="A862" s="232"/>
      <c r="B862" s="189"/>
      <c r="C862" s="189"/>
      <c r="D862" s="189"/>
      <c r="E862" s="190"/>
      <c r="F862" s="190"/>
      <c r="G862" s="189"/>
      <c r="H862" s="190"/>
      <c r="I862" s="191"/>
      <c r="J862" s="189"/>
    </row>
    <row r="863" spans="1:10" x14ac:dyDescent="0.2">
      <c r="A863" s="232"/>
      <c r="B863" s="189"/>
      <c r="C863" s="189"/>
      <c r="D863" s="189"/>
      <c r="E863" s="190"/>
      <c r="F863" s="190"/>
      <c r="G863" s="189"/>
      <c r="H863" s="190"/>
      <c r="I863" s="191"/>
      <c r="J863" s="189"/>
    </row>
    <row r="864" spans="1:10" x14ac:dyDescent="0.2">
      <c r="A864" s="232"/>
      <c r="B864" s="189"/>
      <c r="C864" s="189"/>
      <c r="D864" s="189"/>
      <c r="E864" s="190"/>
      <c r="F864" s="190"/>
      <c r="G864" s="189"/>
      <c r="H864" s="190"/>
      <c r="I864" s="191"/>
      <c r="J864" s="189"/>
    </row>
    <row r="865" spans="1:10" x14ac:dyDescent="0.2">
      <c r="A865" s="232"/>
      <c r="B865" s="189"/>
      <c r="C865" s="189"/>
      <c r="D865" s="189"/>
      <c r="E865" s="190"/>
      <c r="F865" s="190"/>
      <c r="G865" s="189"/>
      <c r="H865" s="190"/>
      <c r="I865" s="191"/>
      <c r="J865" s="189"/>
    </row>
    <row r="866" spans="1:10" x14ac:dyDescent="0.2">
      <c r="A866" s="232"/>
      <c r="B866" s="189"/>
      <c r="C866" s="189"/>
      <c r="D866" s="189"/>
      <c r="E866" s="190"/>
      <c r="F866" s="190"/>
      <c r="G866" s="189"/>
      <c r="H866" s="190"/>
      <c r="I866" s="191"/>
      <c r="J866" s="189"/>
    </row>
    <row r="867" spans="1:10" x14ac:dyDescent="0.2">
      <c r="A867" s="232"/>
      <c r="B867" s="189"/>
      <c r="C867" s="189"/>
      <c r="D867" s="189"/>
      <c r="E867" s="190"/>
      <c r="F867" s="190"/>
      <c r="G867" s="189"/>
      <c r="H867" s="190"/>
      <c r="I867" s="191"/>
      <c r="J867" s="189"/>
    </row>
    <row r="868" spans="1:10" x14ac:dyDescent="0.2">
      <c r="A868" s="232"/>
      <c r="B868" s="189"/>
      <c r="C868" s="189"/>
      <c r="D868" s="189"/>
      <c r="E868" s="190"/>
      <c r="F868" s="190"/>
      <c r="G868" s="189"/>
      <c r="H868" s="190"/>
      <c r="I868" s="191"/>
      <c r="J868" s="189"/>
    </row>
    <row r="869" spans="1:10" x14ac:dyDescent="0.2">
      <c r="A869" s="232"/>
      <c r="B869" s="189"/>
      <c r="C869" s="189"/>
      <c r="D869" s="189"/>
      <c r="E869" s="190"/>
      <c r="F869" s="190"/>
      <c r="G869" s="189"/>
      <c r="H869" s="190"/>
      <c r="I869" s="191"/>
      <c r="J869" s="189"/>
    </row>
    <row r="870" spans="1:10" x14ac:dyDescent="0.2">
      <c r="A870" s="232"/>
      <c r="B870" s="189"/>
      <c r="C870" s="189"/>
      <c r="D870" s="189"/>
      <c r="E870" s="190"/>
      <c r="F870" s="190"/>
      <c r="G870" s="189"/>
      <c r="H870" s="190"/>
      <c r="I870" s="191"/>
      <c r="J870" s="189"/>
    </row>
    <row r="871" spans="1:10" x14ac:dyDescent="0.2">
      <c r="A871" s="232"/>
      <c r="B871" s="189"/>
      <c r="C871" s="189"/>
      <c r="D871" s="189"/>
      <c r="E871" s="190"/>
      <c r="F871" s="190"/>
      <c r="G871" s="189"/>
      <c r="H871" s="190"/>
      <c r="I871" s="191"/>
      <c r="J871" s="189"/>
    </row>
    <row r="872" spans="1:10" x14ac:dyDescent="0.2">
      <c r="A872" s="232"/>
      <c r="B872" s="189"/>
      <c r="C872" s="189"/>
      <c r="D872" s="189"/>
      <c r="E872" s="190"/>
      <c r="F872" s="190"/>
      <c r="G872" s="189"/>
      <c r="H872" s="190"/>
      <c r="I872" s="191"/>
      <c r="J872" s="189"/>
    </row>
    <row r="873" spans="1:10" x14ac:dyDescent="0.2">
      <c r="A873" s="232"/>
      <c r="B873" s="189"/>
      <c r="C873" s="189"/>
      <c r="D873" s="189"/>
      <c r="E873" s="190"/>
      <c r="F873" s="190"/>
      <c r="G873" s="189"/>
      <c r="H873" s="190"/>
      <c r="I873" s="191"/>
      <c r="J873" s="189"/>
    </row>
    <row r="874" spans="1:10" x14ac:dyDescent="0.2">
      <c r="A874" s="232"/>
      <c r="B874" s="189"/>
      <c r="C874" s="189"/>
      <c r="D874" s="189"/>
      <c r="E874" s="190"/>
      <c r="F874" s="190"/>
      <c r="G874" s="189"/>
      <c r="H874" s="190"/>
      <c r="I874" s="191"/>
      <c r="J874" s="189"/>
    </row>
    <row r="875" spans="1:10" x14ac:dyDescent="0.2">
      <c r="A875" s="232"/>
      <c r="B875" s="189"/>
      <c r="C875" s="189"/>
      <c r="D875" s="189"/>
      <c r="E875" s="190"/>
      <c r="F875" s="190"/>
      <c r="G875" s="189"/>
      <c r="H875" s="190"/>
      <c r="I875" s="191"/>
      <c r="J875" s="189"/>
    </row>
    <row r="876" spans="1:10" x14ac:dyDescent="0.2">
      <c r="A876" s="232"/>
      <c r="B876" s="189"/>
      <c r="C876" s="189"/>
      <c r="D876" s="189"/>
      <c r="E876" s="190"/>
      <c r="F876" s="190"/>
      <c r="G876" s="189"/>
      <c r="H876" s="190"/>
      <c r="I876" s="191"/>
      <c r="J876" s="189"/>
    </row>
    <row r="877" spans="1:10" x14ac:dyDescent="0.2">
      <c r="A877" s="232"/>
      <c r="B877" s="189"/>
      <c r="C877" s="189"/>
      <c r="D877" s="189"/>
      <c r="E877" s="190"/>
      <c r="F877" s="190"/>
      <c r="G877" s="189"/>
      <c r="H877" s="190"/>
      <c r="I877" s="191"/>
      <c r="J877" s="189"/>
    </row>
    <row r="878" spans="1:10" x14ac:dyDescent="0.2">
      <c r="A878" s="232"/>
      <c r="B878" s="189"/>
      <c r="C878" s="189"/>
      <c r="D878" s="189"/>
      <c r="E878" s="190"/>
      <c r="F878" s="190"/>
      <c r="G878" s="189"/>
      <c r="H878" s="190"/>
      <c r="I878" s="191"/>
      <c r="J878" s="189"/>
    </row>
    <row r="879" spans="1:10" x14ac:dyDescent="0.2">
      <c r="A879" s="232"/>
      <c r="B879" s="189"/>
      <c r="C879" s="189"/>
      <c r="D879" s="189"/>
      <c r="E879" s="190"/>
      <c r="F879" s="190"/>
      <c r="G879" s="189"/>
      <c r="H879" s="190"/>
      <c r="I879" s="191"/>
      <c r="J879" s="189"/>
    </row>
    <row r="880" spans="1:10" x14ac:dyDescent="0.2">
      <c r="A880" s="232"/>
      <c r="B880" s="189"/>
      <c r="C880" s="189"/>
      <c r="D880" s="189"/>
      <c r="E880" s="190"/>
      <c r="F880" s="190"/>
      <c r="G880" s="189"/>
      <c r="H880" s="190"/>
      <c r="I880" s="191"/>
      <c r="J880" s="189"/>
    </row>
    <row r="881" spans="1:10" x14ac:dyDescent="0.2">
      <c r="A881" s="232"/>
      <c r="B881" s="189"/>
      <c r="C881" s="189"/>
      <c r="D881" s="189"/>
      <c r="E881" s="190"/>
      <c r="F881" s="190"/>
      <c r="G881" s="189"/>
      <c r="H881" s="190"/>
      <c r="I881" s="191"/>
      <c r="J881" s="189"/>
    </row>
    <row r="882" spans="1:10" x14ac:dyDescent="0.2">
      <c r="A882" s="232"/>
      <c r="B882" s="189"/>
      <c r="C882" s="189"/>
      <c r="D882" s="189"/>
      <c r="E882" s="190"/>
      <c r="F882" s="190"/>
      <c r="G882" s="189"/>
      <c r="H882" s="190"/>
      <c r="I882" s="191"/>
      <c r="J882" s="189"/>
    </row>
    <row r="883" spans="1:10" x14ac:dyDescent="0.2">
      <c r="A883" s="232"/>
      <c r="B883" s="189"/>
      <c r="C883" s="189"/>
      <c r="D883" s="189"/>
      <c r="E883" s="190"/>
      <c r="F883" s="190"/>
      <c r="G883" s="189"/>
      <c r="H883" s="190"/>
      <c r="I883" s="191"/>
      <c r="J883" s="189"/>
    </row>
    <row r="884" spans="1:10" x14ac:dyDescent="0.2">
      <c r="A884" s="232"/>
      <c r="B884" s="189"/>
      <c r="C884" s="189"/>
      <c r="D884" s="189"/>
      <c r="E884" s="190"/>
      <c r="F884" s="190"/>
      <c r="G884" s="189"/>
      <c r="H884" s="190"/>
      <c r="I884" s="191"/>
      <c r="J884" s="189"/>
    </row>
    <row r="885" spans="1:10" x14ac:dyDescent="0.2">
      <c r="A885" s="232"/>
      <c r="B885" s="189"/>
      <c r="C885" s="189"/>
      <c r="D885" s="189"/>
      <c r="E885" s="190"/>
      <c r="F885" s="190"/>
      <c r="G885" s="189"/>
      <c r="H885" s="190"/>
      <c r="I885" s="191"/>
      <c r="J885" s="189"/>
    </row>
    <row r="886" spans="1:10" x14ac:dyDescent="0.2">
      <c r="A886" s="232"/>
      <c r="B886" s="189"/>
      <c r="C886" s="189"/>
      <c r="D886" s="189"/>
      <c r="E886" s="190"/>
      <c r="F886" s="190"/>
      <c r="G886" s="189"/>
      <c r="H886" s="190"/>
      <c r="I886" s="191"/>
      <c r="J886" s="189"/>
    </row>
    <row r="887" spans="1:10" x14ac:dyDescent="0.2">
      <c r="A887" s="232"/>
      <c r="B887" s="189"/>
      <c r="C887" s="189"/>
      <c r="D887" s="189"/>
      <c r="E887" s="190"/>
      <c r="F887" s="190"/>
      <c r="G887" s="189"/>
      <c r="H887" s="190"/>
      <c r="I887" s="191"/>
      <c r="J887" s="189"/>
    </row>
    <row r="888" spans="1:10" x14ac:dyDescent="0.2">
      <c r="A888" s="232"/>
      <c r="B888" s="189"/>
      <c r="C888" s="189"/>
      <c r="D888" s="189"/>
      <c r="E888" s="190"/>
      <c r="F888" s="190"/>
      <c r="G888" s="189"/>
      <c r="H888" s="190"/>
      <c r="I888" s="191"/>
      <c r="J888" s="189"/>
    </row>
    <row r="889" spans="1:10" x14ac:dyDescent="0.2">
      <c r="A889" s="232"/>
      <c r="B889" s="189"/>
      <c r="C889" s="189"/>
      <c r="D889" s="189"/>
      <c r="E889" s="190"/>
      <c r="F889" s="190"/>
      <c r="G889" s="189"/>
      <c r="H889" s="190"/>
      <c r="I889" s="191"/>
      <c r="J889" s="189"/>
    </row>
    <row r="890" spans="1:10" x14ac:dyDescent="0.2">
      <c r="A890" s="232"/>
      <c r="B890" s="189"/>
      <c r="C890" s="189"/>
      <c r="D890" s="189"/>
      <c r="E890" s="190"/>
      <c r="F890" s="190"/>
      <c r="G890" s="189"/>
      <c r="H890" s="190"/>
      <c r="I890" s="191"/>
      <c r="J890" s="189"/>
    </row>
    <row r="891" spans="1:10" x14ac:dyDescent="0.2">
      <c r="A891" s="232"/>
      <c r="B891" s="189"/>
      <c r="C891" s="189"/>
      <c r="D891" s="189"/>
      <c r="E891" s="190"/>
      <c r="F891" s="190"/>
      <c r="G891" s="189"/>
      <c r="H891" s="190"/>
      <c r="I891" s="191"/>
      <c r="J891" s="189"/>
    </row>
    <row r="892" spans="1:10" x14ac:dyDescent="0.2">
      <c r="A892" s="232"/>
      <c r="B892" s="189"/>
      <c r="C892" s="189"/>
      <c r="D892" s="189"/>
      <c r="E892" s="190"/>
      <c r="F892" s="190"/>
      <c r="G892" s="189"/>
      <c r="H892" s="190"/>
      <c r="I892" s="191"/>
      <c r="J892" s="189"/>
    </row>
    <row r="893" spans="1:10" x14ac:dyDescent="0.2">
      <c r="A893" s="232"/>
      <c r="B893" s="189"/>
      <c r="C893" s="189"/>
      <c r="D893" s="189"/>
      <c r="E893" s="190"/>
      <c r="F893" s="190"/>
      <c r="G893" s="189"/>
      <c r="H893" s="190"/>
      <c r="I893" s="191"/>
      <c r="J893" s="189"/>
    </row>
    <row r="894" spans="1:10" x14ac:dyDescent="0.2">
      <c r="A894" s="232"/>
      <c r="B894" s="189"/>
      <c r="C894" s="189"/>
      <c r="D894" s="189"/>
      <c r="E894" s="190"/>
      <c r="F894" s="190"/>
      <c r="G894" s="189"/>
      <c r="H894" s="190"/>
      <c r="I894" s="191"/>
      <c r="J894" s="189"/>
    </row>
    <row r="895" spans="1:10" x14ac:dyDescent="0.2">
      <c r="A895" s="232"/>
      <c r="B895" s="189"/>
      <c r="C895" s="189"/>
      <c r="D895" s="189"/>
      <c r="E895" s="190"/>
      <c r="F895" s="190"/>
      <c r="G895" s="189"/>
      <c r="H895" s="190"/>
      <c r="I895" s="191"/>
      <c r="J895" s="189"/>
    </row>
    <row r="896" spans="1:10" x14ac:dyDescent="0.2">
      <c r="A896" s="232"/>
      <c r="B896" s="189"/>
      <c r="C896" s="189"/>
      <c r="D896" s="189"/>
      <c r="E896" s="190"/>
      <c r="F896" s="190"/>
      <c r="G896" s="189"/>
      <c r="H896" s="190"/>
      <c r="I896" s="191"/>
      <c r="J896" s="189"/>
    </row>
    <row r="897" spans="1:10" x14ac:dyDescent="0.2">
      <c r="A897" s="232"/>
      <c r="B897" s="189"/>
      <c r="C897" s="189"/>
      <c r="D897" s="189"/>
      <c r="E897" s="190"/>
      <c r="F897" s="190"/>
      <c r="G897" s="189"/>
      <c r="H897" s="190"/>
      <c r="I897" s="191"/>
      <c r="J897" s="189"/>
    </row>
    <row r="898" spans="1:10" x14ac:dyDescent="0.2">
      <c r="A898" s="232"/>
      <c r="B898" s="189"/>
      <c r="C898" s="189"/>
      <c r="D898" s="189"/>
      <c r="E898" s="190"/>
      <c r="F898" s="190"/>
      <c r="G898" s="189"/>
      <c r="H898" s="190"/>
      <c r="I898" s="191"/>
      <c r="J898" s="189"/>
    </row>
    <row r="899" spans="1:10" x14ac:dyDescent="0.2">
      <c r="A899" s="232"/>
      <c r="B899" s="189"/>
      <c r="C899" s="189"/>
      <c r="D899" s="189"/>
      <c r="E899" s="190"/>
      <c r="F899" s="190"/>
      <c r="G899" s="189"/>
      <c r="H899" s="190"/>
      <c r="I899" s="191"/>
      <c r="J899" s="189"/>
    </row>
    <row r="900" spans="1:10" x14ac:dyDescent="0.2">
      <c r="A900" s="232"/>
      <c r="B900" s="189"/>
      <c r="C900" s="189"/>
      <c r="D900" s="189"/>
      <c r="E900" s="190"/>
      <c r="F900" s="190"/>
      <c r="G900" s="189"/>
      <c r="H900" s="190"/>
      <c r="I900" s="191"/>
      <c r="J900" s="189"/>
    </row>
    <row r="901" spans="1:10" x14ac:dyDescent="0.2">
      <c r="A901" s="232"/>
      <c r="B901" s="189"/>
      <c r="C901" s="189"/>
      <c r="D901" s="189"/>
      <c r="E901" s="190"/>
      <c r="F901" s="190"/>
      <c r="G901" s="189"/>
      <c r="H901" s="190"/>
      <c r="I901" s="191"/>
      <c r="J901" s="189"/>
    </row>
    <row r="902" spans="1:10" x14ac:dyDescent="0.2">
      <c r="A902" s="232"/>
      <c r="B902" s="189"/>
      <c r="C902" s="189"/>
      <c r="D902" s="189"/>
      <c r="E902" s="190"/>
      <c r="F902" s="190"/>
      <c r="G902" s="189"/>
      <c r="H902" s="190"/>
      <c r="I902" s="191"/>
      <c r="J902" s="189"/>
    </row>
    <row r="903" spans="1:10" x14ac:dyDescent="0.2">
      <c r="A903" s="232"/>
      <c r="B903" s="189"/>
      <c r="C903" s="189"/>
      <c r="D903" s="189"/>
      <c r="E903" s="190"/>
      <c r="F903" s="190"/>
      <c r="G903" s="189"/>
      <c r="H903" s="190"/>
      <c r="I903" s="191"/>
      <c r="J903" s="189"/>
    </row>
    <row r="904" spans="1:10" x14ac:dyDescent="0.2">
      <c r="A904" s="232"/>
      <c r="B904" s="189"/>
      <c r="C904" s="189"/>
      <c r="D904" s="189"/>
      <c r="E904" s="190"/>
      <c r="F904" s="190"/>
      <c r="G904" s="189"/>
      <c r="H904" s="190"/>
      <c r="I904" s="191"/>
      <c r="J904" s="189"/>
    </row>
    <row r="905" spans="1:10" x14ac:dyDescent="0.2">
      <c r="A905" s="232"/>
      <c r="B905" s="189"/>
      <c r="C905" s="189"/>
      <c r="D905" s="189"/>
      <c r="E905" s="190"/>
      <c r="F905" s="190"/>
      <c r="G905" s="189"/>
      <c r="H905" s="190"/>
      <c r="I905" s="191"/>
      <c r="J905" s="189"/>
    </row>
    <row r="906" spans="1:10" x14ac:dyDescent="0.2">
      <c r="A906" s="232"/>
      <c r="B906" s="189"/>
      <c r="C906" s="189"/>
      <c r="D906" s="189"/>
      <c r="E906" s="190"/>
      <c r="F906" s="190"/>
      <c r="G906" s="189"/>
      <c r="H906" s="190"/>
      <c r="I906" s="191"/>
      <c r="J906" s="189"/>
    </row>
    <row r="907" spans="1:10" x14ac:dyDescent="0.2">
      <c r="A907" s="232"/>
      <c r="B907" s="189"/>
      <c r="C907" s="189"/>
      <c r="D907" s="189"/>
      <c r="E907" s="190"/>
      <c r="F907" s="190"/>
      <c r="G907" s="189"/>
      <c r="H907" s="190"/>
      <c r="I907" s="191"/>
      <c r="J907" s="189"/>
    </row>
    <row r="908" spans="1:10" x14ac:dyDescent="0.2">
      <c r="A908" s="232"/>
      <c r="B908" s="189"/>
      <c r="C908" s="189"/>
      <c r="D908" s="189"/>
      <c r="E908" s="190"/>
      <c r="F908" s="190"/>
      <c r="G908" s="189"/>
      <c r="H908" s="190"/>
      <c r="I908" s="191"/>
      <c r="J908" s="189"/>
    </row>
    <row r="909" spans="1:10" x14ac:dyDescent="0.2">
      <c r="A909" s="232"/>
      <c r="B909" s="189"/>
      <c r="C909" s="189"/>
      <c r="D909" s="189"/>
      <c r="E909" s="190"/>
      <c r="F909" s="190"/>
      <c r="G909" s="189"/>
      <c r="H909" s="190"/>
      <c r="I909" s="191"/>
      <c r="J909" s="189"/>
    </row>
    <row r="910" spans="1:10" x14ac:dyDescent="0.2">
      <c r="A910" s="232"/>
      <c r="B910" s="189"/>
      <c r="C910" s="189"/>
      <c r="D910" s="189"/>
      <c r="E910" s="190"/>
      <c r="F910" s="190"/>
      <c r="G910" s="189"/>
      <c r="H910" s="190"/>
      <c r="I910" s="191"/>
      <c r="J910" s="189"/>
    </row>
    <row r="911" spans="1:10" x14ac:dyDescent="0.2">
      <c r="A911" s="232"/>
      <c r="B911" s="189"/>
      <c r="C911" s="189"/>
      <c r="D911" s="189"/>
      <c r="E911" s="190"/>
      <c r="F911" s="190"/>
      <c r="G911" s="189"/>
      <c r="H911" s="190"/>
      <c r="I911" s="191"/>
      <c r="J911" s="189"/>
    </row>
    <row r="912" spans="1:10" x14ac:dyDescent="0.2">
      <c r="A912" s="232"/>
      <c r="B912" s="189"/>
      <c r="C912" s="189"/>
      <c r="D912" s="189"/>
      <c r="E912" s="190"/>
      <c r="F912" s="190"/>
      <c r="G912" s="189"/>
      <c r="H912" s="190"/>
      <c r="I912" s="191"/>
      <c r="J912" s="189"/>
    </row>
    <row r="913" spans="1:10" x14ac:dyDescent="0.2">
      <c r="A913" s="232"/>
      <c r="B913" s="189"/>
      <c r="C913" s="189"/>
      <c r="D913" s="189"/>
      <c r="E913" s="190"/>
      <c r="F913" s="190"/>
      <c r="G913" s="189"/>
      <c r="H913" s="190"/>
      <c r="I913" s="191"/>
      <c r="J913" s="189"/>
    </row>
    <row r="914" spans="1:10" x14ac:dyDescent="0.2">
      <c r="A914" s="232"/>
      <c r="B914" s="189"/>
      <c r="C914" s="189"/>
      <c r="D914" s="189"/>
      <c r="E914" s="190"/>
      <c r="F914" s="190"/>
      <c r="G914" s="189"/>
      <c r="H914" s="190"/>
      <c r="I914" s="191"/>
      <c r="J914" s="189"/>
    </row>
    <row r="915" spans="1:10" x14ac:dyDescent="0.2">
      <c r="A915" s="232"/>
      <c r="B915" s="189"/>
      <c r="C915" s="189"/>
      <c r="D915" s="189"/>
      <c r="E915" s="190"/>
      <c r="F915" s="190"/>
      <c r="G915" s="189"/>
      <c r="H915" s="190"/>
      <c r="I915" s="191"/>
      <c r="J915" s="189"/>
    </row>
    <row r="916" spans="1:10" x14ac:dyDescent="0.2">
      <c r="A916" s="232"/>
      <c r="B916" s="189"/>
      <c r="C916" s="189"/>
      <c r="D916" s="189"/>
      <c r="E916" s="190"/>
      <c r="F916" s="190"/>
      <c r="G916" s="189"/>
      <c r="H916" s="190"/>
      <c r="I916" s="191"/>
      <c r="J916" s="189"/>
    </row>
    <row r="917" spans="1:10" x14ac:dyDescent="0.2">
      <c r="A917" s="232"/>
      <c r="B917" s="189"/>
      <c r="C917" s="189"/>
      <c r="D917" s="189"/>
      <c r="E917" s="190"/>
      <c r="F917" s="190"/>
      <c r="G917" s="189"/>
      <c r="H917" s="190"/>
      <c r="I917" s="191"/>
      <c r="J917" s="189"/>
    </row>
    <row r="918" spans="1:10" x14ac:dyDescent="0.2">
      <c r="A918" s="232"/>
      <c r="B918" s="189"/>
      <c r="C918" s="189"/>
      <c r="D918" s="189"/>
      <c r="E918" s="190"/>
      <c r="F918" s="190"/>
      <c r="G918" s="189"/>
      <c r="H918" s="190"/>
      <c r="I918" s="191"/>
      <c r="J918" s="189"/>
    </row>
    <row r="919" spans="1:10" x14ac:dyDescent="0.2">
      <c r="A919" s="232"/>
      <c r="B919" s="189"/>
      <c r="C919" s="189"/>
      <c r="D919" s="189"/>
      <c r="E919" s="190"/>
      <c r="F919" s="190"/>
      <c r="G919" s="189"/>
      <c r="H919" s="190"/>
      <c r="I919" s="191"/>
      <c r="J919" s="189"/>
    </row>
    <row r="920" spans="1:10" x14ac:dyDescent="0.2">
      <c r="A920" s="232"/>
      <c r="B920" s="189"/>
      <c r="C920" s="189"/>
      <c r="D920" s="189"/>
      <c r="E920" s="190"/>
      <c r="F920" s="190"/>
      <c r="G920" s="189"/>
      <c r="H920" s="190"/>
      <c r="I920" s="191"/>
      <c r="J920" s="189"/>
    </row>
    <row r="921" spans="1:10" x14ac:dyDescent="0.2">
      <c r="A921" s="232"/>
      <c r="B921" s="189"/>
      <c r="C921" s="189"/>
      <c r="D921" s="189"/>
      <c r="E921" s="190"/>
      <c r="F921" s="190"/>
      <c r="G921" s="189"/>
      <c r="H921" s="190"/>
      <c r="I921" s="191"/>
      <c r="J921" s="189"/>
    </row>
    <row r="922" spans="1:10" x14ac:dyDescent="0.2">
      <c r="A922" s="232"/>
      <c r="B922" s="189"/>
      <c r="C922" s="189"/>
      <c r="D922" s="189"/>
      <c r="E922" s="190"/>
      <c r="F922" s="190"/>
      <c r="G922" s="189"/>
      <c r="H922" s="190"/>
      <c r="I922" s="191"/>
      <c r="J922" s="189"/>
    </row>
    <row r="923" spans="1:10" x14ac:dyDescent="0.2">
      <c r="A923" s="232"/>
      <c r="B923" s="189"/>
      <c r="C923" s="189"/>
      <c r="D923" s="189"/>
      <c r="E923" s="190"/>
      <c r="F923" s="190"/>
      <c r="G923" s="189"/>
      <c r="H923" s="190"/>
      <c r="I923" s="191"/>
      <c r="J923" s="189"/>
    </row>
    <row r="924" spans="1:10" x14ac:dyDescent="0.2">
      <c r="A924" s="232"/>
      <c r="B924" s="189"/>
      <c r="C924" s="189"/>
      <c r="D924" s="189"/>
      <c r="E924" s="190"/>
      <c r="F924" s="190"/>
      <c r="G924" s="189"/>
      <c r="H924" s="190"/>
      <c r="I924" s="191"/>
      <c r="J924" s="189"/>
    </row>
    <row r="925" spans="1:10" x14ac:dyDescent="0.2">
      <c r="A925" s="232"/>
      <c r="B925" s="189"/>
      <c r="C925" s="189"/>
      <c r="D925" s="189"/>
      <c r="E925" s="190"/>
      <c r="F925" s="190"/>
      <c r="G925" s="189"/>
      <c r="H925" s="190"/>
      <c r="I925" s="191"/>
      <c r="J925" s="189"/>
    </row>
    <row r="926" spans="1:10" x14ac:dyDescent="0.2">
      <c r="A926" s="232"/>
      <c r="B926" s="189"/>
      <c r="C926" s="189"/>
      <c r="D926" s="189"/>
      <c r="E926" s="190"/>
      <c r="F926" s="190"/>
      <c r="G926" s="189"/>
      <c r="H926" s="190"/>
      <c r="I926" s="191"/>
      <c r="J926" s="189"/>
    </row>
    <row r="927" spans="1:10" x14ac:dyDescent="0.2">
      <c r="A927" s="232"/>
      <c r="B927" s="189"/>
      <c r="C927" s="189"/>
      <c r="D927" s="189"/>
      <c r="E927" s="190"/>
      <c r="F927" s="190"/>
      <c r="G927" s="189"/>
      <c r="H927" s="190"/>
      <c r="I927" s="191"/>
      <c r="J927" s="189"/>
    </row>
    <row r="928" spans="1:10" x14ac:dyDescent="0.2">
      <c r="A928" s="232"/>
      <c r="B928" s="189"/>
      <c r="C928" s="189"/>
      <c r="D928" s="189"/>
      <c r="E928" s="190"/>
      <c r="F928" s="190"/>
      <c r="G928" s="189"/>
      <c r="H928" s="190"/>
      <c r="I928" s="191"/>
      <c r="J928" s="189"/>
    </row>
    <row r="929" spans="1:10" x14ac:dyDescent="0.2">
      <c r="A929" s="232"/>
      <c r="B929" s="189"/>
      <c r="C929" s="189"/>
      <c r="D929" s="189"/>
      <c r="E929" s="190"/>
      <c r="F929" s="190"/>
      <c r="G929" s="189"/>
      <c r="H929" s="190"/>
      <c r="I929" s="191"/>
      <c r="J929" s="189"/>
    </row>
    <row r="930" spans="1:10" x14ac:dyDescent="0.2">
      <c r="A930" s="232"/>
      <c r="B930" s="189"/>
      <c r="C930" s="189"/>
      <c r="D930" s="189"/>
      <c r="E930" s="190"/>
      <c r="F930" s="190"/>
      <c r="G930" s="189"/>
      <c r="H930" s="190"/>
      <c r="I930" s="191"/>
      <c r="J930" s="189"/>
    </row>
    <row r="931" spans="1:10" x14ac:dyDescent="0.2">
      <c r="A931" s="232"/>
      <c r="B931" s="189"/>
      <c r="C931" s="189"/>
      <c r="D931" s="189"/>
      <c r="E931" s="190"/>
      <c r="F931" s="190"/>
      <c r="G931" s="189"/>
      <c r="H931" s="190"/>
      <c r="I931" s="191"/>
      <c r="J931" s="189"/>
    </row>
    <row r="932" spans="1:10" x14ac:dyDescent="0.2">
      <c r="A932" s="232"/>
      <c r="B932" s="189"/>
      <c r="C932" s="189"/>
      <c r="D932" s="189"/>
      <c r="E932" s="190"/>
      <c r="F932" s="190"/>
      <c r="G932" s="189"/>
      <c r="H932" s="190"/>
      <c r="I932" s="191"/>
      <c r="J932" s="189"/>
    </row>
    <row r="933" spans="1:10" x14ac:dyDescent="0.2">
      <c r="A933" s="232"/>
      <c r="B933" s="189"/>
      <c r="C933" s="189"/>
      <c r="D933" s="189"/>
      <c r="E933" s="190"/>
      <c r="F933" s="190"/>
      <c r="G933" s="189"/>
      <c r="H933" s="190"/>
      <c r="I933" s="191"/>
      <c r="J933" s="189"/>
    </row>
    <row r="934" spans="1:10" x14ac:dyDescent="0.2">
      <c r="A934" s="232"/>
      <c r="B934" s="189"/>
      <c r="C934" s="189"/>
      <c r="D934" s="189"/>
      <c r="E934" s="190"/>
      <c r="F934" s="190"/>
      <c r="G934" s="189"/>
      <c r="H934" s="190"/>
      <c r="I934" s="191"/>
      <c r="J934" s="189"/>
    </row>
    <row r="935" spans="1:10" x14ac:dyDescent="0.2">
      <c r="A935" s="232"/>
      <c r="B935" s="189"/>
      <c r="C935" s="189"/>
      <c r="D935" s="189"/>
      <c r="E935" s="190"/>
      <c r="F935" s="190"/>
      <c r="G935" s="189"/>
      <c r="H935" s="190"/>
      <c r="I935" s="191"/>
      <c r="J935" s="189"/>
    </row>
    <row r="936" spans="1:10" x14ac:dyDescent="0.2">
      <c r="A936" s="232"/>
      <c r="B936" s="189"/>
      <c r="C936" s="189"/>
      <c r="D936" s="189"/>
      <c r="E936" s="190"/>
      <c r="F936" s="190"/>
      <c r="G936" s="189"/>
      <c r="H936" s="190"/>
      <c r="I936" s="191"/>
      <c r="J936" s="189"/>
    </row>
    <row r="937" spans="1:10" x14ac:dyDescent="0.2">
      <c r="A937" s="232"/>
      <c r="B937" s="189"/>
      <c r="C937" s="189"/>
      <c r="D937" s="189"/>
      <c r="E937" s="190"/>
      <c r="F937" s="190"/>
      <c r="G937" s="189"/>
      <c r="H937" s="190"/>
      <c r="I937" s="191"/>
      <c r="J937" s="189"/>
    </row>
    <row r="938" spans="1:10" x14ac:dyDescent="0.2">
      <c r="A938" s="232"/>
      <c r="B938" s="189"/>
      <c r="C938" s="189"/>
      <c r="D938" s="189"/>
      <c r="E938" s="190"/>
      <c r="F938" s="190"/>
      <c r="G938" s="189"/>
      <c r="H938" s="190"/>
      <c r="I938" s="191"/>
      <c r="J938" s="189"/>
    </row>
    <row r="939" spans="1:10" x14ac:dyDescent="0.2">
      <c r="A939" s="232"/>
      <c r="B939" s="189"/>
      <c r="C939" s="189"/>
      <c r="D939" s="189"/>
      <c r="E939" s="190"/>
      <c r="F939" s="190"/>
      <c r="G939" s="189"/>
      <c r="H939" s="190"/>
      <c r="I939" s="191"/>
      <c r="J939" s="189"/>
    </row>
    <row r="940" spans="1:10" x14ac:dyDescent="0.2">
      <c r="A940" s="232"/>
      <c r="B940" s="189"/>
      <c r="C940" s="189"/>
      <c r="D940" s="189"/>
      <c r="E940" s="190"/>
      <c r="F940" s="190"/>
      <c r="G940" s="189"/>
      <c r="H940" s="190"/>
      <c r="I940" s="191"/>
      <c r="J940" s="189"/>
    </row>
    <row r="941" spans="1:10" x14ac:dyDescent="0.2">
      <c r="A941" s="232"/>
      <c r="B941" s="189"/>
      <c r="C941" s="189"/>
      <c r="D941" s="189"/>
      <c r="E941" s="190"/>
      <c r="F941" s="190"/>
      <c r="G941" s="189"/>
      <c r="H941" s="190"/>
      <c r="I941" s="191"/>
      <c r="J941" s="189"/>
    </row>
    <row r="942" spans="1:10" x14ac:dyDescent="0.2">
      <c r="A942" s="232"/>
      <c r="B942" s="189"/>
      <c r="C942" s="189"/>
      <c r="D942" s="189"/>
      <c r="E942" s="190"/>
      <c r="F942" s="190"/>
      <c r="G942" s="189"/>
      <c r="H942" s="190"/>
      <c r="I942" s="191"/>
      <c r="J942" s="189"/>
    </row>
    <row r="943" spans="1:10" x14ac:dyDescent="0.2">
      <c r="A943" s="232"/>
      <c r="B943" s="189"/>
      <c r="C943" s="189"/>
      <c r="D943" s="189"/>
      <c r="E943" s="190"/>
      <c r="F943" s="190"/>
      <c r="G943" s="189"/>
      <c r="H943" s="190"/>
      <c r="I943" s="191"/>
      <c r="J943" s="189"/>
    </row>
    <row r="944" spans="1:10" x14ac:dyDescent="0.2">
      <c r="A944" s="232"/>
      <c r="B944" s="189"/>
      <c r="C944" s="189"/>
      <c r="D944" s="189"/>
      <c r="E944" s="190"/>
      <c r="F944" s="190"/>
      <c r="G944" s="189"/>
      <c r="H944" s="190"/>
      <c r="I944" s="191"/>
      <c r="J944" s="189"/>
    </row>
    <row r="945" spans="1:10" x14ac:dyDescent="0.2">
      <c r="A945" s="232"/>
      <c r="B945" s="189"/>
      <c r="C945" s="189"/>
      <c r="D945" s="189"/>
      <c r="E945" s="190"/>
      <c r="F945" s="190"/>
      <c r="G945" s="189"/>
      <c r="H945" s="190"/>
      <c r="I945" s="191"/>
      <c r="J945" s="189"/>
    </row>
    <row r="946" spans="1:10" x14ac:dyDescent="0.2">
      <c r="A946" s="232"/>
      <c r="B946" s="189"/>
      <c r="C946" s="189"/>
      <c r="D946" s="189"/>
      <c r="E946" s="190"/>
      <c r="F946" s="190"/>
      <c r="G946" s="189"/>
      <c r="H946" s="190"/>
      <c r="I946" s="191"/>
      <c r="J946" s="189"/>
    </row>
    <row r="947" spans="1:10" x14ac:dyDescent="0.2">
      <c r="A947" s="232"/>
      <c r="B947" s="189"/>
      <c r="C947" s="189"/>
      <c r="D947" s="189"/>
      <c r="E947" s="190"/>
      <c r="F947" s="190"/>
      <c r="G947" s="189"/>
      <c r="H947" s="190"/>
      <c r="I947" s="191"/>
      <c r="J947" s="189"/>
    </row>
    <row r="948" spans="1:10" x14ac:dyDescent="0.2">
      <c r="A948" s="232"/>
      <c r="B948" s="189"/>
      <c r="C948" s="189"/>
      <c r="D948" s="189"/>
      <c r="E948" s="190"/>
      <c r="F948" s="190"/>
      <c r="G948" s="189"/>
      <c r="H948" s="190"/>
      <c r="I948" s="191"/>
      <c r="J948" s="189"/>
    </row>
    <row r="949" spans="1:10" x14ac:dyDescent="0.2">
      <c r="A949" s="232"/>
      <c r="B949" s="189"/>
      <c r="C949" s="189"/>
      <c r="D949" s="189"/>
      <c r="E949" s="190"/>
      <c r="F949" s="190"/>
      <c r="G949" s="189"/>
      <c r="H949" s="190"/>
      <c r="I949" s="191"/>
      <c r="J949" s="189"/>
    </row>
    <row r="950" spans="1:10" x14ac:dyDescent="0.2">
      <c r="A950" s="232"/>
      <c r="B950" s="189"/>
      <c r="C950" s="189"/>
      <c r="D950" s="189"/>
      <c r="E950" s="190"/>
      <c r="F950" s="190"/>
      <c r="G950" s="189"/>
      <c r="H950" s="190"/>
      <c r="I950" s="191"/>
      <c r="J950" s="189"/>
    </row>
    <row r="951" spans="1:10" x14ac:dyDescent="0.2">
      <c r="A951" s="232"/>
      <c r="B951" s="189"/>
      <c r="C951" s="189"/>
      <c r="D951" s="189"/>
      <c r="E951" s="190"/>
      <c r="F951" s="190"/>
      <c r="G951" s="189"/>
      <c r="H951" s="190"/>
      <c r="I951" s="191"/>
      <c r="J951" s="189"/>
    </row>
    <row r="952" spans="1:10" x14ac:dyDescent="0.2">
      <c r="A952" s="232"/>
      <c r="B952" s="189"/>
      <c r="C952" s="189"/>
      <c r="D952" s="189"/>
      <c r="E952" s="190"/>
      <c r="F952" s="190"/>
      <c r="G952" s="189"/>
      <c r="H952" s="190"/>
      <c r="I952" s="191"/>
      <c r="J952" s="189"/>
    </row>
    <row r="953" spans="1:10" x14ac:dyDescent="0.2">
      <c r="A953" s="232"/>
      <c r="B953" s="189"/>
      <c r="C953" s="189"/>
      <c r="D953" s="189"/>
      <c r="E953" s="190"/>
      <c r="F953" s="190"/>
      <c r="G953" s="189"/>
      <c r="H953" s="190"/>
      <c r="I953" s="191"/>
      <c r="J953" s="189"/>
    </row>
    <row r="954" spans="1:10" x14ac:dyDescent="0.2">
      <c r="A954" s="232"/>
      <c r="B954" s="189"/>
      <c r="C954" s="189"/>
      <c r="D954" s="189"/>
      <c r="E954" s="190"/>
      <c r="F954" s="190"/>
      <c r="G954" s="189"/>
      <c r="H954" s="190"/>
      <c r="I954" s="191"/>
      <c r="J954" s="189"/>
    </row>
    <row r="955" spans="1:10" x14ac:dyDescent="0.2">
      <c r="A955" s="232"/>
      <c r="B955" s="189"/>
      <c r="C955" s="189"/>
      <c r="D955" s="189"/>
      <c r="E955" s="190"/>
      <c r="F955" s="190"/>
      <c r="G955" s="189"/>
      <c r="H955" s="190"/>
      <c r="I955" s="191"/>
      <c r="J955" s="189"/>
    </row>
    <row r="956" spans="1:10" x14ac:dyDescent="0.2">
      <c r="A956" s="232"/>
      <c r="B956" s="189"/>
      <c r="C956" s="189"/>
      <c r="D956" s="189"/>
      <c r="E956" s="190"/>
      <c r="F956" s="190"/>
      <c r="G956" s="189"/>
      <c r="H956" s="190"/>
      <c r="I956" s="191"/>
      <c r="J956" s="189"/>
    </row>
    <row r="957" spans="1:10" x14ac:dyDescent="0.2">
      <c r="A957" s="232"/>
      <c r="B957" s="189"/>
      <c r="C957" s="189"/>
      <c r="D957" s="189"/>
      <c r="E957" s="190"/>
      <c r="F957" s="190"/>
      <c r="G957" s="189"/>
      <c r="H957" s="190"/>
      <c r="I957" s="191"/>
      <c r="J957" s="189"/>
    </row>
    <row r="958" spans="1:10" x14ac:dyDescent="0.2">
      <c r="A958" s="232"/>
      <c r="B958" s="189"/>
      <c r="C958" s="189"/>
      <c r="D958" s="189"/>
      <c r="E958" s="190"/>
      <c r="F958" s="190"/>
      <c r="G958" s="189"/>
      <c r="H958" s="190"/>
      <c r="I958" s="191"/>
      <c r="J958" s="189"/>
    </row>
    <row r="959" spans="1:10" x14ac:dyDescent="0.2">
      <c r="A959" s="232"/>
      <c r="B959" s="189"/>
      <c r="C959" s="189"/>
      <c r="D959" s="189"/>
      <c r="E959" s="190"/>
      <c r="F959" s="190"/>
      <c r="G959" s="189"/>
      <c r="H959" s="190"/>
      <c r="I959" s="191"/>
      <c r="J959" s="189"/>
    </row>
    <row r="960" spans="1:10" x14ac:dyDescent="0.2">
      <c r="A960" s="232"/>
      <c r="B960" s="189"/>
      <c r="C960" s="189"/>
      <c r="D960" s="189"/>
      <c r="E960" s="190"/>
      <c r="F960" s="190"/>
      <c r="G960" s="189"/>
      <c r="H960" s="190"/>
      <c r="I960" s="191"/>
      <c r="J960" s="189"/>
    </row>
    <row r="961" spans="1:10" x14ac:dyDescent="0.2">
      <c r="A961" s="232"/>
      <c r="B961" s="189"/>
      <c r="C961" s="189"/>
      <c r="D961" s="189"/>
      <c r="E961" s="190"/>
      <c r="F961" s="190"/>
      <c r="G961" s="189"/>
      <c r="H961" s="190"/>
      <c r="I961" s="191"/>
      <c r="J961" s="189"/>
    </row>
    <row r="962" spans="1:10" x14ac:dyDescent="0.2">
      <c r="A962" s="232"/>
      <c r="B962" s="189"/>
      <c r="C962" s="189"/>
      <c r="D962" s="189"/>
      <c r="E962" s="190"/>
      <c r="F962" s="190"/>
      <c r="G962" s="189"/>
      <c r="H962" s="190"/>
      <c r="I962" s="191"/>
      <c r="J962" s="189"/>
    </row>
    <row r="963" spans="1:10" x14ac:dyDescent="0.2">
      <c r="A963" s="232"/>
      <c r="B963" s="189"/>
      <c r="C963" s="189"/>
      <c r="D963" s="189"/>
      <c r="E963" s="190"/>
      <c r="F963" s="190"/>
      <c r="G963" s="189"/>
      <c r="H963" s="190"/>
      <c r="I963" s="191"/>
      <c r="J963" s="189"/>
    </row>
    <row r="964" spans="1:10" x14ac:dyDescent="0.2">
      <c r="A964" s="232"/>
      <c r="B964" s="189"/>
      <c r="C964" s="189"/>
      <c r="D964" s="189"/>
      <c r="E964" s="190"/>
      <c r="F964" s="190"/>
      <c r="G964" s="189"/>
      <c r="H964" s="190"/>
      <c r="I964" s="191"/>
      <c r="J964" s="189"/>
    </row>
    <row r="965" spans="1:10" x14ac:dyDescent="0.2">
      <c r="A965" s="232"/>
      <c r="B965" s="189"/>
      <c r="C965" s="189"/>
      <c r="D965" s="189"/>
      <c r="E965" s="190"/>
      <c r="F965" s="190"/>
      <c r="G965" s="189"/>
      <c r="H965" s="190"/>
      <c r="I965" s="191"/>
      <c r="J965" s="189"/>
    </row>
    <row r="966" spans="1:10" x14ac:dyDescent="0.2">
      <c r="A966" s="232"/>
      <c r="B966" s="189"/>
      <c r="C966" s="189"/>
      <c r="D966" s="189"/>
      <c r="E966" s="190"/>
      <c r="F966" s="190"/>
      <c r="G966" s="189"/>
      <c r="H966" s="190"/>
      <c r="I966" s="191"/>
      <c r="J966" s="189"/>
    </row>
    <row r="967" spans="1:10" x14ac:dyDescent="0.2">
      <c r="A967" s="232"/>
      <c r="B967" s="189"/>
      <c r="C967" s="189"/>
      <c r="D967" s="189"/>
      <c r="E967" s="190"/>
      <c r="F967" s="190"/>
      <c r="G967" s="189"/>
      <c r="H967" s="190"/>
      <c r="I967" s="191"/>
      <c r="J967" s="189"/>
    </row>
    <row r="968" spans="1:10" x14ac:dyDescent="0.2">
      <c r="A968" s="232"/>
      <c r="B968" s="189"/>
      <c r="C968" s="189"/>
      <c r="D968" s="189"/>
      <c r="E968" s="190"/>
      <c r="F968" s="190"/>
      <c r="G968" s="189"/>
      <c r="H968" s="190"/>
      <c r="I968" s="191"/>
      <c r="J968" s="189"/>
    </row>
    <row r="969" spans="1:10" x14ac:dyDescent="0.2">
      <c r="A969" s="232"/>
      <c r="B969" s="189"/>
      <c r="C969" s="189"/>
      <c r="D969" s="189"/>
      <c r="E969" s="190"/>
      <c r="F969" s="190"/>
      <c r="G969" s="189"/>
      <c r="H969" s="190"/>
      <c r="I969" s="191"/>
      <c r="J969" s="189"/>
    </row>
    <row r="970" spans="1:10" x14ac:dyDescent="0.2">
      <c r="A970" s="232"/>
      <c r="B970" s="189"/>
      <c r="C970" s="189"/>
      <c r="D970" s="189"/>
      <c r="E970" s="190"/>
      <c r="F970" s="190"/>
      <c r="G970" s="189"/>
      <c r="H970" s="190"/>
      <c r="I970" s="191"/>
      <c r="J970" s="189"/>
    </row>
    <row r="971" spans="1:10" x14ac:dyDescent="0.2">
      <c r="A971" s="232"/>
      <c r="B971" s="189"/>
      <c r="C971" s="189"/>
      <c r="D971" s="189"/>
      <c r="E971" s="190"/>
      <c r="F971" s="190"/>
      <c r="G971" s="189"/>
      <c r="H971" s="190"/>
      <c r="I971" s="191"/>
      <c r="J971" s="189"/>
    </row>
    <row r="972" spans="1:10" x14ac:dyDescent="0.2">
      <c r="A972" s="232"/>
      <c r="B972" s="189"/>
      <c r="C972" s="189"/>
      <c r="D972" s="189"/>
      <c r="E972" s="190"/>
      <c r="F972" s="190"/>
      <c r="G972" s="189"/>
      <c r="H972" s="190"/>
      <c r="I972" s="191"/>
      <c r="J972" s="189"/>
    </row>
    <row r="973" spans="1:10" x14ac:dyDescent="0.2">
      <c r="A973" s="232"/>
      <c r="B973" s="189"/>
      <c r="C973" s="189"/>
      <c r="D973" s="189"/>
      <c r="E973" s="190"/>
      <c r="F973" s="190"/>
      <c r="G973" s="189"/>
      <c r="H973" s="190"/>
      <c r="I973" s="191"/>
      <c r="J973" s="189"/>
    </row>
    <row r="974" spans="1:10" x14ac:dyDescent="0.2">
      <c r="A974" s="232"/>
      <c r="B974" s="189"/>
      <c r="C974" s="189"/>
      <c r="D974" s="189"/>
      <c r="E974" s="190"/>
      <c r="F974" s="190"/>
      <c r="G974" s="189"/>
      <c r="H974" s="190"/>
      <c r="I974" s="191"/>
      <c r="J974" s="189"/>
    </row>
    <row r="975" spans="1:10" x14ac:dyDescent="0.2">
      <c r="A975" s="232"/>
      <c r="B975" s="189"/>
      <c r="C975" s="189"/>
      <c r="D975" s="189"/>
      <c r="E975" s="190"/>
      <c r="F975" s="190"/>
      <c r="G975" s="189"/>
      <c r="H975" s="190"/>
      <c r="I975" s="191"/>
      <c r="J975" s="189"/>
    </row>
    <row r="976" spans="1:10" x14ac:dyDescent="0.2">
      <c r="A976" s="232"/>
      <c r="B976" s="189"/>
      <c r="C976" s="189"/>
      <c r="D976" s="189"/>
      <c r="E976" s="190"/>
      <c r="F976" s="190"/>
      <c r="G976" s="189"/>
      <c r="H976" s="190"/>
      <c r="I976" s="191"/>
      <c r="J976" s="189"/>
    </row>
    <row r="977" spans="1:10" x14ac:dyDescent="0.2">
      <c r="A977" s="232"/>
      <c r="B977" s="189"/>
      <c r="C977" s="189"/>
      <c r="D977" s="189"/>
      <c r="E977" s="190"/>
      <c r="F977" s="190"/>
      <c r="G977" s="189"/>
      <c r="H977" s="190"/>
      <c r="I977" s="191"/>
      <c r="J977" s="189"/>
    </row>
    <row r="978" spans="1:10" x14ac:dyDescent="0.2">
      <c r="A978" s="232"/>
      <c r="B978" s="189"/>
      <c r="C978" s="189"/>
      <c r="D978" s="189"/>
      <c r="E978" s="190"/>
      <c r="F978" s="190"/>
      <c r="G978" s="189"/>
      <c r="H978" s="190"/>
      <c r="I978" s="191"/>
      <c r="J978" s="189"/>
    </row>
    <row r="979" spans="1:10" x14ac:dyDescent="0.2">
      <c r="A979" s="232"/>
      <c r="B979" s="189"/>
      <c r="C979" s="189"/>
      <c r="D979" s="189"/>
      <c r="E979" s="190"/>
      <c r="F979" s="190"/>
      <c r="G979" s="189"/>
      <c r="H979" s="190"/>
      <c r="I979" s="191"/>
      <c r="J979" s="189"/>
    </row>
    <row r="980" spans="1:10" x14ac:dyDescent="0.2">
      <c r="A980" s="232"/>
      <c r="B980" s="189"/>
      <c r="C980" s="189"/>
      <c r="D980" s="189"/>
      <c r="E980" s="190"/>
      <c r="F980" s="190"/>
      <c r="G980" s="189"/>
      <c r="H980" s="190"/>
      <c r="I980" s="191"/>
      <c r="J980" s="189"/>
    </row>
    <row r="981" spans="1:10" x14ac:dyDescent="0.2">
      <c r="A981" s="232"/>
      <c r="B981" s="189"/>
      <c r="C981" s="189"/>
      <c r="D981" s="189"/>
      <c r="E981" s="190"/>
      <c r="F981" s="190"/>
      <c r="G981" s="189"/>
      <c r="H981" s="190"/>
      <c r="I981" s="191"/>
      <c r="J981" s="189"/>
    </row>
    <row r="982" spans="1:10" x14ac:dyDescent="0.2">
      <c r="A982" s="232"/>
      <c r="B982" s="189"/>
      <c r="C982" s="189"/>
      <c r="D982" s="189"/>
      <c r="E982" s="190"/>
      <c r="F982" s="190"/>
      <c r="G982" s="189"/>
      <c r="H982" s="190"/>
      <c r="I982" s="191"/>
      <c r="J982" s="189"/>
    </row>
    <row r="983" spans="1:10" x14ac:dyDescent="0.2">
      <c r="A983" s="232"/>
      <c r="B983" s="189"/>
      <c r="C983" s="189"/>
      <c r="D983" s="189"/>
      <c r="E983" s="190"/>
      <c r="F983" s="190"/>
      <c r="G983" s="189"/>
      <c r="H983" s="190"/>
      <c r="I983" s="191"/>
      <c r="J983" s="189"/>
    </row>
    <row r="984" spans="1:10" x14ac:dyDescent="0.2">
      <c r="A984" s="232"/>
      <c r="B984" s="189"/>
      <c r="C984" s="189"/>
      <c r="D984" s="189"/>
      <c r="E984" s="190"/>
      <c r="F984" s="190"/>
      <c r="G984" s="189"/>
      <c r="H984" s="190"/>
      <c r="I984" s="191"/>
      <c r="J984" s="189"/>
    </row>
    <row r="985" spans="1:10" x14ac:dyDescent="0.2">
      <c r="A985" s="232"/>
      <c r="B985" s="189"/>
      <c r="C985" s="189"/>
      <c r="D985" s="189"/>
      <c r="E985" s="190"/>
      <c r="F985" s="190"/>
      <c r="G985" s="189"/>
      <c r="H985" s="190"/>
      <c r="I985" s="191"/>
      <c r="J985" s="189"/>
    </row>
    <row r="986" spans="1:10" x14ac:dyDescent="0.2">
      <c r="A986" s="232"/>
      <c r="B986" s="189"/>
      <c r="C986" s="189"/>
      <c r="D986" s="189"/>
      <c r="E986" s="190"/>
      <c r="F986" s="190"/>
      <c r="G986" s="189"/>
      <c r="H986" s="190"/>
      <c r="I986" s="191"/>
      <c r="J986" s="189"/>
    </row>
    <row r="987" spans="1:10" x14ac:dyDescent="0.2">
      <c r="A987" s="232"/>
      <c r="B987" s="189"/>
      <c r="C987" s="189"/>
      <c r="D987" s="189"/>
      <c r="E987" s="190"/>
      <c r="F987" s="190"/>
      <c r="G987" s="189"/>
      <c r="H987" s="190"/>
      <c r="I987" s="191"/>
      <c r="J987" s="189"/>
    </row>
    <row r="988" spans="1:10" x14ac:dyDescent="0.2">
      <c r="A988" s="232"/>
      <c r="B988" s="189"/>
      <c r="C988" s="189"/>
      <c r="D988" s="189"/>
      <c r="E988" s="190"/>
      <c r="F988" s="190"/>
      <c r="G988" s="189"/>
      <c r="H988" s="190"/>
      <c r="I988" s="191"/>
      <c r="J988" s="189"/>
    </row>
    <row r="989" spans="1:10" x14ac:dyDescent="0.2">
      <c r="A989" s="232"/>
      <c r="B989" s="189"/>
      <c r="C989" s="189"/>
      <c r="D989" s="189"/>
      <c r="E989" s="190"/>
      <c r="F989" s="190"/>
      <c r="G989" s="189"/>
      <c r="H989" s="190"/>
      <c r="I989" s="191"/>
      <c r="J989" s="189"/>
    </row>
    <row r="990" spans="1:10" x14ac:dyDescent="0.2">
      <c r="A990" s="232"/>
      <c r="B990" s="189"/>
      <c r="C990" s="189"/>
      <c r="D990" s="189"/>
      <c r="E990" s="190"/>
      <c r="F990" s="190"/>
      <c r="G990" s="189"/>
      <c r="H990" s="190"/>
      <c r="I990" s="191"/>
      <c r="J990" s="189"/>
    </row>
    <row r="991" spans="1:10" x14ac:dyDescent="0.2">
      <c r="A991" s="232"/>
      <c r="B991" s="189"/>
      <c r="C991" s="189"/>
      <c r="D991" s="189"/>
      <c r="E991" s="190"/>
      <c r="F991" s="190"/>
      <c r="G991" s="189"/>
      <c r="H991" s="190"/>
      <c r="I991" s="191"/>
      <c r="J991" s="189"/>
    </row>
    <row r="992" spans="1:10" x14ac:dyDescent="0.2">
      <c r="A992" s="232"/>
      <c r="B992" s="189"/>
      <c r="C992" s="189"/>
      <c r="D992" s="189"/>
      <c r="E992" s="190"/>
      <c r="F992" s="190"/>
      <c r="G992" s="189"/>
      <c r="H992" s="190"/>
      <c r="I992" s="191"/>
      <c r="J992" s="189"/>
    </row>
    <row r="993" spans="1:10" x14ac:dyDescent="0.2">
      <c r="A993" s="232"/>
      <c r="B993" s="189"/>
      <c r="C993" s="189"/>
      <c r="D993" s="189"/>
      <c r="E993" s="190"/>
      <c r="F993" s="190"/>
      <c r="G993" s="189"/>
      <c r="H993" s="190"/>
      <c r="I993" s="191"/>
      <c r="J993" s="189"/>
    </row>
    <row r="994" spans="1:10" x14ac:dyDescent="0.2">
      <c r="A994" s="232"/>
      <c r="B994" s="189"/>
      <c r="C994" s="189"/>
      <c r="D994" s="189"/>
      <c r="E994" s="190"/>
      <c r="F994" s="190"/>
      <c r="G994" s="189"/>
      <c r="H994" s="190"/>
      <c r="I994" s="191"/>
      <c r="J994" s="189"/>
    </row>
    <row r="995" spans="1:10" x14ac:dyDescent="0.2">
      <c r="A995" s="232"/>
      <c r="B995" s="189"/>
      <c r="C995" s="189"/>
      <c r="D995" s="189"/>
      <c r="E995" s="190"/>
      <c r="F995" s="190"/>
      <c r="G995" s="189"/>
      <c r="H995" s="190"/>
      <c r="I995" s="191"/>
      <c r="J995" s="189"/>
    </row>
    <row r="996" spans="1:10" x14ac:dyDescent="0.2">
      <c r="A996" s="232"/>
      <c r="B996" s="189"/>
      <c r="C996" s="189"/>
      <c r="D996" s="189"/>
      <c r="E996" s="190"/>
      <c r="F996" s="190"/>
      <c r="G996" s="189"/>
      <c r="H996" s="190"/>
      <c r="I996" s="191"/>
      <c r="J996" s="189"/>
    </row>
    <row r="997" spans="1:10" x14ac:dyDescent="0.2">
      <c r="A997" s="232"/>
      <c r="B997" s="189"/>
      <c r="C997" s="189"/>
      <c r="D997" s="189"/>
      <c r="E997" s="190"/>
      <c r="F997" s="190"/>
      <c r="G997" s="189"/>
      <c r="H997" s="190"/>
      <c r="I997" s="191"/>
      <c r="J997" s="189"/>
    </row>
    <row r="998" spans="1:10" x14ac:dyDescent="0.2">
      <c r="A998" s="232"/>
      <c r="B998" s="189"/>
      <c r="C998" s="189"/>
      <c r="D998" s="189"/>
      <c r="E998" s="190"/>
      <c r="F998" s="190"/>
      <c r="G998" s="189"/>
      <c r="H998" s="190"/>
      <c r="I998" s="191"/>
      <c r="J998" s="189"/>
    </row>
    <row r="999" spans="1:10" x14ac:dyDescent="0.2">
      <c r="A999" s="232"/>
      <c r="B999" s="189"/>
      <c r="C999" s="189"/>
      <c r="D999" s="189"/>
      <c r="E999" s="190"/>
      <c r="F999" s="190"/>
      <c r="G999" s="189"/>
      <c r="H999" s="190"/>
      <c r="I999" s="191"/>
      <c r="J999" s="189"/>
    </row>
    <row r="1000" spans="1:10" x14ac:dyDescent="0.2">
      <c r="A1000" s="232"/>
      <c r="B1000" s="189"/>
      <c r="C1000" s="189"/>
      <c r="D1000" s="189"/>
      <c r="E1000" s="190"/>
      <c r="F1000" s="190"/>
      <c r="G1000" s="189"/>
      <c r="H1000" s="190"/>
      <c r="I1000" s="191"/>
      <c r="J1000" s="189"/>
    </row>
    <row r="1001" spans="1:10" x14ac:dyDescent="0.2">
      <c r="A1001" s="232"/>
      <c r="B1001" s="189"/>
      <c r="C1001" s="189"/>
      <c r="D1001" s="189"/>
      <c r="E1001" s="190"/>
      <c r="F1001" s="190"/>
      <c r="G1001" s="189"/>
      <c r="H1001" s="190"/>
      <c r="I1001" s="191"/>
      <c r="J1001" s="189"/>
    </row>
    <row r="1002" spans="1:10" x14ac:dyDescent="0.2">
      <c r="A1002" s="232"/>
      <c r="B1002" s="189"/>
      <c r="C1002" s="189"/>
      <c r="D1002" s="189"/>
      <c r="E1002" s="190"/>
      <c r="F1002" s="190"/>
      <c r="G1002" s="189"/>
      <c r="H1002" s="190"/>
      <c r="I1002" s="191"/>
      <c r="J1002" s="189"/>
    </row>
    <row r="1003" spans="1:10" x14ac:dyDescent="0.2">
      <c r="A1003" s="232"/>
      <c r="B1003" s="189"/>
      <c r="C1003" s="189"/>
      <c r="D1003" s="189"/>
      <c r="E1003" s="190"/>
      <c r="F1003" s="190"/>
      <c r="G1003" s="189"/>
      <c r="H1003" s="190"/>
      <c r="I1003" s="191"/>
      <c r="J1003" s="189"/>
    </row>
    <row r="1004" spans="1:10" x14ac:dyDescent="0.2">
      <c r="A1004" s="232"/>
      <c r="B1004" s="189"/>
      <c r="C1004" s="189"/>
      <c r="D1004" s="189"/>
      <c r="E1004" s="190"/>
      <c r="F1004" s="190"/>
      <c r="G1004" s="189"/>
      <c r="H1004" s="190"/>
      <c r="I1004" s="191"/>
      <c r="J1004" s="189"/>
    </row>
    <row r="1005" spans="1:10" x14ac:dyDescent="0.2">
      <c r="A1005" s="232"/>
      <c r="B1005" s="189"/>
      <c r="C1005" s="189"/>
      <c r="D1005" s="189"/>
      <c r="E1005" s="190"/>
      <c r="F1005" s="190"/>
      <c r="G1005" s="189"/>
      <c r="H1005" s="190"/>
      <c r="I1005" s="191"/>
      <c r="J1005" s="189"/>
    </row>
    <row r="1006" spans="1:10" x14ac:dyDescent="0.2">
      <c r="A1006" s="232"/>
      <c r="B1006" s="189"/>
      <c r="C1006" s="189"/>
      <c r="D1006" s="189"/>
      <c r="E1006" s="190"/>
      <c r="F1006" s="190"/>
      <c r="G1006" s="189"/>
      <c r="H1006" s="190"/>
      <c r="I1006" s="191"/>
      <c r="J1006" s="189"/>
    </row>
    <row r="1007" spans="1:10" x14ac:dyDescent="0.2">
      <c r="A1007" s="232"/>
      <c r="B1007" s="189"/>
      <c r="C1007" s="189"/>
      <c r="D1007" s="189"/>
      <c r="E1007" s="190"/>
      <c r="F1007" s="190"/>
      <c r="G1007" s="189"/>
      <c r="H1007" s="190"/>
      <c r="I1007" s="191"/>
      <c r="J1007" s="189"/>
    </row>
    <row r="1008" spans="1:10" x14ac:dyDescent="0.2">
      <c r="A1008" s="232"/>
      <c r="B1008" s="189"/>
      <c r="C1008" s="189"/>
      <c r="D1008" s="189"/>
      <c r="E1008" s="190"/>
      <c r="F1008" s="190"/>
      <c r="G1008" s="189"/>
      <c r="H1008" s="190"/>
      <c r="I1008" s="191"/>
      <c r="J1008" s="189"/>
    </row>
    <row r="1009" spans="1:10" x14ac:dyDescent="0.2">
      <c r="A1009" s="232"/>
      <c r="B1009" s="189"/>
      <c r="C1009" s="189"/>
      <c r="D1009" s="189"/>
      <c r="E1009" s="190"/>
      <c r="F1009" s="190"/>
      <c r="G1009" s="189"/>
      <c r="H1009" s="190"/>
      <c r="I1009" s="191"/>
      <c r="J1009" s="189"/>
    </row>
    <row r="1010" spans="1:10" x14ac:dyDescent="0.2">
      <c r="A1010" s="232"/>
      <c r="B1010" s="189"/>
      <c r="C1010" s="189"/>
      <c r="D1010" s="189"/>
      <c r="E1010" s="190"/>
      <c r="F1010" s="190"/>
      <c r="G1010" s="189"/>
      <c r="H1010" s="190"/>
      <c r="I1010" s="191"/>
      <c r="J1010" s="189"/>
    </row>
    <row r="1011" spans="1:10" x14ac:dyDescent="0.2">
      <c r="A1011" s="232"/>
      <c r="B1011" s="189"/>
      <c r="C1011" s="189"/>
      <c r="D1011" s="189"/>
      <c r="E1011" s="190"/>
      <c r="F1011" s="190"/>
      <c r="G1011" s="189"/>
      <c r="H1011" s="190"/>
      <c r="I1011" s="191"/>
      <c r="J1011" s="189"/>
    </row>
    <row r="1012" spans="1:10" x14ac:dyDescent="0.2">
      <c r="A1012" s="232"/>
      <c r="B1012" s="189"/>
      <c r="C1012" s="189"/>
      <c r="D1012" s="189"/>
      <c r="E1012" s="190"/>
      <c r="F1012" s="190"/>
      <c r="G1012" s="189"/>
      <c r="H1012" s="190"/>
      <c r="I1012" s="191"/>
      <c r="J1012" s="189"/>
    </row>
    <row r="1013" spans="1:10" x14ac:dyDescent="0.2">
      <c r="A1013" s="232"/>
      <c r="B1013" s="189"/>
      <c r="C1013" s="189"/>
      <c r="D1013" s="189"/>
      <c r="E1013" s="190"/>
      <c r="F1013" s="190"/>
      <c r="G1013" s="189"/>
      <c r="H1013" s="190"/>
      <c r="I1013" s="191"/>
      <c r="J1013" s="189"/>
    </row>
    <row r="1014" spans="1:10" x14ac:dyDescent="0.2">
      <c r="A1014" s="232"/>
      <c r="B1014" s="189"/>
      <c r="C1014" s="189"/>
      <c r="D1014" s="189"/>
      <c r="E1014" s="190"/>
      <c r="F1014" s="190"/>
      <c r="G1014" s="189"/>
      <c r="H1014" s="190"/>
      <c r="I1014" s="191"/>
      <c r="J1014" s="189"/>
    </row>
    <row r="1015" spans="1:10" x14ac:dyDescent="0.2">
      <c r="A1015" s="232"/>
      <c r="B1015" s="189"/>
      <c r="C1015" s="189"/>
      <c r="D1015" s="189"/>
      <c r="E1015" s="190"/>
      <c r="F1015" s="190"/>
      <c r="G1015" s="189"/>
      <c r="H1015" s="190"/>
      <c r="I1015" s="191"/>
      <c r="J1015" s="189"/>
    </row>
    <row r="1016" spans="1:10" x14ac:dyDescent="0.2">
      <c r="A1016" s="232"/>
      <c r="B1016" s="189"/>
      <c r="C1016" s="189"/>
      <c r="D1016" s="189"/>
      <c r="E1016" s="190"/>
      <c r="F1016" s="190"/>
      <c r="G1016" s="189"/>
      <c r="H1016" s="190"/>
      <c r="I1016" s="191"/>
      <c r="J1016" s="189"/>
    </row>
    <row r="1017" spans="1:10" x14ac:dyDescent="0.2">
      <c r="A1017" s="232"/>
      <c r="B1017" s="189"/>
      <c r="C1017" s="189"/>
      <c r="D1017" s="189"/>
      <c r="E1017" s="190"/>
      <c r="F1017" s="190"/>
      <c r="G1017" s="189"/>
      <c r="H1017" s="190"/>
      <c r="I1017" s="191"/>
      <c r="J1017" s="189"/>
    </row>
    <row r="1018" spans="1:10" x14ac:dyDescent="0.2">
      <c r="A1018" s="232"/>
      <c r="B1018" s="189"/>
      <c r="C1018" s="189"/>
      <c r="D1018" s="189"/>
      <c r="E1018" s="190"/>
      <c r="F1018" s="190"/>
      <c r="G1018" s="189"/>
      <c r="H1018" s="190"/>
      <c r="I1018" s="191"/>
      <c r="J1018" s="189"/>
    </row>
    <row r="1019" spans="1:10" x14ac:dyDescent="0.2">
      <c r="A1019" s="232"/>
      <c r="B1019" s="189"/>
      <c r="C1019" s="189"/>
      <c r="D1019" s="189"/>
      <c r="E1019" s="190"/>
      <c r="F1019" s="190"/>
      <c r="G1019" s="189"/>
      <c r="H1019" s="190"/>
      <c r="I1019" s="191"/>
      <c r="J1019" s="189"/>
    </row>
    <row r="1020" spans="1:10" x14ac:dyDescent="0.2">
      <c r="A1020" s="232"/>
      <c r="B1020" s="189"/>
      <c r="C1020" s="189"/>
      <c r="D1020" s="189"/>
      <c r="E1020" s="190"/>
      <c r="F1020" s="190"/>
      <c r="G1020" s="189"/>
      <c r="H1020" s="190"/>
      <c r="I1020" s="191"/>
      <c r="J1020" s="189"/>
    </row>
    <row r="1021" spans="1:10" x14ac:dyDescent="0.2">
      <c r="A1021" s="232"/>
      <c r="B1021" s="189"/>
      <c r="C1021" s="189"/>
      <c r="D1021" s="189"/>
      <c r="E1021" s="190"/>
      <c r="F1021" s="190"/>
      <c r="G1021" s="189"/>
      <c r="H1021" s="190"/>
      <c r="I1021" s="191"/>
      <c r="J1021" s="189"/>
    </row>
    <row r="1022" spans="1:10" x14ac:dyDescent="0.2">
      <c r="A1022" s="232"/>
      <c r="B1022" s="189"/>
      <c r="C1022" s="189"/>
      <c r="D1022" s="189"/>
      <c r="E1022" s="190"/>
      <c r="F1022" s="190"/>
      <c r="G1022" s="189"/>
      <c r="H1022" s="190"/>
      <c r="I1022" s="191"/>
      <c r="J1022" s="189"/>
    </row>
    <row r="1023" spans="1:10" x14ac:dyDescent="0.2">
      <c r="A1023" s="232"/>
      <c r="B1023" s="189"/>
      <c r="C1023" s="189"/>
      <c r="D1023" s="189"/>
      <c r="E1023" s="190"/>
      <c r="F1023" s="190"/>
      <c r="G1023" s="189"/>
      <c r="H1023" s="190"/>
      <c r="I1023" s="191"/>
      <c r="J1023" s="189"/>
    </row>
    <row r="1024" spans="1:10" x14ac:dyDescent="0.2">
      <c r="A1024" s="232"/>
      <c r="B1024" s="189"/>
      <c r="C1024" s="189"/>
      <c r="D1024" s="189"/>
      <c r="E1024" s="190"/>
      <c r="F1024" s="190"/>
      <c r="G1024" s="189"/>
      <c r="H1024" s="190"/>
      <c r="I1024" s="191"/>
      <c r="J1024" s="189"/>
    </row>
    <row r="1025" spans="1:10" x14ac:dyDescent="0.2">
      <c r="A1025" s="232"/>
      <c r="B1025" s="189"/>
      <c r="C1025" s="189"/>
      <c r="D1025" s="189"/>
      <c r="E1025" s="190"/>
      <c r="F1025" s="190"/>
      <c r="G1025" s="189"/>
      <c r="H1025" s="190"/>
      <c r="I1025" s="191"/>
      <c r="J1025" s="189"/>
    </row>
    <row r="1026" spans="1:10" x14ac:dyDescent="0.2">
      <c r="A1026" s="232"/>
      <c r="B1026" s="189"/>
      <c r="C1026" s="189"/>
      <c r="D1026" s="189"/>
      <c r="E1026" s="190"/>
      <c r="F1026" s="190"/>
      <c r="G1026" s="189"/>
      <c r="H1026" s="190"/>
      <c r="I1026" s="191"/>
      <c r="J1026" s="189"/>
    </row>
    <row r="1027" spans="1:10" x14ac:dyDescent="0.2">
      <c r="A1027" s="232"/>
      <c r="B1027" s="189"/>
      <c r="C1027" s="189"/>
      <c r="D1027" s="189"/>
      <c r="E1027" s="190"/>
      <c r="F1027" s="190"/>
      <c r="G1027" s="189"/>
      <c r="H1027" s="190"/>
      <c r="I1027" s="191"/>
      <c r="J1027" s="189"/>
    </row>
    <row r="1028" spans="1:10" x14ac:dyDescent="0.2">
      <c r="A1028" s="232"/>
      <c r="B1028" s="189"/>
      <c r="C1028" s="189"/>
      <c r="D1028" s="189"/>
      <c r="E1028" s="190"/>
      <c r="F1028" s="190"/>
      <c r="G1028" s="189"/>
      <c r="H1028" s="190"/>
      <c r="I1028" s="191"/>
      <c r="J1028" s="189"/>
    </row>
    <row r="1029" spans="1:10" x14ac:dyDescent="0.2">
      <c r="A1029" s="232"/>
      <c r="B1029" s="189"/>
      <c r="C1029" s="189"/>
      <c r="D1029" s="189"/>
      <c r="E1029" s="190"/>
      <c r="F1029" s="190"/>
      <c r="G1029" s="189"/>
      <c r="H1029" s="190"/>
      <c r="I1029" s="191"/>
      <c r="J1029" s="189"/>
    </row>
    <row r="1030" spans="1:10" x14ac:dyDescent="0.2">
      <c r="A1030" s="232"/>
      <c r="B1030" s="189"/>
      <c r="C1030" s="189"/>
      <c r="D1030" s="189"/>
      <c r="E1030" s="190"/>
      <c r="F1030" s="190"/>
      <c r="G1030" s="189"/>
      <c r="H1030" s="190"/>
      <c r="I1030" s="191"/>
      <c r="J1030" s="189"/>
    </row>
    <row r="1031" spans="1:10" x14ac:dyDescent="0.2">
      <c r="A1031" s="232"/>
      <c r="B1031" s="189"/>
      <c r="C1031" s="189"/>
      <c r="D1031" s="189"/>
      <c r="E1031" s="190"/>
      <c r="F1031" s="190"/>
      <c r="G1031" s="189"/>
      <c r="H1031" s="190"/>
      <c r="I1031" s="191"/>
      <c r="J1031" s="189"/>
    </row>
    <row r="1032" spans="1:10" x14ac:dyDescent="0.2">
      <c r="A1032" s="232"/>
      <c r="B1032" s="189"/>
      <c r="C1032" s="189"/>
      <c r="D1032" s="189"/>
      <c r="E1032" s="190"/>
      <c r="F1032" s="190"/>
      <c r="G1032" s="189"/>
      <c r="H1032" s="190"/>
      <c r="I1032" s="191"/>
      <c r="J1032" s="189"/>
    </row>
    <row r="1033" spans="1:10" x14ac:dyDescent="0.2">
      <c r="A1033" s="232"/>
      <c r="B1033" s="189"/>
      <c r="C1033" s="189"/>
      <c r="D1033" s="189"/>
      <c r="E1033" s="190"/>
      <c r="F1033" s="190"/>
      <c r="G1033" s="189"/>
      <c r="H1033" s="190"/>
      <c r="I1033" s="191"/>
      <c r="J1033" s="189"/>
    </row>
    <row r="1034" spans="1:10" x14ac:dyDescent="0.2">
      <c r="A1034" s="232"/>
      <c r="B1034" s="189"/>
      <c r="C1034" s="189"/>
      <c r="D1034" s="189"/>
      <c r="E1034" s="190"/>
      <c r="F1034" s="190"/>
      <c r="G1034" s="189"/>
      <c r="H1034" s="190"/>
      <c r="I1034" s="191"/>
      <c r="J1034" s="189"/>
    </row>
    <row r="1035" spans="1:10" x14ac:dyDescent="0.2">
      <c r="A1035" s="232"/>
      <c r="B1035" s="189"/>
      <c r="C1035" s="189"/>
      <c r="D1035" s="189"/>
      <c r="E1035" s="190"/>
      <c r="F1035" s="190"/>
      <c r="G1035" s="189"/>
      <c r="H1035" s="190"/>
      <c r="I1035" s="191"/>
      <c r="J1035" s="189"/>
    </row>
    <row r="1036" spans="1:10" x14ac:dyDescent="0.2">
      <c r="A1036" s="232"/>
      <c r="B1036" s="189"/>
      <c r="C1036" s="189"/>
      <c r="D1036" s="189"/>
      <c r="E1036" s="190"/>
      <c r="F1036" s="190"/>
      <c r="G1036" s="189"/>
      <c r="H1036" s="190"/>
      <c r="I1036" s="191"/>
      <c r="J1036" s="189"/>
    </row>
    <row r="1037" spans="1:10" x14ac:dyDescent="0.2">
      <c r="A1037" s="232"/>
      <c r="B1037" s="189"/>
      <c r="C1037" s="189"/>
      <c r="D1037" s="189"/>
      <c r="E1037" s="190"/>
      <c r="F1037" s="190"/>
      <c r="G1037" s="189"/>
      <c r="H1037" s="190"/>
      <c r="I1037" s="191"/>
      <c r="J1037" s="189"/>
    </row>
    <row r="1038" spans="1:10" x14ac:dyDescent="0.2">
      <c r="A1038" s="232"/>
      <c r="B1038" s="189"/>
      <c r="C1038" s="189"/>
      <c r="D1038" s="189"/>
      <c r="E1038" s="190"/>
      <c r="F1038" s="190"/>
      <c r="G1038" s="189"/>
      <c r="H1038" s="190"/>
      <c r="I1038" s="191"/>
      <c r="J1038" s="189"/>
    </row>
    <row r="1039" spans="1:10" x14ac:dyDescent="0.2">
      <c r="A1039" s="232"/>
      <c r="B1039" s="189"/>
      <c r="C1039" s="189"/>
      <c r="D1039" s="189"/>
      <c r="E1039" s="190"/>
      <c r="F1039" s="190"/>
      <c r="G1039" s="189"/>
      <c r="H1039" s="190"/>
      <c r="I1039" s="191"/>
      <c r="J1039" s="189"/>
    </row>
    <row r="1040" spans="1:10" x14ac:dyDescent="0.2">
      <c r="A1040" s="232"/>
      <c r="B1040" s="189"/>
      <c r="C1040" s="189"/>
      <c r="D1040" s="189"/>
      <c r="E1040" s="190"/>
      <c r="F1040" s="190"/>
      <c r="G1040" s="189"/>
      <c r="H1040" s="190"/>
      <c r="I1040" s="191"/>
      <c r="J1040" s="189"/>
    </row>
    <row r="1041" spans="1:10" x14ac:dyDescent="0.2">
      <c r="A1041" s="232"/>
      <c r="B1041" s="189"/>
      <c r="C1041" s="189"/>
      <c r="D1041" s="189"/>
      <c r="E1041" s="190"/>
      <c r="F1041" s="190"/>
      <c r="G1041" s="189"/>
      <c r="H1041" s="190"/>
      <c r="I1041" s="191"/>
      <c r="J1041" s="189"/>
    </row>
    <row r="1042" spans="1:10" x14ac:dyDescent="0.2">
      <c r="A1042" s="232"/>
      <c r="B1042" s="189"/>
      <c r="C1042" s="189"/>
      <c r="D1042" s="189"/>
      <c r="E1042" s="190"/>
      <c r="F1042" s="190"/>
      <c r="G1042" s="189"/>
      <c r="H1042" s="190"/>
      <c r="I1042" s="191"/>
      <c r="J1042" s="189"/>
    </row>
    <row r="1043" spans="1:10" x14ac:dyDescent="0.2">
      <c r="A1043" s="232"/>
      <c r="B1043" s="189"/>
      <c r="C1043" s="189"/>
      <c r="D1043" s="189"/>
      <c r="E1043" s="190"/>
      <c r="F1043" s="190"/>
      <c r="G1043" s="189"/>
      <c r="H1043" s="190"/>
      <c r="I1043" s="191"/>
      <c r="J1043" s="189"/>
    </row>
    <row r="1044" spans="1:10" x14ac:dyDescent="0.2">
      <c r="A1044" s="232"/>
      <c r="B1044" s="189"/>
      <c r="C1044" s="189"/>
      <c r="D1044" s="189"/>
      <c r="E1044" s="190"/>
      <c r="F1044" s="190"/>
      <c r="G1044" s="189"/>
      <c r="H1044" s="190"/>
      <c r="I1044" s="191"/>
      <c r="J1044" s="189"/>
    </row>
    <row r="1045" spans="1:10" x14ac:dyDescent="0.2">
      <c r="A1045" s="232"/>
      <c r="B1045" s="189"/>
      <c r="C1045" s="189"/>
      <c r="D1045" s="189"/>
      <c r="E1045" s="190"/>
      <c r="F1045" s="190"/>
      <c r="G1045" s="189"/>
      <c r="H1045" s="190"/>
      <c r="I1045" s="191"/>
      <c r="J1045" s="189"/>
    </row>
    <row r="1046" spans="1:10" x14ac:dyDescent="0.2">
      <c r="A1046" s="232"/>
      <c r="B1046" s="189"/>
      <c r="C1046" s="189"/>
      <c r="D1046" s="189"/>
      <c r="E1046" s="190"/>
      <c r="F1046" s="190"/>
      <c r="G1046" s="189"/>
      <c r="H1046" s="190"/>
      <c r="I1046" s="191"/>
      <c r="J1046" s="189"/>
    </row>
    <row r="1047" spans="1:10" x14ac:dyDescent="0.2">
      <c r="A1047" s="232"/>
      <c r="B1047" s="189"/>
      <c r="C1047" s="189"/>
      <c r="D1047" s="189"/>
      <c r="E1047" s="190"/>
      <c r="F1047" s="190"/>
      <c r="G1047" s="189"/>
      <c r="H1047" s="190"/>
      <c r="I1047" s="191"/>
      <c r="J1047" s="189"/>
    </row>
    <row r="1048" spans="1:10" x14ac:dyDescent="0.2">
      <c r="A1048" s="232"/>
      <c r="B1048" s="189"/>
      <c r="C1048" s="189"/>
      <c r="D1048" s="189"/>
      <c r="E1048" s="190"/>
      <c r="F1048" s="190"/>
      <c r="G1048" s="189"/>
      <c r="H1048" s="190"/>
      <c r="I1048" s="191"/>
      <c r="J1048" s="189"/>
    </row>
    <row r="1049" spans="1:10" x14ac:dyDescent="0.2">
      <c r="A1049" s="232"/>
      <c r="B1049" s="189"/>
      <c r="C1049" s="189"/>
      <c r="D1049" s="189"/>
      <c r="E1049" s="190"/>
      <c r="F1049" s="190"/>
      <c r="G1049" s="189"/>
      <c r="H1049" s="190"/>
      <c r="I1049" s="191"/>
      <c r="J1049" s="189"/>
    </row>
    <row r="1050" spans="1:10" x14ac:dyDescent="0.2">
      <c r="A1050" s="232"/>
      <c r="B1050" s="189"/>
      <c r="C1050" s="189"/>
      <c r="D1050" s="189"/>
      <c r="E1050" s="190"/>
      <c r="F1050" s="190"/>
      <c r="G1050" s="189"/>
      <c r="H1050" s="190"/>
      <c r="I1050" s="191"/>
      <c r="J1050" s="189"/>
    </row>
    <row r="1051" spans="1:10" x14ac:dyDescent="0.2">
      <c r="A1051" s="232"/>
      <c r="B1051" s="189"/>
      <c r="C1051" s="189"/>
      <c r="D1051" s="189"/>
      <c r="E1051" s="190"/>
      <c r="F1051" s="190"/>
      <c r="G1051" s="189"/>
      <c r="H1051" s="190"/>
      <c r="I1051" s="191"/>
      <c r="J1051" s="189"/>
    </row>
    <row r="1052" spans="1:10" x14ac:dyDescent="0.2">
      <c r="A1052" s="232"/>
      <c r="B1052" s="189"/>
      <c r="C1052" s="189"/>
      <c r="D1052" s="189"/>
      <c r="E1052" s="190"/>
      <c r="F1052" s="190"/>
      <c r="G1052" s="189"/>
      <c r="H1052" s="190"/>
      <c r="I1052" s="191"/>
      <c r="J1052" s="189"/>
    </row>
    <row r="1053" spans="1:10" x14ac:dyDescent="0.2">
      <c r="A1053" s="232"/>
      <c r="B1053" s="189"/>
      <c r="C1053" s="189"/>
      <c r="D1053" s="189"/>
      <c r="E1053" s="190"/>
      <c r="F1053" s="190"/>
      <c r="G1053" s="189"/>
      <c r="H1053" s="190"/>
      <c r="I1053" s="191"/>
      <c r="J1053" s="189"/>
    </row>
    <row r="1054" spans="1:10" x14ac:dyDescent="0.2">
      <c r="A1054" s="232"/>
      <c r="B1054" s="189"/>
      <c r="C1054" s="189"/>
      <c r="D1054" s="189"/>
      <c r="E1054" s="190"/>
      <c r="F1054" s="190"/>
      <c r="G1054" s="189"/>
      <c r="H1054" s="190"/>
      <c r="I1054" s="191"/>
      <c r="J1054" s="189"/>
    </row>
    <row r="1055" spans="1:10" x14ac:dyDescent="0.2">
      <c r="A1055" s="232"/>
      <c r="B1055" s="189"/>
      <c r="C1055" s="189"/>
      <c r="D1055" s="189"/>
      <c r="E1055" s="190"/>
      <c r="F1055" s="190"/>
      <c r="G1055" s="189"/>
      <c r="H1055" s="190"/>
      <c r="I1055" s="191"/>
      <c r="J1055" s="189"/>
    </row>
    <row r="1056" spans="1:10" x14ac:dyDescent="0.2">
      <c r="A1056" s="232"/>
      <c r="B1056" s="189"/>
      <c r="C1056" s="189"/>
      <c r="D1056" s="189"/>
      <c r="E1056" s="190"/>
      <c r="F1056" s="190"/>
      <c r="G1056" s="189"/>
      <c r="H1056" s="190"/>
      <c r="I1056" s="191"/>
      <c r="J1056" s="189"/>
    </row>
    <row r="1057" spans="1:10" x14ac:dyDescent="0.2">
      <c r="A1057" s="232"/>
      <c r="B1057" s="189"/>
      <c r="C1057" s="189"/>
      <c r="D1057" s="189"/>
      <c r="E1057" s="190"/>
      <c r="F1057" s="190"/>
      <c r="G1057" s="189"/>
      <c r="H1057" s="190"/>
      <c r="I1057" s="191"/>
      <c r="J1057" s="189"/>
    </row>
    <row r="1058" spans="1:10" x14ac:dyDescent="0.2">
      <c r="A1058" s="232"/>
      <c r="B1058" s="189"/>
      <c r="C1058" s="189"/>
      <c r="D1058" s="189"/>
      <c r="E1058" s="190"/>
      <c r="F1058" s="190"/>
      <c r="G1058" s="189"/>
      <c r="H1058" s="190"/>
      <c r="I1058" s="191"/>
      <c r="J1058" s="189"/>
    </row>
    <row r="1059" spans="1:10" x14ac:dyDescent="0.2">
      <c r="A1059" s="232"/>
      <c r="B1059" s="189"/>
      <c r="C1059" s="189"/>
      <c r="D1059" s="189"/>
      <c r="E1059" s="190"/>
      <c r="F1059" s="190"/>
      <c r="G1059" s="189"/>
      <c r="H1059" s="190"/>
      <c r="I1059" s="191"/>
      <c r="J1059" s="189"/>
    </row>
    <row r="1060" spans="1:10" x14ac:dyDescent="0.2">
      <c r="A1060" s="232"/>
      <c r="B1060" s="189"/>
      <c r="C1060" s="189"/>
      <c r="D1060" s="189"/>
      <c r="E1060" s="190"/>
      <c r="F1060" s="190"/>
      <c r="G1060" s="189"/>
      <c r="H1060" s="190"/>
      <c r="I1060" s="191"/>
      <c r="J1060" s="189"/>
    </row>
    <row r="1061" spans="1:10" x14ac:dyDescent="0.2">
      <c r="A1061" s="232"/>
      <c r="B1061" s="189"/>
      <c r="C1061" s="189"/>
      <c r="D1061" s="189"/>
      <c r="E1061" s="190"/>
      <c r="F1061" s="190"/>
      <c r="G1061" s="189"/>
      <c r="H1061" s="190"/>
      <c r="I1061" s="191"/>
      <c r="J1061" s="189"/>
    </row>
    <row r="1062" spans="1:10" x14ac:dyDescent="0.2">
      <c r="A1062" s="232"/>
      <c r="B1062" s="189"/>
      <c r="C1062" s="189"/>
      <c r="D1062" s="189"/>
      <c r="E1062" s="190"/>
      <c r="F1062" s="190"/>
      <c r="G1062" s="189"/>
      <c r="H1062" s="190"/>
      <c r="I1062" s="191"/>
      <c r="J1062" s="189"/>
    </row>
    <row r="1063" spans="1:10" x14ac:dyDescent="0.2">
      <c r="A1063" s="232"/>
      <c r="B1063" s="189"/>
      <c r="C1063" s="189"/>
      <c r="D1063" s="189"/>
      <c r="E1063" s="190"/>
      <c r="F1063" s="190"/>
      <c r="G1063" s="189"/>
      <c r="H1063" s="190"/>
      <c r="I1063" s="191"/>
      <c r="J1063" s="189"/>
    </row>
    <row r="1064" spans="1:10" x14ac:dyDescent="0.2">
      <c r="A1064" s="232"/>
      <c r="B1064" s="189"/>
      <c r="C1064" s="189"/>
      <c r="D1064" s="189"/>
      <c r="E1064" s="190"/>
      <c r="F1064" s="190"/>
      <c r="G1064" s="189"/>
      <c r="H1064" s="190"/>
      <c r="I1064" s="191"/>
      <c r="J1064" s="189"/>
    </row>
    <row r="1065" spans="1:10" x14ac:dyDescent="0.2">
      <c r="A1065" s="232"/>
      <c r="B1065" s="189"/>
      <c r="C1065" s="189"/>
      <c r="D1065" s="189"/>
      <c r="E1065" s="190"/>
      <c r="F1065" s="190"/>
      <c r="G1065" s="189"/>
      <c r="H1065" s="190"/>
      <c r="I1065" s="191"/>
      <c r="J1065" s="189"/>
    </row>
    <row r="1066" spans="1:10" x14ac:dyDescent="0.2">
      <c r="A1066" s="232"/>
      <c r="B1066" s="189"/>
      <c r="C1066" s="189"/>
      <c r="D1066" s="189"/>
      <c r="E1066" s="190"/>
      <c r="F1066" s="190"/>
      <c r="G1066" s="189"/>
      <c r="H1066" s="190"/>
      <c r="I1066" s="191"/>
      <c r="J1066" s="189"/>
    </row>
    <row r="1067" spans="1:10" x14ac:dyDescent="0.2">
      <c r="A1067" s="232"/>
      <c r="B1067" s="189"/>
      <c r="C1067" s="189"/>
      <c r="D1067" s="189"/>
      <c r="E1067" s="190"/>
      <c r="F1067" s="190"/>
      <c r="G1067" s="189"/>
      <c r="H1067" s="190"/>
      <c r="I1067" s="191"/>
      <c r="J1067" s="189"/>
    </row>
    <row r="1068" spans="1:10" x14ac:dyDescent="0.2">
      <c r="A1068" s="232"/>
      <c r="B1068" s="189"/>
      <c r="C1068" s="189"/>
      <c r="D1068" s="189"/>
      <c r="E1068" s="190"/>
      <c r="F1068" s="190"/>
      <c r="G1068" s="189"/>
      <c r="H1068" s="190"/>
      <c r="I1068" s="191"/>
      <c r="J1068" s="189"/>
    </row>
    <row r="1069" spans="1:10" x14ac:dyDescent="0.2">
      <c r="A1069" s="232"/>
      <c r="B1069" s="189"/>
      <c r="C1069" s="189"/>
      <c r="D1069" s="189"/>
      <c r="E1069" s="190"/>
      <c r="F1069" s="190"/>
      <c r="G1069" s="189"/>
      <c r="H1069" s="190"/>
      <c r="I1069" s="191"/>
      <c r="J1069" s="189"/>
    </row>
    <row r="1070" spans="1:10" x14ac:dyDescent="0.2">
      <c r="A1070" s="232"/>
      <c r="B1070" s="189"/>
      <c r="C1070" s="189"/>
      <c r="D1070" s="189"/>
      <c r="E1070" s="190"/>
      <c r="F1070" s="190"/>
      <c r="G1070" s="189"/>
      <c r="H1070" s="190"/>
      <c r="I1070" s="191"/>
      <c r="J1070" s="189"/>
    </row>
    <row r="1071" spans="1:10" x14ac:dyDescent="0.2">
      <c r="A1071" s="232"/>
      <c r="B1071" s="189"/>
      <c r="C1071" s="189"/>
      <c r="D1071" s="189"/>
      <c r="E1071" s="190"/>
      <c r="F1071" s="190"/>
      <c r="G1071" s="189"/>
      <c r="H1071" s="190"/>
      <c r="I1071" s="191"/>
      <c r="J1071" s="189"/>
    </row>
    <row r="1072" spans="1:10" x14ac:dyDescent="0.2">
      <c r="A1072" s="232"/>
      <c r="B1072" s="189"/>
      <c r="C1072" s="189"/>
      <c r="D1072" s="189"/>
      <c r="E1072" s="190"/>
      <c r="F1072" s="190"/>
      <c r="G1072" s="189"/>
      <c r="H1072" s="190"/>
      <c r="I1072" s="191"/>
      <c r="J1072" s="189"/>
    </row>
    <row r="1073" spans="1:10" x14ac:dyDescent="0.2">
      <c r="A1073" s="232"/>
      <c r="B1073" s="189"/>
      <c r="C1073" s="189"/>
      <c r="D1073" s="189"/>
      <c r="E1073" s="190"/>
      <c r="F1073" s="190"/>
      <c r="G1073" s="189"/>
      <c r="H1073" s="190"/>
      <c r="I1073" s="191"/>
      <c r="J1073" s="189"/>
    </row>
    <row r="1074" spans="1:10" x14ac:dyDescent="0.2">
      <c r="A1074" s="232"/>
      <c r="B1074" s="189"/>
      <c r="C1074" s="189"/>
      <c r="D1074" s="189"/>
      <c r="E1074" s="190"/>
      <c r="F1074" s="190"/>
      <c r="G1074" s="189"/>
      <c r="H1074" s="190"/>
      <c r="I1074" s="191"/>
      <c r="J1074" s="189"/>
    </row>
    <row r="1075" spans="1:10" x14ac:dyDescent="0.2">
      <c r="A1075" s="232"/>
      <c r="B1075" s="189"/>
      <c r="C1075" s="189"/>
      <c r="D1075" s="189"/>
      <c r="E1075" s="190"/>
      <c r="F1075" s="190"/>
      <c r="G1075" s="189"/>
      <c r="H1075" s="190"/>
      <c r="I1075" s="191"/>
      <c r="J1075" s="189"/>
    </row>
    <row r="1076" spans="1:10" x14ac:dyDescent="0.2">
      <c r="A1076" s="232"/>
      <c r="B1076" s="189"/>
      <c r="C1076" s="189"/>
      <c r="D1076" s="189"/>
      <c r="E1076" s="190"/>
      <c r="F1076" s="190"/>
      <c r="G1076" s="189"/>
      <c r="H1076" s="190"/>
      <c r="I1076" s="191"/>
      <c r="J1076" s="189"/>
    </row>
    <row r="1077" spans="1:10" x14ac:dyDescent="0.2">
      <c r="A1077" s="232"/>
      <c r="B1077" s="189"/>
      <c r="C1077" s="189"/>
      <c r="D1077" s="189"/>
      <c r="E1077" s="190"/>
      <c r="F1077" s="190"/>
      <c r="G1077" s="189"/>
      <c r="H1077" s="190"/>
      <c r="I1077" s="191"/>
      <c r="J1077" s="189"/>
    </row>
    <row r="1078" spans="1:10" x14ac:dyDescent="0.2">
      <c r="A1078" s="232"/>
      <c r="B1078" s="189"/>
      <c r="C1078" s="189"/>
      <c r="D1078" s="189"/>
      <c r="E1078" s="190"/>
      <c r="F1078" s="190"/>
      <c r="G1078" s="189"/>
      <c r="H1078" s="190"/>
      <c r="I1078" s="191"/>
      <c r="J1078" s="189"/>
    </row>
    <row r="1079" spans="1:10" x14ac:dyDescent="0.2">
      <c r="A1079" s="232"/>
      <c r="B1079" s="189"/>
      <c r="C1079" s="189"/>
      <c r="D1079" s="189"/>
      <c r="E1079" s="190"/>
      <c r="F1079" s="190"/>
      <c r="G1079" s="189"/>
      <c r="H1079" s="190"/>
      <c r="I1079" s="191"/>
      <c r="J1079" s="189"/>
    </row>
  </sheetData>
  <mergeCells count="16">
    <mergeCell ref="I6:I7"/>
    <mergeCell ref="I13:I28"/>
    <mergeCell ref="I31:I49"/>
    <mergeCell ref="I58:I60"/>
    <mergeCell ref="I67:I76"/>
    <mergeCell ref="I79:I81"/>
    <mergeCell ref="I85:I87"/>
    <mergeCell ref="I186:I190"/>
    <mergeCell ref="I193:I195"/>
    <mergeCell ref="I90:I96"/>
    <mergeCell ref="I99:I101"/>
    <mergeCell ref="I104:I109"/>
    <mergeCell ref="I112:I150"/>
    <mergeCell ref="I158:I160"/>
    <mergeCell ref="I166:I174"/>
    <mergeCell ref="I177:I18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outlinePr summaryBelow="0" summaryRight="0"/>
  </sheetPr>
  <dimension ref="A1:L943"/>
  <sheetViews>
    <sheetView workbookViewId="0">
      <selection activeCell="C18" sqref="C18"/>
    </sheetView>
  </sheetViews>
  <sheetFormatPr defaultColWidth="12.5703125" defaultRowHeight="15.75" customHeight="1" x14ac:dyDescent="0.2"/>
  <cols>
    <col min="1" max="1" width="5.7109375" style="241" customWidth="1"/>
    <col min="2" max="2" width="23.42578125" style="215" customWidth="1"/>
    <col min="3" max="3" width="90.28515625" style="215" customWidth="1"/>
    <col min="4" max="4" width="32.5703125" style="215" customWidth="1"/>
    <col min="5" max="5" width="3.5703125" style="215" customWidth="1"/>
    <col min="6" max="7" width="16.7109375" style="216" bestFit="1" customWidth="1"/>
    <col min="8" max="8" width="13.85546875" style="216" bestFit="1" customWidth="1"/>
    <col min="9" max="9" width="3.140625" style="215" customWidth="1"/>
    <col min="10" max="10" width="12.5703125" style="215"/>
    <col min="11" max="11" width="53.42578125" style="215" customWidth="1"/>
    <col min="12" max="12" width="33.28515625" style="215" customWidth="1"/>
    <col min="13" max="16384" width="12.5703125" style="215"/>
  </cols>
  <sheetData>
    <row r="1" spans="1:12" ht="41.25" x14ac:dyDescent="1.1499999999999999">
      <c r="A1" s="192"/>
      <c r="B1" s="6" t="s">
        <v>10</v>
      </c>
      <c r="C1" s="2"/>
      <c r="D1" s="2"/>
      <c r="E1" s="2"/>
      <c r="F1" s="12"/>
      <c r="G1" s="12"/>
      <c r="H1" s="12"/>
      <c r="I1" s="2"/>
      <c r="J1" s="12"/>
      <c r="K1" s="2"/>
      <c r="L1" s="2"/>
    </row>
    <row r="2" spans="1:12" ht="8.25" customHeight="1" x14ac:dyDescent="0.2">
      <c r="A2" s="232"/>
      <c r="B2" s="189"/>
      <c r="C2" s="189"/>
      <c r="D2" s="189"/>
      <c r="E2" s="189"/>
      <c r="F2" s="190"/>
      <c r="G2" s="190"/>
      <c r="H2" s="190"/>
      <c r="I2" s="189"/>
      <c r="J2" s="190"/>
      <c r="K2" s="189"/>
      <c r="L2" s="189"/>
    </row>
    <row r="3" spans="1:12" ht="61.5" customHeight="1" x14ac:dyDescent="0.55000000000000004">
      <c r="A3" s="166" t="s">
        <v>2451</v>
      </c>
      <c r="B3" s="77" t="s">
        <v>82</v>
      </c>
      <c r="C3" s="77" t="s">
        <v>2458</v>
      </c>
      <c r="D3" s="77" t="s">
        <v>2455</v>
      </c>
      <c r="E3" s="122" t="s">
        <v>95</v>
      </c>
      <c r="F3" s="17" t="s">
        <v>96</v>
      </c>
      <c r="G3" s="17" t="s">
        <v>2461</v>
      </c>
      <c r="H3" s="17" t="s">
        <v>2462</v>
      </c>
      <c r="I3" s="78"/>
      <c r="J3" s="80" t="s">
        <v>97</v>
      </c>
      <c r="K3" s="80" t="s">
        <v>98</v>
      </c>
      <c r="L3" s="80" t="s">
        <v>333</v>
      </c>
    </row>
    <row r="4" spans="1:12" ht="19.5" x14ac:dyDescent="0.55000000000000004">
      <c r="A4" s="192"/>
      <c r="B4" s="2"/>
      <c r="C4" s="2"/>
      <c r="D4" s="2"/>
      <c r="E4" s="2"/>
      <c r="F4" s="236" t="s">
        <v>2258</v>
      </c>
      <c r="G4" s="236" t="s">
        <v>2259</v>
      </c>
      <c r="H4" s="236" t="s">
        <v>2260</v>
      </c>
      <c r="I4" s="2"/>
      <c r="J4" s="12"/>
      <c r="K4" s="2"/>
      <c r="L4" s="2"/>
    </row>
    <row r="5" spans="1:12" ht="19.5" x14ac:dyDescent="0.55000000000000004">
      <c r="A5" s="194" t="s">
        <v>125</v>
      </c>
      <c r="B5" s="9" t="s">
        <v>2261</v>
      </c>
      <c r="C5" s="9" t="s">
        <v>2262</v>
      </c>
      <c r="D5" s="9" t="s">
        <v>2263</v>
      </c>
      <c r="E5" s="4"/>
      <c r="F5" s="22">
        <v>0</v>
      </c>
      <c r="G5" s="22">
        <v>0</v>
      </c>
      <c r="H5" s="22">
        <v>0</v>
      </c>
      <c r="I5" s="4"/>
      <c r="J5" s="22" t="s">
        <v>476</v>
      </c>
      <c r="K5" s="339" t="s">
        <v>2264</v>
      </c>
      <c r="L5" s="9"/>
    </row>
    <row r="6" spans="1:12" ht="19.5" x14ac:dyDescent="0.55000000000000004">
      <c r="A6" s="194" t="s">
        <v>125</v>
      </c>
      <c r="B6" s="9" t="s">
        <v>2261</v>
      </c>
      <c r="C6" s="9" t="s">
        <v>2265</v>
      </c>
      <c r="D6" s="9" t="s">
        <v>2263</v>
      </c>
      <c r="E6" s="4"/>
      <c r="F6" s="22">
        <v>0</v>
      </c>
      <c r="G6" s="22">
        <v>0</v>
      </c>
      <c r="H6" s="22">
        <v>0</v>
      </c>
      <c r="I6" s="4"/>
      <c r="J6" s="22" t="s">
        <v>476</v>
      </c>
      <c r="K6" s="291"/>
      <c r="L6" s="9"/>
    </row>
    <row r="7" spans="1:12" ht="19.5" x14ac:dyDescent="0.55000000000000004">
      <c r="A7" s="194" t="s">
        <v>125</v>
      </c>
      <c r="B7" s="9" t="s">
        <v>2261</v>
      </c>
      <c r="C7" s="9" t="s">
        <v>2266</v>
      </c>
      <c r="D7" s="9" t="s">
        <v>2263</v>
      </c>
      <c r="E7" s="4"/>
      <c r="F7" s="22">
        <v>0</v>
      </c>
      <c r="G7" s="22">
        <v>0</v>
      </c>
      <c r="H7" s="22">
        <v>0</v>
      </c>
      <c r="I7" s="4"/>
      <c r="J7" s="22" t="s">
        <v>476</v>
      </c>
      <c r="K7" s="291"/>
      <c r="L7" s="9"/>
    </row>
    <row r="8" spans="1:12" ht="19.5" x14ac:dyDescent="0.55000000000000004">
      <c r="A8" s="194" t="s">
        <v>125</v>
      </c>
      <c r="B8" s="9" t="s">
        <v>2261</v>
      </c>
      <c r="C8" s="9" t="s">
        <v>2267</v>
      </c>
      <c r="D8" s="9" t="s">
        <v>2263</v>
      </c>
      <c r="E8" s="4"/>
      <c r="F8" s="22">
        <v>0</v>
      </c>
      <c r="G8" s="22">
        <v>0</v>
      </c>
      <c r="H8" s="22">
        <v>0</v>
      </c>
      <c r="I8" s="4"/>
      <c r="J8" s="22" t="s">
        <v>476</v>
      </c>
      <c r="K8" s="291"/>
      <c r="L8" s="9"/>
    </row>
    <row r="9" spans="1:12" ht="19.5" x14ac:dyDescent="0.55000000000000004">
      <c r="A9" s="194" t="s">
        <v>125</v>
      </c>
      <c r="B9" s="9" t="s">
        <v>2261</v>
      </c>
      <c r="C9" s="9" t="s">
        <v>2268</v>
      </c>
      <c r="D9" s="9" t="s">
        <v>2263</v>
      </c>
      <c r="E9" s="4"/>
      <c r="F9" s="22">
        <v>0</v>
      </c>
      <c r="G9" s="22">
        <v>0</v>
      </c>
      <c r="H9" s="22">
        <v>0</v>
      </c>
      <c r="I9" s="4"/>
      <c r="J9" s="22" t="s">
        <v>476</v>
      </c>
      <c r="K9" s="291"/>
      <c r="L9" s="9"/>
    </row>
    <row r="10" spans="1:12" ht="19.5" x14ac:dyDescent="0.55000000000000004">
      <c r="A10" s="194" t="s">
        <v>125</v>
      </c>
      <c r="B10" s="9" t="s">
        <v>2261</v>
      </c>
      <c r="C10" s="9" t="s">
        <v>2269</v>
      </c>
      <c r="D10" s="9" t="s">
        <v>2263</v>
      </c>
      <c r="E10" s="4"/>
      <c r="F10" s="22">
        <v>0</v>
      </c>
      <c r="G10" s="22">
        <v>0</v>
      </c>
      <c r="H10" s="22">
        <v>0</v>
      </c>
      <c r="I10" s="4"/>
      <c r="J10" s="22" t="s">
        <v>476</v>
      </c>
      <c r="K10" s="291"/>
      <c r="L10" s="9"/>
    </row>
    <row r="11" spans="1:12" ht="19.5" x14ac:dyDescent="0.55000000000000004">
      <c r="A11" s="194" t="s">
        <v>125</v>
      </c>
      <c r="B11" s="9" t="s">
        <v>2270</v>
      </c>
      <c r="C11" s="9" t="s">
        <v>2262</v>
      </c>
      <c r="D11" s="9" t="s">
        <v>2263</v>
      </c>
      <c r="E11" s="4"/>
      <c r="F11" s="22">
        <v>0</v>
      </c>
      <c r="G11" s="22">
        <v>0</v>
      </c>
      <c r="H11" s="22">
        <v>0</v>
      </c>
      <c r="I11" s="4"/>
      <c r="J11" s="22" t="s">
        <v>476</v>
      </c>
      <c r="K11" s="291"/>
      <c r="L11" s="9"/>
    </row>
    <row r="12" spans="1:12" ht="19.5" x14ac:dyDescent="0.55000000000000004">
      <c r="A12" s="194" t="s">
        <v>125</v>
      </c>
      <c r="B12" s="9" t="s">
        <v>2270</v>
      </c>
      <c r="C12" s="9" t="s">
        <v>2265</v>
      </c>
      <c r="D12" s="9" t="s">
        <v>2263</v>
      </c>
      <c r="E12" s="4"/>
      <c r="F12" s="22">
        <v>0</v>
      </c>
      <c r="G12" s="22">
        <v>0</v>
      </c>
      <c r="H12" s="22">
        <v>0</v>
      </c>
      <c r="I12" s="4"/>
      <c r="J12" s="22" t="s">
        <v>476</v>
      </c>
      <c r="K12" s="291"/>
      <c r="L12" s="9"/>
    </row>
    <row r="13" spans="1:12" ht="19.5" x14ac:dyDescent="0.55000000000000004">
      <c r="A13" s="194" t="s">
        <v>125</v>
      </c>
      <c r="B13" s="9" t="s">
        <v>2270</v>
      </c>
      <c r="C13" s="9" t="s">
        <v>2266</v>
      </c>
      <c r="D13" s="9" t="s">
        <v>2263</v>
      </c>
      <c r="E13" s="4"/>
      <c r="F13" s="22">
        <v>0</v>
      </c>
      <c r="G13" s="22">
        <v>0</v>
      </c>
      <c r="H13" s="22">
        <v>0</v>
      </c>
      <c r="I13" s="4"/>
      <c r="J13" s="22" t="s">
        <v>476</v>
      </c>
      <c r="K13" s="291"/>
      <c r="L13" s="9"/>
    </row>
    <row r="14" spans="1:12" ht="19.5" x14ac:dyDescent="0.55000000000000004">
      <c r="A14" s="194" t="s">
        <v>125</v>
      </c>
      <c r="B14" s="9" t="s">
        <v>2270</v>
      </c>
      <c r="C14" s="9" t="s">
        <v>2267</v>
      </c>
      <c r="D14" s="9" t="s">
        <v>2263</v>
      </c>
      <c r="E14" s="4"/>
      <c r="F14" s="22">
        <v>0</v>
      </c>
      <c r="G14" s="22">
        <v>0</v>
      </c>
      <c r="H14" s="22">
        <v>0</v>
      </c>
      <c r="I14" s="4"/>
      <c r="J14" s="22" t="s">
        <v>476</v>
      </c>
      <c r="K14" s="291"/>
      <c r="L14" s="9"/>
    </row>
    <row r="15" spans="1:12" ht="19.5" x14ac:dyDescent="0.55000000000000004">
      <c r="A15" s="194" t="s">
        <v>125</v>
      </c>
      <c r="B15" s="9" t="s">
        <v>2270</v>
      </c>
      <c r="C15" s="9" t="s">
        <v>2268</v>
      </c>
      <c r="D15" s="9" t="s">
        <v>2263</v>
      </c>
      <c r="E15" s="4"/>
      <c r="F15" s="22">
        <v>0</v>
      </c>
      <c r="G15" s="22">
        <v>0</v>
      </c>
      <c r="H15" s="22">
        <v>0</v>
      </c>
      <c r="I15" s="4"/>
      <c r="J15" s="22" t="s">
        <v>476</v>
      </c>
      <c r="K15" s="291"/>
      <c r="L15" s="9"/>
    </row>
    <row r="16" spans="1:12" ht="19.5" x14ac:dyDescent="0.55000000000000004">
      <c r="A16" s="194" t="s">
        <v>125</v>
      </c>
      <c r="B16" s="9" t="s">
        <v>2270</v>
      </c>
      <c r="C16" s="9" t="s">
        <v>2269</v>
      </c>
      <c r="D16" s="9" t="s">
        <v>2263</v>
      </c>
      <c r="E16" s="4"/>
      <c r="F16" s="22">
        <v>0</v>
      </c>
      <c r="G16" s="22">
        <v>0</v>
      </c>
      <c r="H16" s="22">
        <v>0</v>
      </c>
      <c r="I16" s="4"/>
      <c r="J16" s="22" t="s">
        <v>476</v>
      </c>
      <c r="K16" s="291"/>
      <c r="L16" s="9"/>
    </row>
    <row r="17" spans="1:12" ht="19.5" x14ac:dyDescent="0.55000000000000004">
      <c r="A17" s="194" t="s">
        <v>125</v>
      </c>
      <c r="B17" s="9" t="s">
        <v>2271</v>
      </c>
      <c r="C17" s="9" t="s">
        <v>2272</v>
      </c>
      <c r="D17" s="9" t="s">
        <v>2263</v>
      </c>
      <c r="E17" s="4"/>
      <c r="F17" s="22">
        <v>0</v>
      </c>
      <c r="G17" s="22">
        <v>0</v>
      </c>
      <c r="H17" s="22">
        <v>0</v>
      </c>
      <c r="I17" s="4"/>
      <c r="J17" s="22" t="s">
        <v>476</v>
      </c>
      <c r="K17" s="291"/>
      <c r="L17" s="9"/>
    </row>
    <row r="18" spans="1:12" ht="19.5" x14ac:dyDescent="0.55000000000000004">
      <c r="A18" s="194" t="s">
        <v>125</v>
      </c>
      <c r="B18" s="9" t="s">
        <v>2273</v>
      </c>
      <c r="C18" s="9" t="s">
        <v>2274</v>
      </c>
      <c r="D18" s="9" t="s">
        <v>2263</v>
      </c>
      <c r="E18" s="4"/>
      <c r="F18" s="22">
        <v>0</v>
      </c>
      <c r="G18" s="22">
        <v>0</v>
      </c>
      <c r="H18" s="22">
        <v>0</v>
      </c>
      <c r="I18" s="4"/>
      <c r="J18" s="22" t="s">
        <v>476</v>
      </c>
      <c r="K18" s="291"/>
      <c r="L18" s="9"/>
    </row>
    <row r="19" spans="1:12" ht="19.5" x14ac:dyDescent="0.55000000000000004">
      <c r="A19" s="194" t="s">
        <v>125</v>
      </c>
      <c r="B19" s="9" t="s">
        <v>2273</v>
      </c>
      <c r="C19" s="9" t="s">
        <v>2275</v>
      </c>
      <c r="D19" s="9" t="s">
        <v>2263</v>
      </c>
      <c r="E19" s="4"/>
      <c r="F19" s="22">
        <v>0</v>
      </c>
      <c r="G19" s="22">
        <v>0</v>
      </c>
      <c r="H19" s="22">
        <v>0</v>
      </c>
      <c r="I19" s="4"/>
      <c r="J19" s="22" t="s">
        <v>476</v>
      </c>
      <c r="K19" s="291"/>
      <c r="L19" s="9"/>
    </row>
    <row r="20" spans="1:12" ht="19.5" x14ac:dyDescent="0.55000000000000004">
      <c r="A20" s="194" t="s">
        <v>125</v>
      </c>
      <c r="B20" s="9" t="s">
        <v>2273</v>
      </c>
      <c r="C20" s="9" t="s">
        <v>2276</v>
      </c>
      <c r="D20" s="9" t="s">
        <v>2263</v>
      </c>
      <c r="E20" s="4"/>
      <c r="F20" s="22">
        <v>0</v>
      </c>
      <c r="G20" s="22">
        <v>0</v>
      </c>
      <c r="H20" s="22">
        <v>0</v>
      </c>
      <c r="I20" s="4"/>
      <c r="J20" s="22" t="s">
        <v>476</v>
      </c>
      <c r="K20" s="291"/>
      <c r="L20" s="9"/>
    </row>
    <row r="21" spans="1:12" ht="19.5" x14ac:dyDescent="0.55000000000000004">
      <c r="A21" s="194" t="s">
        <v>125</v>
      </c>
      <c r="B21" s="9" t="s">
        <v>2273</v>
      </c>
      <c r="C21" s="9" t="s">
        <v>2277</v>
      </c>
      <c r="D21" s="9" t="s">
        <v>2263</v>
      </c>
      <c r="E21" s="4"/>
      <c r="F21" s="22">
        <v>0</v>
      </c>
      <c r="G21" s="22">
        <v>0</v>
      </c>
      <c r="H21" s="22">
        <v>0</v>
      </c>
      <c r="I21" s="4"/>
      <c r="J21" s="22" t="s">
        <v>476</v>
      </c>
      <c r="K21" s="291"/>
      <c r="L21" s="9"/>
    </row>
    <row r="22" spans="1:12" ht="19.5" x14ac:dyDescent="0.55000000000000004">
      <c r="A22" s="194" t="s">
        <v>125</v>
      </c>
      <c r="B22" s="9" t="s">
        <v>2278</v>
      </c>
      <c r="C22" s="9" t="s">
        <v>2278</v>
      </c>
      <c r="D22" s="9" t="s">
        <v>2263</v>
      </c>
      <c r="E22" s="4"/>
      <c r="F22" s="22">
        <v>0</v>
      </c>
      <c r="G22" s="22">
        <v>0</v>
      </c>
      <c r="H22" s="22">
        <v>0</v>
      </c>
      <c r="I22" s="4"/>
      <c r="J22" s="22" t="s">
        <v>476</v>
      </c>
      <c r="K22" s="291"/>
      <c r="L22" s="9"/>
    </row>
    <row r="23" spans="1:12" ht="19.5" x14ac:dyDescent="0.55000000000000004">
      <c r="A23" s="196"/>
      <c r="B23" s="25"/>
      <c r="C23" s="25"/>
      <c r="D23" s="25"/>
      <c r="E23" s="25"/>
      <c r="F23" s="27"/>
      <c r="G23" s="27"/>
      <c r="H23" s="27"/>
      <c r="I23" s="26"/>
      <c r="J23" s="27"/>
      <c r="K23" s="28"/>
      <c r="L23" s="25"/>
    </row>
    <row r="24" spans="1:12" ht="19.5" x14ac:dyDescent="0.55000000000000004">
      <c r="A24" s="192"/>
      <c r="B24" s="21" t="s">
        <v>2279</v>
      </c>
      <c r="C24" s="2"/>
      <c r="D24" s="2"/>
      <c r="E24" s="2"/>
      <c r="F24" s="236" t="s">
        <v>2280</v>
      </c>
      <c r="G24" s="12"/>
      <c r="H24" s="12"/>
      <c r="I24" s="2"/>
      <c r="J24" s="12"/>
      <c r="K24" s="13"/>
      <c r="L24" s="2"/>
    </row>
    <row r="25" spans="1:12" ht="19.5" x14ac:dyDescent="0.55000000000000004">
      <c r="A25" s="193"/>
      <c r="B25" s="9" t="s">
        <v>2281</v>
      </c>
      <c r="C25" s="9" t="s">
        <v>2282</v>
      </c>
      <c r="D25" s="9" t="s">
        <v>103</v>
      </c>
      <c r="E25" s="4"/>
      <c r="F25" s="22">
        <v>0</v>
      </c>
      <c r="G25" s="22" t="s">
        <v>104</v>
      </c>
      <c r="H25" s="22" t="s">
        <v>104</v>
      </c>
      <c r="I25" s="4"/>
      <c r="J25" s="22" t="s">
        <v>476</v>
      </c>
      <c r="K25" s="339" t="s">
        <v>2283</v>
      </c>
      <c r="L25" s="9"/>
    </row>
    <row r="26" spans="1:12" ht="19.5" x14ac:dyDescent="0.55000000000000004">
      <c r="A26" s="193"/>
      <c r="B26" s="9" t="s">
        <v>2281</v>
      </c>
      <c r="C26" s="9" t="s">
        <v>2284</v>
      </c>
      <c r="D26" s="9" t="s">
        <v>103</v>
      </c>
      <c r="E26" s="4"/>
      <c r="F26" s="22">
        <v>0</v>
      </c>
      <c r="G26" s="22" t="s">
        <v>104</v>
      </c>
      <c r="H26" s="22" t="s">
        <v>104</v>
      </c>
      <c r="I26" s="4"/>
      <c r="J26" s="22" t="s">
        <v>476</v>
      </c>
      <c r="K26" s="291"/>
      <c r="L26" s="9"/>
    </row>
    <row r="27" spans="1:12" ht="19.5" x14ac:dyDescent="0.55000000000000004">
      <c r="A27" s="193"/>
      <c r="B27" s="9" t="s">
        <v>2285</v>
      </c>
      <c r="C27" s="9" t="s">
        <v>2282</v>
      </c>
      <c r="D27" s="9" t="s">
        <v>103</v>
      </c>
      <c r="E27" s="4"/>
      <c r="F27" s="22">
        <v>0</v>
      </c>
      <c r="G27" s="22" t="s">
        <v>104</v>
      </c>
      <c r="H27" s="22" t="s">
        <v>104</v>
      </c>
      <c r="I27" s="4"/>
      <c r="J27" s="22" t="s">
        <v>476</v>
      </c>
      <c r="K27" s="291"/>
      <c r="L27" s="9"/>
    </row>
    <row r="28" spans="1:12" ht="19.5" x14ac:dyDescent="0.55000000000000004">
      <c r="A28" s="193"/>
      <c r="B28" s="9" t="s">
        <v>2285</v>
      </c>
      <c r="C28" s="9" t="s">
        <v>2284</v>
      </c>
      <c r="D28" s="9" t="s">
        <v>103</v>
      </c>
      <c r="E28" s="4"/>
      <c r="F28" s="22">
        <v>0</v>
      </c>
      <c r="G28" s="22" t="s">
        <v>104</v>
      </c>
      <c r="H28" s="22" t="s">
        <v>104</v>
      </c>
      <c r="I28" s="4"/>
      <c r="J28" s="22" t="s">
        <v>476</v>
      </c>
      <c r="K28" s="291"/>
      <c r="L28" s="9"/>
    </row>
    <row r="29" spans="1:12" ht="19.5" x14ac:dyDescent="0.55000000000000004">
      <c r="A29" s="196"/>
      <c r="B29" s="25"/>
      <c r="C29" s="25"/>
      <c r="D29" s="25"/>
      <c r="E29" s="25"/>
      <c r="F29" s="27"/>
      <c r="G29" s="27"/>
      <c r="H29" s="27"/>
      <c r="I29" s="26"/>
      <c r="J29" s="27"/>
      <c r="K29" s="28"/>
      <c r="L29" s="25"/>
    </row>
    <row r="30" spans="1:12" ht="19.5" x14ac:dyDescent="0.55000000000000004">
      <c r="A30" s="192"/>
      <c r="B30" s="21" t="s">
        <v>2286</v>
      </c>
      <c r="C30" s="2"/>
      <c r="D30" s="2"/>
      <c r="E30" s="2"/>
      <c r="F30" s="236" t="s">
        <v>101</v>
      </c>
      <c r="G30" s="12"/>
      <c r="H30" s="12"/>
      <c r="I30" s="2"/>
      <c r="J30" s="12"/>
      <c r="K30" s="13"/>
      <c r="L30" s="2"/>
    </row>
    <row r="31" spans="1:12" ht="97.5" x14ac:dyDescent="0.55000000000000004">
      <c r="A31" s="193"/>
      <c r="B31" s="9" t="s">
        <v>2287</v>
      </c>
      <c r="C31" s="3"/>
      <c r="D31" s="9" t="s">
        <v>2288</v>
      </c>
      <c r="E31" s="4"/>
      <c r="F31" s="22">
        <v>0</v>
      </c>
      <c r="G31" s="22" t="s">
        <v>104</v>
      </c>
      <c r="H31" s="22" t="s">
        <v>104</v>
      </c>
      <c r="I31" s="4"/>
      <c r="J31" s="22">
        <v>12</v>
      </c>
      <c r="K31" s="14" t="s">
        <v>2289</v>
      </c>
      <c r="L31" s="9"/>
    </row>
    <row r="32" spans="1:12" ht="19.5" x14ac:dyDescent="0.55000000000000004">
      <c r="A32" s="196"/>
      <c r="B32" s="25"/>
      <c r="C32" s="25"/>
      <c r="D32" s="25"/>
      <c r="E32" s="25"/>
      <c r="F32" s="27"/>
      <c r="G32" s="27"/>
      <c r="H32" s="27"/>
      <c r="I32" s="26"/>
      <c r="J32" s="27"/>
      <c r="K32" s="25"/>
      <c r="L32" s="25"/>
    </row>
    <row r="33" spans="1:12" ht="12.75" x14ac:dyDescent="0.2">
      <c r="A33" s="232"/>
      <c r="B33" s="189"/>
      <c r="C33" s="189"/>
      <c r="D33" s="189"/>
      <c r="E33" s="189"/>
      <c r="F33" s="190"/>
      <c r="G33" s="190"/>
      <c r="H33" s="190"/>
      <c r="I33" s="189"/>
      <c r="J33" s="190"/>
      <c r="K33" s="189"/>
      <c r="L33" s="189"/>
    </row>
    <row r="34" spans="1:12" ht="12.75" x14ac:dyDescent="0.2">
      <c r="A34" s="232"/>
      <c r="B34" s="189"/>
      <c r="C34" s="189"/>
      <c r="D34" s="189"/>
      <c r="E34" s="189"/>
      <c r="F34" s="190"/>
      <c r="G34" s="190"/>
      <c r="H34" s="190"/>
      <c r="I34" s="189"/>
      <c r="J34" s="190"/>
      <c r="K34" s="189"/>
      <c r="L34" s="189"/>
    </row>
    <row r="35" spans="1:12" ht="12.75" x14ac:dyDescent="0.2">
      <c r="A35" s="232"/>
      <c r="B35" s="189"/>
      <c r="C35" s="189"/>
      <c r="D35" s="189"/>
      <c r="E35" s="189"/>
      <c r="F35" s="190"/>
      <c r="G35" s="190"/>
      <c r="H35" s="190"/>
      <c r="I35" s="189"/>
      <c r="J35" s="190"/>
      <c r="K35" s="189"/>
      <c r="L35" s="189"/>
    </row>
    <row r="36" spans="1:12" ht="12.75" x14ac:dyDescent="0.2">
      <c r="A36" s="232"/>
      <c r="B36" s="189"/>
      <c r="C36" s="189"/>
      <c r="D36" s="189"/>
      <c r="E36" s="189"/>
      <c r="F36" s="190"/>
      <c r="G36" s="190"/>
      <c r="H36" s="190"/>
      <c r="I36" s="189"/>
      <c r="J36" s="190"/>
      <c r="K36" s="189"/>
      <c r="L36" s="189"/>
    </row>
    <row r="37" spans="1:12" ht="12.75" x14ac:dyDescent="0.2">
      <c r="A37" s="232"/>
      <c r="B37" s="189"/>
      <c r="C37" s="189"/>
      <c r="D37" s="189"/>
      <c r="E37" s="189"/>
      <c r="F37" s="190"/>
      <c r="G37" s="190"/>
      <c r="H37" s="190"/>
      <c r="I37" s="189"/>
      <c r="J37" s="190"/>
      <c r="K37" s="189"/>
      <c r="L37" s="189"/>
    </row>
    <row r="38" spans="1:12" ht="12.75" x14ac:dyDescent="0.2">
      <c r="A38" s="232"/>
      <c r="B38" s="189"/>
      <c r="C38" s="189"/>
      <c r="D38" s="189"/>
      <c r="E38" s="189"/>
      <c r="F38" s="190"/>
      <c r="G38" s="190"/>
      <c r="H38" s="190"/>
      <c r="I38" s="189"/>
      <c r="J38" s="190"/>
      <c r="K38" s="189"/>
      <c r="L38" s="189"/>
    </row>
    <row r="39" spans="1:12" ht="12.75" x14ac:dyDescent="0.2">
      <c r="A39" s="232"/>
      <c r="B39" s="189"/>
      <c r="C39" s="189"/>
      <c r="D39" s="189"/>
      <c r="E39" s="189"/>
      <c r="F39" s="190"/>
      <c r="G39" s="190"/>
      <c r="H39" s="190"/>
      <c r="I39" s="189"/>
      <c r="J39" s="190"/>
      <c r="K39" s="189"/>
      <c r="L39" s="189"/>
    </row>
    <row r="40" spans="1:12" ht="12.75" x14ac:dyDescent="0.2">
      <c r="A40" s="232"/>
      <c r="B40" s="189"/>
      <c r="C40" s="189"/>
      <c r="D40" s="189"/>
      <c r="E40" s="189"/>
      <c r="F40" s="190"/>
      <c r="G40" s="190"/>
      <c r="H40" s="190"/>
      <c r="I40" s="189"/>
      <c r="J40" s="190"/>
      <c r="K40" s="189"/>
      <c r="L40" s="189"/>
    </row>
    <row r="41" spans="1:12" ht="12.75" x14ac:dyDescent="0.2">
      <c r="A41" s="232"/>
      <c r="B41" s="189"/>
      <c r="C41" s="189"/>
      <c r="D41" s="189"/>
      <c r="E41" s="189"/>
      <c r="F41" s="190"/>
      <c r="G41" s="190"/>
      <c r="H41" s="190"/>
      <c r="I41" s="189"/>
      <c r="J41" s="190"/>
      <c r="K41" s="189"/>
      <c r="L41" s="189"/>
    </row>
    <row r="42" spans="1:12" ht="12.75" x14ac:dyDescent="0.2">
      <c r="A42" s="232"/>
      <c r="B42" s="189"/>
      <c r="C42" s="189"/>
      <c r="D42" s="189"/>
      <c r="E42" s="189"/>
      <c r="F42" s="190"/>
      <c r="G42" s="190"/>
      <c r="H42" s="190"/>
      <c r="I42" s="189"/>
      <c r="J42" s="190"/>
      <c r="K42" s="189"/>
      <c r="L42" s="189"/>
    </row>
    <row r="43" spans="1:12" ht="12.75" x14ac:dyDescent="0.2">
      <c r="A43" s="232"/>
      <c r="B43" s="189"/>
      <c r="C43" s="189"/>
      <c r="D43" s="189"/>
      <c r="E43" s="189"/>
      <c r="F43" s="190"/>
      <c r="G43" s="190"/>
      <c r="H43" s="190"/>
      <c r="I43" s="189"/>
      <c r="J43" s="190"/>
      <c r="K43" s="189"/>
      <c r="L43" s="189"/>
    </row>
    <row r="44" spans="1:12" ht="12.75" x14ac:dyDescent="0.2">
      <c r="A44" s="232"/>
      <c r="B44" s="189"/>
      <c r="C44" s="189"/>
      <c r="D44" s="189"/>
      <c r="E44" s="189"/>
      <c r="F44" s="190"/>
      <c r="G44" s="190"/>
      <c r="H44" s="190"/>
      <c r="I44" s="189"/>
      <c r="J44" s="190"/>
      <c r="K44" s="189"/>
      <c r="L44" s="189"/>
    </row>
    <row r="45" spans="1:12" ht="12.75" x14ac:dyDescent="0.2">
      <c r="A45" s="232"/>
      <c r="B45" s="189"/>
      <c r="C45" s="189"/>
      <c r="D45" s="189"/>
      <c r="E45" s="189"/>
      <c r="F45" s="190"/>
      <c r="G45" s="190"/>
      <c r="H45" s="190"/>
      <c r="I45" s="189"/>
      <c r="J45" s="190"/>
      <c r="K45" s="189"/>
      <c r="L45" s="189"/>
    </row>
    <row r="46" spans="1:12" ht="12.75" x14ac:dyDescent="0.2">
      <c r="A46" s="232"/>
      <c r="B46" s="189"/>
      <c r="C46" s="189"/>
      <c r="D46" s="189"/>
      <c r="E46" s="189"/>
      <c r="F46" s="190"/>
      <c r="G46" s="190"/>
      <c r="H46" s="190"/>
      <c r="I46" s="189"/>
      <c r="J46" s="190"/>
      <c r="K46" s="189"/>
      <c r="L46" s="189"/>
    </row>
    <row r="47" spans="1:12" ht="12.75" x14ac:dyDescent="0.2">
      <c r="A47" s="232"/>
      <c r="B47" s="189"/>
      <c r="C47" s="189"/>
      <c r="D47" s="189"/>
      <c r="E47" s="189"/>
      <c r="F47" s="190"/>
      <c r="G47" s="190"/>
      <c r="H47" s="190"/>
      <c r="I47" s="189"/>
      <c r="J47" s="190"/>
      <c r="K47" s="189"/>
      <c r="L47" s="189"/>
    </row>
    <row r="48" spans="1:12" ht="12.75" x14ac:dyDescent="0.2">
      <c r="A48" s="232"/>
      <c r="B48" s="189"/>
      <c r="C48" s="189"/>
      <c r="D48" s="189"/>
      <c r="E48" s="189"/>
      <c r="F48" s="190"/>
      <c r="G48" s="190"/>
      <c r="H48" s="190"/>
      <c r="I48" s="189"/>
      <c r="J48" s="190"/>
      <c r="K48" s="189"/>
      <c r="L48" s="189"/>
    </row>
    <row r="49" spans="1:12" ht="12.75" x14ac:dyDescent="0.2">
      <c r="A49" s="232"/>
      <c r="B49" s="189"/>
      <c r="C49" s="189"/>
      <c r="D49" s="189"/>
      <c r="E49" s="189"/>
      <c r="F49" s="190"/>
      <c r="G49" s="190"/>
      <c r="H49" s="190"/>
      <c r="I49" s="189"/>
      <c r="J49" s="190"/>
      <c r="K49" s="189"/>
      <c r="L49" s="189"/>
    </row>
    <row r="50" spans="1:12" ht="12.75" x14ac:dyDescent="0.2">
      <c r="A50" s="232"/>
      <c r="B50" s="189"/>
      <c r="C50" s="189"/>
      <c r="D50" s="189"/>
      <c r="E50" s="189"/>
      <c r="F50" s="190"/>
      <c r="G50" s="190"/>
      <c r="H50" s="190"/>
      <c r="I50" s="189"/>
      <c r="J50" s="190"/>
      <c r="K50" s="189"/>
      <c r="L50" s="189"/>
    </row>
    <row r="51" spans="1:12" ht="12.75" x14ac:dyDescent="0.2">
      <c r="A51" s="232"/>
      <c r="B51" s="189"/>
      <c r="C51" s="189"/>
      <c r="D51" s="189"/>
      <c r="E51" s="189"/>
      <c r="F51" s="190"/>
      <c r="G51" s="190"/>
      <c r="H51" s="190"/>
      <c r="I51" s="189"/>
      <c r="J51" s="190"/>
      <c r="K51" s="189"/>
      <c r="L51" s="189"/>
    </row>
    <row r="52" spans="1:12" ht="12.75" x14ac:dyDescent="0.2">
      <c r="A52" s="232"/>
      <c r="B52" s="189"/>
      <c r="C52" s="189"/>
      <c r="D52" s="189"/>
      <c r="E52" s="189"/>
      <c r="F52" s="190"/>
      <c r="G52" s="190"/>
      <c r="H52" s="190"/>
      <c r="I52" s="189"/>
      <c r="J52" s="190"/>
      <c r="K52" s="189"/>
      <c r="L52" s="189"/>
    </row>
    <row r="53" spans="1:12" ht="12.75" x14ac:dyDescent="0.2">
      <c r="A53" s="232"/>
      <c r="B53" s="189"/>
      <c r="C53" s="189"/>
      <c r="D53" s="189"/>
      <c r="E53" s="189"/>
      <c r="F53" s="190"/>
      <c r="G53" s="190"/>
      <c r="H53" s="190"/>
      <c r="I53" s="189"/>
      <c r="J53" s="190"/>
      <c r="K53" s="189"/>
      <c r="L53" s="189"/>
    </row>
    <row r="54" spans="1:12" ht="12.75" x14ac:dyDescent="0.2">
      <c r="A54" s="232"/>
      <c r="B54" s="189"/>
      <c r="C54" s="189"/>
      <c r="D54" s="189"/>
      <c r="E54" s="189"/>
      <c r="F54" s="190"/>
      <c r="G54" s="190"/>
      <c r="H54" s="190"/>
      <c r="I54" s="189"/>
      <c r="J54" s="190"/>
      <c r="K54" s="189"/>
      <c r="L54" s="189"/>
    </row>
    <row r="55" spans="1:12" ht="12.75" x14ac:dyDescent="0.2">
      <c r="A55" s="232"/>
      <c r="B55" s="189"/>
      <c r="C55" s="189"/>
      <c r="D55" s="189"/>
      <c r="E55" s="189"/>
      <c r="F55" s="190"/>
      <c r="G55" s="190"/>
      <c r="H55" s="190"/>
      <c r="I55" s="189"/>
      <c r="J55" s="190"/>
      <c r="K55" s="189"/>
      <c r="L55" s="189"/>
    </row>
    <row r="56" spans="1:12" ht="12.75" x14ac:dyDescent="0.2">
      <c r="A56" s="232"/>
      <c r="B56" s="189"/>
      <c r="C56" s="189"/>
      <c r="D56" s="189"/>
      <c r="E56" s="189"/>
      <c r="F56" s="190"/>
      <c r="G56" s="190"/>
      <c r="H56" s="190"/>
      <c r="I56" s="189"/>
      <c r="J56" s="190"/>
      <c r="K56" s="189"/>
      <c r="L56" s="189"/>
    </row>
    <row r="57" spans="1:12" ht="12.75" x14ac:dyDescent="0.2">
      <c r="A57" s="232"/>
      <c r="B57" s="189"/>
      <c r="C57" s="189"/>
      <c r="D57" s="189"/>
      <c r="E57" s="189"/>
      <c r="F57" s="190"/>
      <c r="G57" s="190"/>
      <c r="H57" s="190"/>
      <c r="I57" s="189"/>
      <c r="J57" s="190"/>
      <c r="K57" s="189"/>
      <c r="L57" s="189"/>
    </row>
    <row r="58" spans="1:12" ht="12.75" x14ac:dyDescent="0.2">
      <c r="A58" s="232"/>
      <c r="B58" s="189"/>
      <c r="C58" s="189"/>
      <c r="D58" s="189"/>
      <c r="E58" s="189"/>
      <c r="F58" s="190"/>
      <c r="G58" s="190"/>
      <c r="H58" s="190"/>
      <c r="I58" s="189"/>
      <c r="J58" s="190"/>
      <c r="K58" s="189"/>
      <c r="L58" s="189"/>
    </row>
    <row r="59" spans="1:12" ht="12.75" x14ac:dyDescent="0.2">
      <c r="A59" s="232"/>
      <c r="B59" s="189"/>
      <c r="C59" s="189"/>
      <c r="D59" s="189"/>
      <c r="E59" s="189"/>
      <c r="F59" s="190"/>
      <c r="G59" s="190"/>
      <c r="H59" s="190"/>
      <c r="I59" s="189"/>
      <c r="J59" s="190"/>
      <c r="K59" s="189"/>
      <c r="L59" s="189"/>
    </row>
    <row r="60" spans="1:12" ht="12.75" x14ac:dyDescent="0.2">
      <c r="A60" s="232"/>
      <c r="B60" s="189"/>
      <c r="C60" s="189"/>
      <c r="D60" s="189"/>
      <c r="E60" s="189"/>
      <c r="F60" s="190"/>
      <c r="G60" s="190"/>
      <c r="H60" s="190"/>
      <c r="I60" s="189"/>
      <c r="J60" s="190"/>
      <c r="K60" s="189"/>
      <c r="L60" s="189"/>
    </row>
    <row r="61" spans="1:12" ht="12.75" x14ac:dyDescent="0.2">
      <c r="A61" s="232"/>
      <c r="B61" s="189"/>
      <c r="C61" s="189"/>
      <c r="D61" s="189"/>
      <c r="E61" s="189"/>
      <c r="F61" s="190"/>
      <c r="G61" s="190"/>
      <c r="H61" s="190"/>
      <c r="I61" s="189"/>
      <c r="J61" s="190"/>
      <c r="K61" s="189"/>
      <c r="L61" s="189"/>
    </row>
    <row r="62" spans="1:12" ht="12.75" x14ac:dyDescent="0.2">
      <c r="A62" s="232"/>
      <c r="B62" s="189"/>
      <c r="C62" s="189"/>
      <c r="D62" s="189"/>
      <c r="E62" s="189"/>
      <c r="F62" s="190"/>
      <c r="G62" s="190"/>
      <c r="H62" s="190"/>
      <c r="I62" s="189"/>
      <c r="J62" s="190"/>
      <c r="K62" s="189"/>
      <c r="L62" s="189"/>
    </row>
    <row r="63" spans="1:12" ht="12.75" x14ac:dyDescent="0.2">
      <c r="A63" s="232"/>
      <c r="B63" s="189"/>
      <c r="C63" s="189"/>
      <c r="D63" s="189"/>
      <c r="E63" s="189"/>
      <c r="F63" s="190"/>
      <c r="G63" s="190"/>
      <c r="H63" s="190"/>
      <c r="I63" s="189"/>
      <c r="J63" s="190"/>
      <c r="K63" s="189"/>
      <c r="L63" s="189"/>
    </row>
    <row r="64" spans="1:12" ht="12.75" x14ac:dyDescent="0.2">
      <c r="A64" s="232"/>
      <c r="B64" s="189"/>
      <c r="C64" s="189"/>
      <c r="D64" s="189"/>
      <c r="E64" s="189"/>
      <c r="F64" s="190"/>
      <c r="G64" s="190"/>
      <c r="H64" s="190"/>
      <c r="I64" s="189"/>
      <c r="J64" s="190"/>
      <c r="K64" s="189"/>
      <c r="L64" s="189"/>
    </row>
    <row r="65" spans="1:12" ht="12.75" x14ac:dyDescent="0.2">
      <c r="A65" s="232"/>
      <c r="B65" s="189"/>
      <c r="C65" s="189"/>
      <c r="D65" s="189"/>
      <c r="E65" s="189"/>
      <c r="F65" s="190"/>
      <c r="G65" s="190"/>
      <c r="H65" s="190"/>
      <c r="I65" s="189"/>
      <c r="J65" s="190"/>
      <c r="K65" s="189"/>
      <c r="L65" s="189"/>
    </row>
    <row r="66" spans="1:12" ht="12.75" x14ac:dyDescent="0.2">
      <c r="A66" s="232"/>
      <c r="B66" s="189"/>
      <c r="C66" s="189"/>
      <c r="D66" s="189"/>
      <c r="E66" s="189"/>
      <c r="F66" s="190"/>
      <c r="G66" s="190"/>
      <c r="H66" s="190"/>
      <c r="I66" s="189"/>
      <c r="J66" s="190"/>
      <c r="K66" s="189"/>
      <c r="L66" s="189"/>
    </row>
    <row r="67" spans="1:12" ht="12.75" x14ac:dyDescent="0.2">
      <c r="A67" s="232"/>
      <c r="B67" s="189"/>
      <c r="C67" s="189"/>
      <c r="D67" s="189"/>
      <c r="E67" s="189"/>
      <c r="F67" s="190"/>
      <c r="G67" s="190"/>
      <c r="H67" s="190"/>
      <c r="I67" s="189"/>
      <c r="J67" s="190"/>
      <c r="K67" s="189"/>
      <c r="L67" s="189"/>
    </row>
    <row r="68" spans="1:12" ht="12.75" x14ac:dyDescent="0.2">
      <c r="A68" s="232"/>
      <c r="B68" s="189"/>
      <c r="C68" s="189"/>
      <c r="D68" s="189"/>
      <c r="E68" s="189"/>
      <c r="F68" s="190"/>
      <c r="G68" s="190"/>
      <c r="H68" s="190"/>
      <c r="I68" s="189"/>
      <c r="J68" s="190"/>
      <c r="K68" s="189"/>
      <c r="L68" s="189"/>
    </row>
    <row r="69" spans="1:12" ht="12.75" x14ac:dyDescent="0.2">
      <c r="A69" s="232"/>
      <c r="B69" s="189"/>
      <c r="C69" s="189"/>
      <c r="D69" s="189"/>
      <c r="E69" s="189"/>
      <c r="F69" s="190"/>
      <c r="G69" s="190"/>
      <c r="H69" s="190"/>
      <c r="I69" s="189"/>
      <c r="J69" s="190"/>
      <c r="K69" s="189"/>
      <c r="L69" s="189"/>
    </row>
    <row r="70" spans="1:12" ht="12.75" x14ac:dyDescent="0.2">
      <c r="A70" s="232"/>
      <c r="B70" s="189"/>
      <c r="C70" s="189"/>
      <c r="D70" s="189"/>
      <c r="E70" s="189"/>
      <c r="F70" s="190"/>
      <c r="G70" s="190"/>
      <c r="H70" s="190"/>
      <c r="I70" s="189"/>
      <c r="J70" s="190"/>
      <c r="K70" s="189"/>
      <c r="L70" s="189"/>
    </row>
    <row r="71" spans="1:12" ht="12.75" x14ac:dyDescent="0.2">
      <c r="A71" s="232"/>
      <c r="B71" s="189"/>
      <c r="C71" s="189"/>
      <c r="D71" s="189"/>
      <c r="E71" s="189"/>
      <c r="F71" s="190"/>
      <c r="G71" s="190"/>
      <c r="H71" s="190"/>
      <c r="I71" s="189"/>
      <c r="J71" s="190"/>
      <c r="K71" s="189"/>
      <c r="L71" s="189"/>
    </row>
    <row r="72" spans="1:12" ht="12.75" x14ac:dyDescent="0.2">
      <c r="A72" s="232"/>
      <c r="B72" s="189"/>
      <c r="C72" s="189"/>
      <c r="D72" s="189"/>
      <c r="E72" s="189"/>
      <c r="F72" s="190"/>
      <c r="G72" s="190"/>
      <c r="H72" s="190"/>
      <c r="I72" s="189"/>
      <c r="J72" s="190"/>
      <c r="K72" s="189"/>
      <c r="L72" s="189"/>
    </row>
    <row r="73" spans="1:12" ht="12.75" x14ac:dyDescent="0.2">
      <c r="A73" s="232"/>
      <c r="B73" s="189"/>
      <c r="C73" s="189"/>
      <c r="D73" s="189"/>
      <c r="E73" s="189"/>
      <c r="F73" s="190"/>
      <c r="G73" s="190"/>
      <c r="H73" s="190"/>
      <c r="I73" s="189"/>
      <c r="J73" s="190"/>
      <c r="K73" s="189"/>
      <c r="L73" s="189"/>
    </row>
    <row r="74" spans="1:12" ht="12.75" x14ac:dyDescent="0.2">
      <c r="A74" s="232"/>
      <c r="B74" s="189"/>
      <c r="C74" s="189"/>
      <c r="D74" s="189"/>
      <c r="E74" s="189"/>
      <c r="F74" s="190"/>
      <c r="G74" s="190"/>
      <c r="H74" s="190"/>
      <c r="I74" s="189"/>
      <c r="J74" s="190"/>
      <c r="K74" s="189"/>
      <c r="L74" s="189"/>
    </row>
    <row r="75" spans="1:12" ht="12.75" x14ac:dyDescent="0.2">
      <c r="A75" s="232"/>
      <c r="B75" s="189"/>
      <c r="C75" s="189"/>
      <c r="D75" s="189"/>
      <c r="E75" s="189"/>
      <c r="F75" s="190"/>
      <c r="G75" s="190"/>
      <c r="H75" s="190"/>
      <c r="I75" s="189"/>
      <c r="J75" s="190"/>
      <c r="K75" s="189"/>
      <c r="L75" s="189"/>
    </row>
    <row r="76" spans="1:12" ht="12.75" x14ac:dyDescent="0.2">
      <c r="A76" s="232"/>
      <c r="B76" s="189"/>
      <c r="C76" s="189"/>
      <c r="D76" s="189"/>
      <c r="E76" s="189"/>
      <c r="F76" s="190"/>
      <c r="G76" s="190"/>
      <c r="H76" s="190"/>
      <c r="I76" s="189"/>
      <c r="J76" s="190"/>
      <c r="K76" s="189"/>
      <c r="L76" s="189"/>
    </row>
    <row r="77" spans="1:12" ht="12.75" x14ac:dyDescent="0.2">
      <c r="A77" s="232"/>
      <c r="B77" s="189"/>
      <c r="C77" s="189"/>
      <c r="D77" s="189"/>
      <c r="E77" s="189"/>
      <c r="F77" s="190"/>
      <c r="G77" s="190"/>
      <c r="H77" s="190"/>
      <c r="I77" s="189"/>
      <c r="J77" s="190"/>
      <c r="K77" s="189"/>
      <c r="L77" s="189"/>
    </row>
    <row r="78" spans="1:12" ht="12.75" x14ac:dyDescent="0.2">
      <c r="A78" s="232"/>
      <c r="B78" s="189"/>
      <c r="C78" s="189"/>
      <c r="D78" s="189"/>
      <c r="E78" s="189"/>
      <c r="F78" s="190"/>
      <c r="G78" s="190"/>
      <c r="H78" s="190"/>
      <c r="I78" s="189"/>
      <c r="J78" s="190"/>
      <c r="K78" s="189"/>
      <c r="L78" s="189"/>
    </row>
    <row r="79" spans="1:12" ht="12.75" x14ac:dyDescent="0.2">
      <c r="A79" s="232"/>
      <c r="B79" s="189"/>
      <c r="C79" s="189"/>
      <c r="D79" s="189"/>
      <c r="E79" s="189"/>
      <c r="F79" s="190"/>
      <c r="G79" s="190"/>
      <c r="H79" s="190"/>
      <c r="I79" s="189"/>
      <c r="J79" s="190"/>
      <c r="K79" s="189"/>
      <c r="L79" s="189"/>
    </row>
    <row r="80" spans="1:12" ht="12.75" x14ac:dyDescent="0.2">
      <c r="A80" s="232"/>
      <c r="B80" s="189"/>
      <c r="C80" s="189"/>
      <c r="D80" s="189"/>
      <c r="E80" s="189"/>
      <c r="F80" s="190"/>
      <c r="G80" s="190"/>
      <c r="H80" s="190"/>
      <c r="I80" s="189"/>
      <c r="J80" s="190"/>
      <c r="K80" s="189"/>
      <c r="L80" s="189"/>
    </row>
    <row r="81" spans="1:12" ht="12.75" x14ac:dyDescent="0.2">
      <c r="A81" s="232"/>
      <c r="B81" s="189"/>
      <c r="C81" s="189"/>
      <c r="D81" s="189"/>
      <c r="E81" s="189"/>
      <c r="F81" s="190"/>
      <c r="G81" s="190"/>
      <c r="H81" s="190"/>
      <c r="I81" s="189"/>
      <c r="J81" s="190"/>
      <c r="K81" s="189"/>
      <c r="L81" s="189"/>
    </row>
    <row r="82" spans="1:12" ht="12.75" x14ac:dyDescent="0.2">
      <c r="A82" s="232"/>
      <c r="B82" s="189"/>
      <c r="C82" s="189"/>
      <c r="D82" s="189"/>
      <c r="E82" s="189"/>
      <c r="F82" s="190"/>
      <c r="G82" s="190"/>
      <c r="H82" s="190"/>
      <c r="I82" s="189"/>
      <c r="J82" s="190"/>
      <c r="K82" s="189"/>
      <c r="L82" s="189"/>
    </row>
    <row r="83" spans="1:12" ht="12.75" x14ac:dyDescent="0.2">
      <c r="A83" s="232"/>
      <c r="B83" s="189"/>
      <c r="C83" s="189"/>
      <c r="D83" s="189"/>
      <c r="E83" s="189"/>
      <c r="F83" s="190"/>
      <c r="G83" s="190"/>
      <c r="H83" s="190"/>
      <c r="I83" s="189"/>
      <c r="J83" s="190"/>
      <c r="K83" s="189"/>
      <c r="L83" s="189"/>
    </row>
    <row r="84" spans="1:12" ht="12.75" x14ac:dyDescent="0.2">
      <c r="A84" s="232"/>
      <c r="B84" s="189"/>
      <c r="C84" s="189"/>
      <c r="D84" s="189"/>
      <c r="E84" s="189"/>
      <c r="F84" s="190"/>
      <c r="G84" s="190"/>
      <c r="H84" s="190"/>
      <c r="I84" s="189"/>
      <c r="J84" s="190"/>
      <c r="K84" s="189"/>
      <c r="L84" s="189"/>
    </row>
    <row r="85" spans="1:12" ht="12.75" x14ac:dyDescent="0.2">
      <c r="A85" s="232"/>
      <c r="B85" s="189"/>
      <c r="C85" s="189"/>
      <c r="D85" s="189"/>
      <c r="E85" s="189"/>
      <c r="F85" s="190"/>
      <c r="G85" s="190"/>
      <c r="H85" s="190"/>
      <c r="I85" s="189"/>
      <c r="J85" s="190"/>
      <c r="K85" s="189"/>
      <c r="L85" s="189"/>
    </row>
    <row r="86" spans="1:12" ht="12.75" x14ac:dyDescent="0.2">
      <c r="A86" s="232"/>
      <c r="B86" s="189"/>
      <c r="C86" s="189"/>
      <c r="D86" s="189"/>
      <c r="E86" s="189"/>
      <c r="F86" s="190"/>
      <c r="G86" s="190"/>
      <c r="H86" s="190"/>
      <c r="I86" s="189"/>
      <c r="J86" s="190"/>
      <c r="K86" s="189"/>
      <c r="L86" s="189"/>
    </row>
    <row r="87" spans="1:12" ht="12.75" x14ac:dyDescent="0.2">
      <c r="A87" s="232"/>
      <c r="B87" s="189"/>
      <c r="C87" s="189"/>
      <c r="D87" s="189"/>
      <c r="E87" s="189"/>
      <c r="F87" s="190"/>
      <c r="G87" s="190"/>
      <c r="H87" s="190"/>
      <c r="I87" s="189"/>
      <c r="J87" s="190"/>
      <c r="K87" s="189"/>
      <c r="L87" s="189"/>
    </row>
    <row r="88" spans="1:12" ht="12.75" x14ac:dyDescent="0.2">
      <c r="A88" s="232"/>
      <c r="B88" s="189"/>
      <c r="C88" s="189"/>
      <c r="D88" s="189"/>
      <c r="E88" s="189"/>
      <c r="F88" s="190"/>
      <c r="G88" s="190"/>
      <c r="H88" s="190"/>
      <c r="I88" s="189"/>
      <c r="J88" s="190"/>
      <c r="K88" s="189"/>
      <c r="L88" s="189"/>
    </row>
    <row r="89" spans="1:12" ht="12.75" x14ac:dyDescent="0.2">
      <c r="A89" s="232"/>
      <c r="B89" s="189"/>
      <c r="C89" s="189"/>
      <c r="D89" s="189"/>
      <c r="E89" s="189"/>
      <c r="F89" s="190"/>
      <c r="G89" s="190"/>
      <c r="H89" s="190"/>
      <c r="I89" s="189"/>
      <c r="J89" s="190"/>
      <c r="K89" s="189"/>
      <c r="L89" s="189"/>
    </row>
    <row r="90" spans="1:12" ht="12.75" x14ac:dyDescent="0.2">
      <c r="A90" s="232"/>
      <c r="B90" s="189"/>
      <c r="C90" s="189"/>
      <c r="D90" s="189"/>
      <c r="E90" s="189"/>
      <c r="F90" s="190"/>
      <c r="G90" s="190"/>
      <c r="H90" s="190"/>
      <c r="I90" s="189"/>
      <c r="J90" s="190"/>
      <c r="K90" s="189"/>
      <c r="L90" s="189"/>
    </row>
    <row r="91" spans="1:12" ht="12.75" x14ac:dyDescent="0.2">
      <c r="A91" s="232"/>
      <c r="B91" s="189"/>
      <c r="C91" s="189"/>
      <c r="D91" s="189"/>
      <c r="E91" s="189"/>
      <c r="F91" s="190"/>
      <c r="G91" s="190"/>
      <c r="H91" s="190"/>
      <c r="I91" s="189"/>
      <c r="J91" s="190"/>
      <c r="K91" s="189"/>
      <c r="L91" s="189"/>
    </row>
    <row r="92" spans="1:12" ht="12.75" x14ac:dyDescent="0.2">
      <c r="A92" s="232"/>
      <c r="B92" s="189"/>
      <c r="C92" s="189"/>
      <c r="D92" s="189"/>
      <c r="E92" s="189"/>
      <c r="F92" s="190"/>
      <c r="G92" s="190"/>
      <c r="H92" s="190"/>
      <c r="I92" s="189"/>
      <c r="J92" s="190"/>
      <c r="K92" s="189"/>
      <c r="L92" s="189"/>
    </row>
    <row r="93" spans="1:12" ht="12.75" x14ac:dyDescent="0.2">
      <c r="A93" s="232"/>
      <c r="B93" s="189"/>
      <c r="C93" s="189"/>
      <c r="D93" s="189"/>
      <c r="E93" s="189"/>
      <c r="F93" s="190"/>
      <c r="G93" s="190"/>
      <c r="H93" s="190"/>
      <c r="I93" s="189"/>
      <c r="J93" s="190"/>
      <c r="K93" s="189"/>
      <c r="L93" s="189"/>
    </row>
    <row r="94" spans="1:12" ht="12.75" x14ac:dyDescent="0.2">
      <c r="A94" s="232"/>
      <c r="B94" s="189"/>
      <c r="C94" s="189"/>
      <c r="D94" s="189"/>
      <c r="E94" s="189"/>
      <c r="F94" s="190"/>
      <c r="G94" s="190"/>
      <c r="H94" s="190"/>
      <c r="I94" s="189"/>
      <c r="J94" s="190"/>
      <c r="K94" s="189"/>
      <c r="L94" s="189"/>
    </row>
    <row r="95" spans="1:12" ht="12.75" x14ac:dyDescent="0.2">
      <c r="A95" s="232"/>
      <c r="B95" s="189"/>
      <c r="C95" s="189"/>
      <c r="D95" s="189"/>
      <c r="E95" s="189"/>
      <c r="F95" s="190"/>
      <c r="G95" s="190"/>
      <c r="H95" s="190"/>
      <c r="I95" s="189"/>
      <c r="J95" s="190"/>
      <c r="K95" s="189"/>
      <c r="L95" s="189"/>
    </row>
    <row r="96" spans="1:12" ht="12.75" x14ac:dyDescent="0.2">
      <c r="A96" s="232"/>
      <c r="B96" s="189"/>
      <c r="C96" s="189"/>
      <c r="D96" s="189"/>
      <c r="E96" s="189"/>
      <c r="F96" s="190"/>
      <c r="G96" s="190"/>
      <c r="H96" s="190"/>
      <c r="I96" s="189"/>
      <c r="J96" s="190"/>
      <c r="K96" s="189"/>
      <c r="L96" s="189"/>
    </row>
    <row r="97" spans="1:12" ht="12.75" x14ac:dyDescent="0.2">
      <c r="A97" s="232"/>
      <c r="B97" s="189"/>
      <c r="C97" s="189"/>
      <c r="D97" s="189"/>
      <c r="E97" s="189"/>
      <c r="F97" s="190"/>
      <c r="G97" s="190"/>
      <c r="H97" s="190"/>
      <c r="I97" s="189"/>
      <c r="J97" s="190"/>
      <c r="K97" s="189"/>
      <c r="L97" s="189"/>
    </row>
    <row r="98" spans="1:12" ht="12.75" x14ac:dyDescent="0.2">
      <c r="A98" s="232"/>
      <c r="B98" s="189"/>
      <c r="C98" s="189"/>
      <c r="D98" s="189"/>
      <c r="E98" s="189"/>
      <c r="F98" s="190"/>
      <c r="G98" s="190"/>
      <c r="H98" s="190"/>
      <c r="I98" s="189"/>
      <c r="J98" s="190"/>
      <c r="K98" s="189"/>
      <c r="L98" s="189"/>
    </row>
    <row r="99" spans="1:12" ht="12.75" x14ac:dyDescent="0.2">
      <c r="A99" s="232"/>
      <c r="B99" s="189"/>
      <c r="C99" s="189"/>
      <c r="D99" s="189"/>
      <c r="E99" s="189"/>
      <c r="F99" s="190"/>
      <c r="G99" s="190"/>
      <c r="H99" s="190"/>
      <c r="I99" s="189"/>
      <c r="J99" s="190"/>
      <c r="K99" s="189"/>
      <c r="L99" s="189"/>
    </row>
    <row r="100" spans="1:12" ht="12.75" x14ac:dyDescent="0.2">
      <c r="A100" s="232"/>
      <c r="B100" s="189"/>
      <c r="C100" s="189"/>
      <c r="D100" s="189"/>
      <c r="E100" s="189"/>
      <c r="F100" s="190"/>
      <c r="G100" s="190"/>
      <c r="H100" s="190"/>
      <c r="I100" s="189"/>
      <c r="J100" s="190"/>
      <c r="K100" s="189"/>
      <c r="L100" s="189"/>
    </row>
    <row r="101" spans="1:12" ht="12.75" x14ac:dyDescent="0.2">
      <c r="A101" s="232"/>
      <c r="B101" s="189"/>
      <c r="C101" s="189"/>
      <c r="D101" s="189"/>
      <c r="E101" s="189"/>
      <c r="F101" s="190"/>
      <c r="G101" s="190"/>
      <c r="H101" s="190"/>
      <c r="I101" s="189"/>
      <c r="J101" s="190"/>
      <c r="K101" s="189"/>
      <c r="L101" s="189"/>
    </row>
    <row r="102" spans="1:12" ht="12.75" x14ac:dyDescent="0.2">
      <c r="A102" s="232"/>
      <c r="B102" s="189"/>
      <c r="C102" s="189"/>
      <c r="D102" s="189"/>
      <c r="E102" s="189"/>
      <c r="F102" s="190"/>
      <c r="G102" s="190"/>
      <c r="H102" s="190"/>
      <c r="I102" s="189"/>
      <c r="J102" s="190"/>
      <c r="K102" s="189"/>
      <c r="L102" s="189"/>
    </row>
    <row r="103" spans="1:12" ht="12.75" x14ac:dyDescent="0.2">
      <c r="A103" s="232"/>
      <c r="B103" s="189"/>
      <c r="C103" s="189"/>
      <c r="D103" s="189"/>
      <c r="E103" s="189"/>
      <c r="F103" s="190"/>
      <c r="G103" s="190"/>
      <c r="H103" s="190"/>
      <c r="I103" s="189"/>
      <c r="J103" s="190"/>
      <c r="K103" s="189"/>
      <c r="L103" s="189"/>
    </row>
    <row r="104" spans="1:12" ht="12.75" x14ac:dyDescent="0.2">
      <c r="A104" s="232"/>
      <c r="B104" s="189"/>
      <c r="C104" s="189"/>
      <c r="D104" s="189"/>
      <c r="E104" s="189"/>
      <c r="F104" s="190"/>
      <c r="G104" s="190"/>
      <c r="H104" s="190"/>
      <c r="I104" s="189"/>
      <c r="J104" s="190"/>
      <c r="K104" s="189"/>
      <c r="L104" s="189"/>
    </row>
    <row r="105" spans="1:12" ht="12.75" x14ac:dyDescent="0.2">
      <c r="A105" s="232"/>
      <c r="B105" s="189"/>
      <c r="C105" s="189"/>
      <c r="D105" s="189"/>
      <c r="E105" s="189"/>
      <c r="F105" s="190"/>
      <c r="G105" s="190"/>
      <c r="H105" s="190"/>
      <c r="I105" s="189"/>
      <c r="J105" s="190"/>
      <c r="K105" s="189"/>
      <c r="L105" s="189"/>
    </row>
    <row r="106" spans="1:12" ht="12.75" x14ac:dyDescent="0.2">
      <c r="A106" s="232"/>
      <c r="B106" s="189"/>
      <c r="C106" s="189"/>
      <c r="D106" s="189"/>
      <c r="E106" s="189"/>
      <c r="F106" s="190"/>
      <c r="G106" s="190"/>
      <c r="H106" s="190"/>
      <c r="I106" s="189"/>
      <c r="J106" s="190"/>
      <c r="K106" s="189"/>
      <c r="L106" s="189"/>
    </row>
    <row r="107" spans="1:12" ht="12.75" x14ac:dyDescent="0.2">
      <c r="A107" s="232"/>
      <c r="B107" s="189"/>
      <c r="C107" s="189"/>
      <c r="D107" s="189"/>
      <c r="E107" s="189"/>
      <c r="F107" s="190"/>
      <c r="G107" s="190"/>
      <c r="H107" s="190"/>
      <c r="I107" s="189"/>
      <c r="J107" s="190"/>
      <c r="K107" s="189"/>
      <c r="L107" s="189"/>
    </row>
    <row r="108" spans="1:12" ht="12.75" x14ac:dyDescent="0.2">
      <c r="A108" s="232"/>
      <c r="B108" s="189"/>
      <c r="C108" s="189"/>
      <c r="D108" s="189"/>
      <c r="E108" s="189"/>
      <c r="F108" s="190"/>
      <c r="G108" s="190"/>
      <c r="H108" s="190"/>
      <c r="I108" s="189"/>
      <c r="J108" s="190"/>
      <c r="K108" s="189"/>
      <c r="L108" s="189"/>
    </row>
    <row r="109" spans="1:12" ht="12.75" x14ac:dyDescent="0.2">
      <c r="A109" s="232"/>
      <c r="B109" s="189"/>
      <c r="C109" s="189"/>
      <c r="D109" s="189"/>
      <c r="E109" s="189"/>
      <c r="F109" s="190"/>
      <c r="G109" s="190"/>
      <c r="H109" s="190"/>
      <c r="I109" s="189"/>
      <c r="J109" s="190"/>
      <c r="K109" s="189"/>
      <c r="L109" s="189"/>
    </row>
    <row r="110" spans="1:12" ht="12.75" x14ac:dyDescent="0.2">
      <c r="A110" s="232"/>
      <c r="B110" s="189"/>
      <c r="C110" s="189"/>
      <c r="D110" s="189"/>
      <c r="E110" s="189"/>
      <c r="F110" s="190"/>
      <c r="G110" s="190"/>
      <c r="H110" s="190"/>
      <c r="I110" s="189"/>
      <c r="J110" s="190"/>
      <c r="K110" s="189"/>
      <c r="L110" s="189"/>
    </row>
    <row r="111" spans="1:12" ht="12.75" x14ac:dyDescent="0.2">
      <c r="A111" s="232"/>
      <c r="B111" s="189"/>
      <c r="C111" s="189"/>
      <c r="D111" s="189"/>
      <c r="E111" s="189"/>
      <c r="F111" s="190"/>
      <c r="G111" s="190"/>
      <c r="H111" s="190"/>
      <c r="I111" s="189"/>
      <c r="J111" s="190"/>
      <c r="K111" s="189"/>
      <c r="L111" s="189"/>
    </row>
    <row r="112" spans="1:12" ht="12.75" x14ac:dyDescent="0.2">
      <c r="A112" s="232"/>
      <c r="B112" s="189"/>
      <c r="C112" s="189"/>
      <c r="D112" s="189"/>
      <c r="E112" s="189"/>
      <c r="F112" s="190"/>
      <c r="G112" s="190"/>
      <c r="H112" s="190"/>
      <c r="I112" s="189"/>
      <c r="J112" s="190"/>
      <c r="K112" s="189"/>
      <c r="L112" s="189"/>
    </row>
    <row r="113" spans="1:12" ht="12.75" x14ac:dyDescent="0.2">
      <c r="A113" s="232"/>
      <c r="B113" s="189"/>
      <c r="C113" s="189"/>
      <c r="D113" s="189"/>
      <c r="E113" s="189"/>
      <c r="F113" s="190"/>
      <c r="G113" s="190"/>
      <c r="H113" s="190"/>
      <c r="I113" s="189"/>
      <c r="J113" s="190"/>
      <c r="K113" s="189"/>
      <c r="L113" s="189"/>
    </row>
    <row r="114" spans="1:12" ht="12.75" x14ac:dyDescent="0.2">
      <c r="A114" s="232"/>
      <c r="B114" s="189"/>
      <c r="C114" s="189"/>
      <c r="D114" s="189"/>
      <c r="E114" s="189"/>
      <c r="F114" s="190"/>
      <c r="G114" s="190"/>
      <c r="H114" s="190"/>
      <c r="I114" s="189"/>
      <c r="J114" s="190"/>
      <c r="K114" s="189"/>
      <c r="L114" s="189"/>
    </row>
    <row r="115" spans="1:12" ht="12.75" x14ac:dyDescent="0.2">
      <c r="A115" s="232"/>
      <c r="B115" s="189"/>
      <c r="C115" s="189"/>
      <c r="D115" s="189"/>
      <c r="E115" s="189"/>
      <c r="F115" s="190"/>
      <c r="G115" s="190"/>
      <c r="H115" s="190"/>
      <c r="I115" s="189"/>
      <c r="J115" s="190"/>
      <c r="K115" s="189"/>
      <c r="L115" s="189"/>
    </row>
    <row r="116" spans="1:12" ht="12.75" x14ac:dyDescent="0.2">
      <c r="A116" s="232"/>
      <c r="B116" s="189"/>
      <c r="C116" s="189"/>
      <c r="D116" s="189"/>
      <c r="E116" s="189"/>
      <c r="F116" s="190"/>
      <c r="G116" s="190"/>
      <c r="H116" s="190"/>
      <c r="I116" s="189"/>
      <c r="J116" s="190"/>
      <c r="K116" s="189"/>
      <c r="L116" s="189"/>
    </row>
    <row r="117" spans="1:12" ht="12.75" x14ac:dyDescent="0.2">
      <c r="A117" s="232"/>
      <c r="B117" s="189"/>
      <c r="C117" s="189"/>
      <c r="D117" s="189"/>
      <c r="E117" s="189"/>
      <c r="F117" s="190"/>
      <c r="G117" s="190"/>
      <c r="H117" s="190"/>
      <c r="I117" s="189"/>
      <c r="J117" s="190"/>
      <c r="K117" s="189"/>
      <c r="L117" s="189"/>
    </row>
    <row r="118" spans="1:12" ht="12.75" x14ac:dyDescent="0.2">
      <c r="A118" s="232"/>
      <c r="B118" s="189"/>
      <c r="C118" s="189"/>
      <c r="D118" s="189"/>
      <c r="E118" s="189"/>
      <c r="F118" s="190"/>
      <c r="G118" s="190"/>
      <c r="H118" s="190"/>
      <c r="I118" s="189"/>
      <c r="J118" s="190"/>
      <c r="K118" s="189"/>
      <c r="L118" s="189"/>
    </row>
    <row r="119" spans="1:12" ht="12.75" x14ac:dyDescent="0.2">
      <c r="A119" s="232"/>
      <c r="B119" s="189"/>
      <c r="C119" s="189"/>
      <c r="D119" s="189"/>
      <c r="E119" s="189"/>
      <c r="F119" s="190"/>
      <c r="G119" s="190"/>
      <c r="H119" s="190"/>
      <c r="I119" s="189"/>
      <c r="J119" s="190"/>
      <c r="K119" s="189"/>
      <c r="L119" s="189"/>
    </row>
    <row r="120" spans="1:12" ht="12.75" x14ac:dyDescent="0.2">
      <c r="A120" s="232"/>
      <c r="B120" s="189"/>
      <c r="C120" s="189"/>
      <c r="D120" s="189"/>
      <c r="E120" s="189"/>
      <c r="F120" s="190"/>
      <c r="G120" s="190"/>
      <c r="H120" s="190"/>
      <c r="I120" s="189"/>
      <c r="J120" s="190"/>
      <c r="K120" s="189"/>
      <c r="L120" s="189"/>
    </row>
    <row r="121" spans="1:12" ht="12.75" x14ac:dyDescent="0.2">
      <c r="A121" s="232"/>
      <c r="B121" s="189"/>
      <c r="C121" s="189"/>
      <c r="D121" s="189"/>
      <c r="E121" s="189"/>
      <c r="F121" s="190"/>
      <c r="G121" s="190"/>
      <c r="H121" s="190"/>
      <c r="I121" s="189"/>
      <c r="J121" s="190"/>
      <c r="K121" s="189"/>
      <c r="L121" s="189"/>
    </row>
    <row r="122" spans="1:12" ht="12.75" x14ac:dyDescent="0.2">
      <c r="A122" s="232"/>
      <c r="B122" s="189"/>
      <c r="C122" s="189"/>
      <c r="D122" s="189"/>
      <c r="E122" s="189"/>
      <c r="F122" s="190"/>
      <c r="G122" s="190"/>
      <c r="H122" s="190"/>
      <c r="I122" s="189"/>
      <c r="J122" s="190"/>
      <c r="K122" s="189"/>
      <c r="L122" s="189"/>
    </row>
    <row r="123" spans="1:12" ht="12.75" x14ac:dyDescent="0.2">
      <c r="A123" s="232"/>
      <c r="B123" s="189"/>
      <c r="C123" s="189"/>
      <c r="D123" s="189"/>
      <c r="E123" s="189"/>
      <c r="F123" s="190"/>
      <c r="G123" s="190"/>
      <c r="H123" s="190"/>
      <c r="I123" s="189"/>
      <c r="J123" s="190"/>
      <c r="K123" s="189"/>
      <c r="L123" s="189"/>
    </row>
    <row r="124" spans="1:12" ht="12.75" x14ac:dyDescent="0.2">
      <c r="A124" s="232"/>
      <c r="B124" s="189"/>
      <c r="C124" s="189"/>
      <c r="D124" s="189"/>
      <c r="E124" s="189"/>
      <c r="F124" s="190"/>
      <c r="G124" s="190"/>
      <c r="H124" s="190"/>
      <c r="I124" s="189"/>
      <c r="J124" s="190"/>
      <c r="K124" s="189"/>
      <c r="L124" s="189"/>
    </row>
    <row r="125" spans="1:12" ht="12.75" x14ac:dyDescent="0.2">
      <c r="A125" s="232"/>
      <c r="B125" s="189"/>
      <c r="C125" s="189"/>
      <c r="D125" s="189"/>
      <c r="E125" s="189"/>
      <c r="F125" s="190"/>
      <c r="G125" s="190"/>
      <c r="H125" s="190"/>
      <c r="I125" s="189"/>
      <c r="J125" s="190"/>
      <c r="K125" s="189"/>
      <c r="L125" s="189"/>
    </row>
    <row r="126" spans="1:12" ht="12.75" x14ac:dyDescent="0.2">
      <c r="A126" s="232"/>
      <c r="B126" s="189"/>
      <c r="C126" s="189"/>
      <c r="D126" s="189"/>
      <c r="E126" s="189"/>
      <c r="F126" s="190"/>
      <c r="G126" s="190"/>
      <c r="H126" s="190"/>
      <c r="I126" s="189"/>
      <c r="J126" s="190"/>
      <c r="K126" s="189"/>
      <c r="L126" s="189"/>
    </row>
    <row r="127" spans="1:12" ht="12.75" x14ac:dyDescent="0.2">
      <c r="A127" s="232"/>
      <c r="B127" s="189"/>
      <c r="C127" s="189"/>
      <c r="D127" s="189"/>
      <c r="E127" s="189"/>
      <c r="F127" s="190"/>
      <c r="G127" s="190"/>
      <c r="H127" s="190"/>
      <c r="I127" s="189"/>
      <c r="J127" s="190"/>
      <c r="K127" s="189"/>
      <c r="L127" s="189"/>
    </row>
    <row r="128" spans="1:12" ht="12.75" x14ac:dyDescent="0.2">
      <c r="A128" s="232"/>
      <c r="B128" s="189"/>
      <c r="C128" s="189"/>
      <c r="D128" s="189"/>
      <c r="E128" s="189"/>
      <c r="F128" s="190"/>
      <c r="G128" s="190"/>
      <c r="H128" s="190"/>
      <c r="I128" s="189"/>
      <c r="J128" s="190"/>
      <c r="K128" s="189"/>
      <c r="L128" s="189"/>
    </row>
    <row r="129" spans="1:12" ht="12.75" x14ac:dyDescent="0.2">
      <c r="A129" s="232"/>
      <c r="B129" s="189"/>
      <c r="C129" s="189"/>
      <c r="D129" s="189"/>
      <c r="E129" s="189"/>
      <c r="F129" s="190"/>
      <c r="G129" s="190"/>
      <c r="H129" s="190"/>
      <c r="I129" s="189"/>
      <c r="J129" s="190"/>
      <c r="K129" s="189"/>
      <c r="L129" s="189"/>
    </row>
    <row r="130" spans="1:12" ht="12.75" x14ac:dyDescent="0.2">
      <c r="A130" s="232"/>
      <c r="B130" s="189"/>
      <c r="C130" s="189"/>
      <c r="D130" s="189"/>
      <c r="E130" s="189"/>
      <c r="F130" s="190"/>
      <c r="G130" s="190"/>
      <c r="H130" s="190"/>
      <c r="I130" s="189"/>
      <c r="J130" s="190"/>
      <c r="K130" s="189"/>
      <c r="L130" s="189"/>
    </row>
    <row r="131" spans="1:12" ht="12.75" x14ac:dyDescent="0.2">
      <c r="A131" s="232"/>
      <c r="B131" s="189"/>
      <c r="C131" s="189"/>
      <c r="D131" s="189"/>
      <c r="E131" s="189"/>
      <c r="F131" s="190"/>
      <c r="G131" s="190"/>
      <c r="H131" s="190"/>
      <c r="I131" s="189"/>
      <c r="J131" s="190"/>
      <c r="K131" s="189"/>
      <c r="L131" s="189"/>
    </row>
    <row r="132" spans="1:12" ht="12.75" x14ac:dyDescent="0.2">
      <c r="A132" s="232"/>
      <c r="B132" s="189"/>
      <c r="C132" s="189"/>
      <c r="D132" s="189"/>
      <c r="E132" s="189"/>
      <c r="F132" s="190"/>
      <c r="G132" s="190"/>
      <c r="H132" s="190"/>
      <c r="I132" s="189"/>
      <c r="J132" s="190"/>
      <c r="K132" s="189"/>
      <c r="L132" s="189"/>
    </row>
    <row r="133" spans="1:12" ht="12.75" x14ac:dyDescent="0.2">
      <c r="A133" s="232"/>
      <c r="B133" s="189"/>
      <c r="C133" s="189"/>
      <c r="D133" s="189"/>
      <c r="E133" s="189"/>
      <c r="F133" s="190"/>
      <c r="G133" s="190"/>
      <c r="H133" s="190"/>
      <c r="I133" s="189"/>
      <c r="J133" s="190"/>
      <c r="K133" s="189"/>
      <c r="L133" s="189"/>
    </row>
    <row r="134" spans="1:12" ht="12.75" x14ac:dyDescent="0.2">
      <c r="A134" s="232"/>
      <c r="B134" s="189"/>
      <c r="C134" s="189"/>
      <c r="D134" s="189"/>
      <c r="E134" s="189"/>
      <c r="F134" s="190"/>
      <c r="G134" s="190"/>
      <c r="H134" s="190"/>
      <c r="I134" s="189"/>
      <c r="J134" s="190"/>
      <c r="K134" s="189"/>
      <c r="L134" s="189"/>
    </row>
    <row r="135" spans="1:12" ht="12.75" x14ac:dyDescent="0.2">
      <c r="A135" s="232"/>
      <c r="B135" s="189"/>
      <c r="C135" s="189"/>
      <c r="D135" s="189"/>
      <c r="E135" s="189"/>
      <c r="F135" s="190"/>
      <c r="G135" s="190"/>
      <c r="H135" s="190"/>
      <c r="I135" s="189"/>
      <c r="J135" s="190"/>
      <c r="K135" s="189"/>
      <c r="L135" s="189"/>
    </row>
    <row r="136" spans="1:12" ht="12.75" x14ac:dyDescent="0.2">
      <c r="A136" s="232"/>
      <c r="B136" s="189"/>
      <c r="C136" s="189"/>
      <c r="D136" s="189"/>
      <c r="E136" s="189"/>
      <c r="F136" s="190"/>
      <c r="G136" s="190"/>
      <c r="H136" s="190"/>
      <c r="I136" s="189"/>
      <c r="J136" s="190"/>
      <c r="K136" s="189"/>
      <c r="L136" s="189"/>
    </row>
    <row r="137" spans="1:12" ht="12.75" x14ac:dyDescent="0.2">
      <c r="A137" s="232"/>
      <c r="B137" s="189"/>
      <c r="C137" s="189"/>
      <c r="D137" s="189"/>
      <c r="E137" s="189"/>
      <c r="F137" s="190"/>
      <c r="G137" s="190"/>
      <c r="H137" s="190"/>
      <c r="I137" s="189"/>
      <c r="J137" s="190"/>
      <c r="K137" s="189"/>
      <c r="L137" s="189"/>
    </row>
    <row r="138" spans="1:12" ht="12.75" x14ac:dyDescent="0.2">
      <c r="A138" s="232"/>
      <c r="B138" s="189"/>
      <c r="C138" s="189"/>
      <c r="D138" s="189"/>
      <c r="E138" s="189"/>
      <c r="F138" s="190"/>
      <c r="G138" s="190"/>
      <c r="H138" s="190"/>
      <c r="I138" s="189"/>
      <c r="J138" s="190"/>
      <c r="K138" s="189"/>
      <c r="L138" s="189"/>
    </row>
    <row r="139" spans="1:12" ht="12.75" x14ac:dyDescent="0.2">
      <c r="A139" s="232"/>
      <c r="B139" s="189"/>
      <c r="C139" s="189"/>
      <c r="D139" s="189"/>
      <c r="E139" s="189"/>
      <c r="F139" s="190"/>
      <c r="G139" s="190"/>
      <c r="H139" s="190"/>
      <c r="I139" s="189"/>
      <c r="J139" s="190"/>
      <c r="K139" s="189"/>
      <c r="L139" s="189"/>
    </row>
    <row r="140" spans="1:12" ht="12.75" x14ac:dyDescent="0.2">
      <c r="A140" s="232"/>
      <c r="B140" s="189"/>
      <c r="C140" s="189"/>
      <c r="D140" s="189"/>
      <c r="E140" s="189"/>
      <c r="F140" s="190"/>
      <c r="G140" s="190"/>
      <c r="H140" s="190"/>
      <c r="I140" s="189"/>
      <c r="J140" s="190"/>
      <c r="K140" s="189"/>
      <c r="L140" s="189"/>
    </row>
    <row r="141" spans="1:12" ht="12.75" x14ac:dyDescent="0.2">
      <c r="A141" s="232"/>
      <c r="B141" s="189"/>
      <c r="C141" s="189"/>
      <c r="D141" s="189"/>
      <c r="E141" s="189"/>
      <c r="F141" s="190"/>
      <c r="G141" s="190"/>
      <c r="H141" s="190"/>
      <c r="I141" s="189"/>
      <c r="J141" s="190"/>
      <c r="K141" s="189"/>
      <c r="L141" s="189"/>
    </row>
    <row r="142" spans="1:12" ht="12.75" x14ac:dyDescent="0.2">
      <c r="A142" s="232"/>
      <c r="B142" s="189"/>
      <c r="C142" s="189"/>
      <c r="D142" s="189"/>
      <c r="E142" s="189"/>
      <c r="F142" s="190"/>
      <c r="G142" s="190"/>
      <c r="H142" s="190"/>
      <c r="I142" s="189"/>
      <c r="J142" s="190"/>
      <c r="K142" s="189"/>
      <c r="L142" s="189"/>
    </row>
    <row r="143" spans="1:12" ht="12.75" x14ac:dyDescent="0.2">
      <c r="A143" s="232"/>
      <c r="B143" s="189"/>
      <c r="C143" s="189"/>
      <c r="D143" s="189"/>
      <c r="E143" s="189"/>
      <c r="F143" s="190"/>
      <c r="G143" s="190"/>
      <c r="H143" s="190"/>
      <c r="I143" s="189"/>
      <c r="J143" s="190"/>
      <c r="K143" s="189"/>
      <c r="L143" s="189"/>
    </row>
    <row r="144" spans="1:12" ht="12.75" x14ac:dyDescent="0.2">
      <c r="A144" s="232"/>
      <c r="B144" s="189"/>
      <c r="C144" s="189"/>
      <c r="D144" s="189"/>
      <c r="E144" s="189"/>
      <c r="F144" s="190"/>
      <c r="G144" s="190"/>
      <c r="H144" s="190"/>
      <c r="I144" s="189"/>
      <c r="J144" s="190"/>
      <c r="K144" s="189"/>
      <c r="L144" s="189"/>
    </row>
    <row r="145" spans="1:12" ht="12.75" x14ac:dyDescent="0.2">
      <c r="A145" s="232"/>
      <c r="B145" s="189"/>
      <c r="C145" s="189"/>
      <c r="D145" s="189"/>
      <c r="E145" s="189"/>
      <c r="F145" s="190"/>
      <c r="G145" s="190"/>
      <c r="H145" s="190"/>
      <c r="I145" s="189"/>
      <c r="J145" s="190"/>
      <c r="K145" s="189"/>
      <c r="L145" s="189"/>
    </row>
    <row r="146" spans="1:12" ht="12.75" x14ac:dyDescent="0.2">
      <c r="A146" s="232"/>
      <c r="B146" s="189"/>
      <c r="C146" s="189"/>
      <c r="D146" s="189"/>
      <c r="E146" s="189"/>
      <c r="F146" s="190"/>
      <c r="G146" s="190"/>
      <c r="H146" s="190"/>
      <c r="I146" s="189"/>
      <c r="J146" s="190"/>
      <c r="K146" s="189"/>
      <c r="L146" s="189"/>
    </row>
    <row r="147" spans="1:12" ht="12.75" x14ac:dyDescent="0.2">
      <c r="A147" s="232"/>
      <c r="B147" s="189"/>
      <c r="C147" s="189"/>
      <c r="D147" s="189"/>
      <c r="E147" s="189"/>
      <c r="F147" s="190"/>
      <c r="G147" s="190"/>
      <c r="H147" s="190"/>
      <c r="I147" s="189"/>
      <c r="J147" s="190"/>
      <c r="K147" s="189"/>
      <c r="L147" s="189"/>
    </row>
    <row r="148" spans="1:12" ht="12.75" x14ac:dyDescent="0.2">
      <c r="A148" s="232"/>
      <c r="B148" s="189"/>
      <c r="C148" s="189"/>
      <c r="D148" s="189"/>
      <c r="E148" s="189"/>
      <c r="F148" s="190"/>
      <c r="G148" s="190"/>
      <c r="H148" s="190"/>
      <c r="I148" s="189"/>
      <c r="J148" s="190"/>
      <c r="K148" s="189"/>
      <c r="L148" s="189"/>
    </row>
    <row r="149" spans="1:12" ht="12.75" x14ac:dyDescent="0.2">
      <c r="A149" s="232"/>
      <c r="B149" s="189"/>
      <c r="C149" s="189"/>
      <c r="D149" s="189"/>
      <c r="E149" s="189"/>
      <c r="F149" s="190"/>
      <c r="G149" s="190"/>
      <c r="H149" s="190"/>
      <c r="I149" s="189"/>
      <c r="J149" s="190"/>
      <c r="K149" s="189"/>
      <c r="L149" s="189"/>
    </row>
    <row r="150" spans="1:12" ht="12.75" x14ac:dyDescent="0.2">
      <c r="A150" s="232"/>
      <c r="B150" s="189"/>
      <c r="C150" s="189"/>
      <c r="D150" s="189"/>
      <c r="E150" s="189"/>
      <c r="F150" s="190"/>
      <c r="G150" s="190"/>
      <c r="H150" s="190"/>
      <c r="I150" s="189"/>
      <c r="J150" s="190"/>
      <c r="K150" s="189"/>
      <c r="L150" s="189"/>
    </row>
    <row r="151" spans="1:12" ht="12.75" x14ac:dyDescent="0.2">
      <c r="A151" s="232"/>
      <c r="B151" s="189"/>
      <c r="C151" s="189"/>
      <c r="D151" s="189"/>
      <c r="E151" s="189"/>
      <c r="F151" s="190"/>
      <c r="G151" s="190"/>
      <c r="H151" s="190"/>
      <c r="I151" s="189"/>
      <c r="J151" s="190"/>
      <c r="K151" s="189"/>
      <c r="L151" s="189"/>
    </row>
    <row r="152" spans="1:12" ht="12.75" x14ac:dyDescent="0.2">
      <c r="A152" s="232"/>
      <c r="B152" s="189"/>
      <c r="C152" s="189"/>
      <c r="D152" s="189"/>
      <c r="E152" s="189"/>
      <c r="F152" s="190"/>
      <c r="G152" s="190"/>
      <c r="H152" s="190"/>
      <c r="I152" s="189"/>
      <c r="J152" s="190"/>
      <c r="K152" s="189"/>
      <c r="L152" s="189"/>
    </row>
    <row r="153" spans="1:12" ht="12.75" x14ac:dyDescent="0.2">
      <c r="A153" s="232"/>
      <c r="B153" s="189"/>
      <c r="C153" s="189"/>
      <c r="D153" s="189"/>
      <c r="E153" s="189"/>
      <c r="F153" s="190"/>
      <c r="G153" s="190"/>
      <c r="H153" s="190"/>
      <c r="I153" s="189"/>
      <c r="J153" s="190"/>
      <c r="K153" s="189"/>
      <c r="L153" s="189"/>
    </row>
    <row r="154" spans="1:12" ht="12.75" x14ac:dyDescent="0.2">
      <c r="A154" s="232"/>
      <c r="B154" s="189"/>
      <c r="C154" s="189"/>
      <c r="D154" s="189"/>
      <c r="E154" s="189"/>
      <c r="F154" s="190"/>
      <c r="G154" s="190"/>
      <c r="H154" s="190"/>
      <c r="I154" s="189"/>
      <c r="J154" s="190"/>
      <c r="K154" s="189"/>
      <c r="L154" s="189"/>
    </row>
    <row r="155" spans="1:12" ht="12.75" x14ac:dyDescent="0.2">
      <c r="A155" s="232"/>
      <c r="B155" s="189"/>
      <c r="C155" s="189"/>
      <c r="D155" s="189"/>
      <c r="E155" s="189"/>
      <c r="F155" s="190"/>
      <c r="G155" s="190"/>
      <c r="H155" s="190"/>
      <c r="I155" s="189"/>
      <c r="J155" s="190"/>
      <c r="K155" s="189"/>
      <c r="L155" s="189"/>
    </row>
    <row r="156" spans="1:12" ht="12.75" x14ac:dyDescent="0.2">
      <c r="A156" s="232"/>
      <c r="B156" s="189"/>
      <c r="C156" s="189"/>
      <c r="D156" s="189"/>
      <c r="E156" s="189"/>
      <c r="F156" s="190"/>
      <c r="G156" s="190"/>
      <c r="H156" s="190"/>
      <c r="I156" s="189"/>
      <c r="J156" s="190"/>
      <c r="K156" s="189"/>
      <c r="L156" s="189"/>
    </row>
    <row r="157" spans="1:12" ht="12.75" x14ac:dyDescent="0.2">
      <c r="A157" s="232"/>
      <c r="B157" s="189"/>
      <c r="C157" s="189"/>
      <c r="D157" s="189"/>
      <c r="E157" s="189"/>
      <c r="F157" s="190"/>
      <c r="G157" s="190"/>
      <c r="H157" s="190"/>
      <c r="I157" s="189"/>
      <c r="J157" s="190"/>
      <c r="K157" s="189"/>
      <c r="L157" s="189"/>
    </row>
    <row r="158" spans="1:12" ht="12.75" x14ac:dyDescent="0.2">
      <c r="A158" s="232"/>
      <c r="B158" s="189"/>
      <c r="C158" s="189"/>
      <c r="D158" s="189"/>
      <c r="E158" s="189"/>
      <c r="F158" s="190"/>
      <c r="G158" s="190"/>
      <c r="H158" s="190"/>
      <c r="I158" s="189"/>
      <c r="J158" s="190"/>
      <c r="K158" s="189"/>
      <c r="L158" s="189"/>
    </row>
    <row r="159" spans="1:12" ht="12.75" x14ac:dyDescent="0.2">
      <c r="A159" s="232"/>
      <c r="B159" s="189"/>
      <c r="C159" s="189"/>
      <c r="D159" s="189"/>
      <c r="E159" s="189"/>
      <c r="F159" s="190"/>
      <c r="G159" s="190"/>
      <c r="H159" s="190"/>
      <c r="I159" s="189"/>
      <c r="J159" s="190"/>
      <c r="K159" s="189"/>
      <c r="L159" s="189"/>
    </row>
    <row r="160" spans="1:12" ht="12.75" x14ac:dyDescent="0.2">
      <c r="A160" s="232"/>
      <c r="B160" s="189"/>
      <c r="C160" s="189"/>
      <c r="D160" s="189"/>
      <c r="E160" s="189"/>
      <c r="F160" s="190"/>
      <c r="G160" s="190"/>
      <c r="H160" s="190"/>
      <c r="I160" s="189"/>
      <c r="J160" s="190"/>
      <c r="K160" s="189"/>
      <c r="L160" s="189"/>
    </row>
    <row r="161" spans="1:12" ht="12.75" x14ac:dyDescent="0.2">
      <c r="A161" s="232"/>
      <c r="B161" s="189"/>
      <c r="C161" s="189"/>
      <c r="D161" s="189"/>
      <c r="E161" s="189"/>
      <c r="F161" s="190"/>
      <c r="G161" s="190"/>
      <c r="H161" s="190"/>
      <c r="I161" s="189"/>
      <c r="J161" s="190"/>
      <c r="K161" s="189"/>
      <c r="L161" s="189"/>
    </row>
    <row r="162" spans="1:12" ht="12.75" x14ac:dyDescent="0.2">
      <c r="A162" s="232"/>
      <c r="B162" s="189"/>
      <c r="C162" s="189"/>
      <c r="D162" s="189"/>
      <c r="E162" s="189"/>
      <c r="F162" s="190"/>
      <c r="G162" s="190"/>
      <c r="H162" s="190"/>
      <c r="I162" s="189"/>
      <c r="J162" s="190"/>
      <c r="K162" s="189"/>
      <c r="L162" s="189"/>
    </row>
    <row r="163" spans="1:12" ht="12.75" x14ac:dyDescent="0.2">
      <c r="A163" s="232"/>
      <c r="B163" s="189"/>
      <c r="C163" s="189"/>
      <c r="D163" s="189"/>
      <c r="E163" s="189"/>
      <c r="F163" s="190"/>
      <c r="G163" s="190"/>
      <c r="H163" s="190"/>
      <c r="I163" s="189"/>
      <c r="J163" s="190"/>
      <c r="K163" s="189"/>
      <c r="L163" s="189"/>
    </row>
    <row r="164" spans="1:12" ht="12.75" x14ac:dyDescent="0.2">
      <c r="A164" s="232"/>
      <c r="B164" s="189"/>
      <c r="C164" s="189"/>
      <c r="D164" s="189"/>
      <c r="E164" s="189"/>
      <c r="F164" s="190"/>
      <c r="G164" s="190"/>
      <c r="H164" s="190"/>
      <c r="I164" s="189"/>
      <c r="J164" s="190"/>
      <c r="K164" s="189"/>
      <c r="L164" s="189"/>
    </row>
    <row r="165" spans="1:12" ht="12.75" x14ac:dyDescent="0.2">
      <c r="A165" s="232"/>
      <c r="B165" s="189"/>
      <c r="C165" s="189"/>
      <c r="D165" s="189"/>
      <c r="E165" s="189"/>
      <c r="F165" s="190"/>
      <c r="G165" s="190"/>
      <c r="H165" s="190"/>
      <c r="I165" s="189"/>
      <c r="J165" s="190"/>
      <c r="K165" s="189"/>
      <c r="L165" s="189"/>
    </row>
    <row r="166" spans="1:12" ht="12.75" x14ac:dyDescent="0.2">
      <c r="A166" s="232"/>
      <c r="B166" s="189"/>
      <c r="C166" s="189"/>
      <c r="D166" s="189"/>
      <c r="E166" s="189"/>
      <c r="F166" s="190"/>
      <c r="G166" s="190"/>
      <c r="H166" s="190"/>
      <c r="I166" s="189"/>
      <c r="J166" s="190"/>
      <c r="K166" s="189"/>
      <c r="L166" s="189"/>
    </row>
    <row r="167" spans="1:12" ht="12.75" x14ac:dyDescent="0.2">
      <c r="A167" s="232"/>
      <c r="B167" s="189"/>
      <c r="C167" s="189"/>
      <c r="D167" s="189"/>
      <c r="E167" s="189"/>
      <c r="F167" s="190"/>
      <c r="G167" s="190"/>
      <c r="H167" s="190"/>
      <c r="I167" s="189"/>
      <c r="J167" s="190"/>
      <c r="K167" s="189"/>
      <c r="L167" s="189"/>
    </row>
    <row r="168" spans="1:12" ht="12.75" x14ac:dyDescent="0.2">
      <c r="A168" s="232"/>
      <c r="B168" s="189"/>
      <c r="C168" s="189"/>
      <c r="D168" s="189"/>
      <c r="E168" s="189"/>
      <c r="F168" s="190"/>
      <c r="G168" s="190"/>
      <c r="H168" s="190"/>
      <c r="I168" s="189"/>
      <c r="J168" s="190"/>
      <c r="K168" s="189"/>
      <c r="L168" s="189"/>
    </row>
    <row r="169" spans="1:12" ht="12.75" x14ac:dyDescent="0.2">
      <c r="A169" s="232"/>
      <c r="B169" s="189"/>
      <c r="C169" s="189"/>
      <c r="D169" s="189"/>
      <c r="E169" s="189"/>
      <c r="F169" s="190"/>
      <c r="G169" s="190"/>
      <c r="H169" s="190"/>
      <c r="I169" s="189"/>
      <c r="J169" s="190"/>
      <c r="K169" s="189"/>
      <c r="L169" s="189"/>
    </row>
    <row r="170" spans="1:12" ht="12.75" x14ac:dyDescent="0.2">
      <c r="A170" s="232"/>
      <c r="B170" s="189"/>
      <c r="C170" s="189"/>
      <c r="D170" s="189"/>
      <c r="E170" s="189"/>
      <c r="F170" s="190"/>
      <c r="G170" s="190"/>
      <c r="H170" s="190"/>
      <c r="I170" s="189"/>
      <c r="J170" s="190"/>
      <c r="K170" s="189"/>
      <c r="L170" s="189"/>
    </row>
    <row r="171" spans="1:12" ht="12.75" x14ac:dyDescent="0.2">
      <c r="A171" s="232"/>
      <c r="B171" s="189"/>
      <c r="C171" s="189"/>
      <c r="D171" s="189"/>
      <c r="E171" s="189"/>
      <c r="F171" s="190"/>
      <c r="G171" s="190"/>
      <c r="H171" s="190"/>
      <c r="I171" s="189"/>
      <c r="J171" s="190"/>
      <c r="K171" s="189"/>
      <c r="L171" s="189"/>
    </row>
    <row r="172" spans="1:12" ht="12.75" x14ac:dyDescent="0.2">
      <c r="A172" s="232"/>
      <c r="B172" s="189"/>
      <c r="C172" s="189"/>
      <c r="D172" s="189"/>
      <c r="E172" s="189"/>
      <c r="F172" s="190"/>
      <c r="G172" s="190"/>
      <c r="H172" s="190"/>
      <c r="I172" s="189"/>
      <c r="J172" s="190"/>
      <c r="K172" s="189"/>
      <c r="L172" s="189"/>
    </row>
    <row r="173" spans="1:12" ht="12.75" x14ac:dyDescent="0.2">
      <c r="A173" s="232"/>
      <c r="B173" s="189"/>
      <c r="C173" s="189"/>
      <c r="D173" s="189"/>
      <c r="E173" s="189"/>
      <c r="F173" s="190"/>
      <c r="G173" s="190"/>
      <c r="H173" s="190"/>
      <c r="I173" s="189"/>
      <c r="J173" s="190"/>
      <c r="K173" s="189"/>
      <c r="L173" s="189"/>
    </row>
    <row r="174" spans="1:12" ht="12.75" x14ac:dyDescent="0.2">
      <c r="A174" s="232"/>
      <c r="B174" s="189"/>
      <c r="C174" s="189"/>
      <c r="D174" s="189"/>
      <c r="E174" s="189"/>
      <c r="F174" s="190"/>
      <c r="G174" s="190"/>
      <c r="H174" s="190"/>
      <c r="I174" s="189"/>
      <c r="J174" s="190"/>
      <c r="K174" s="189"/>
      <c r="L174" s="189"/>
    </row>
    <row r="175" spans="1:12" ht="12.75" x14ac:dyDescent="0.2">
      <c r="A175" s="232"/>
      <c r="B175" s="189"/>
      <c r="C175" s="189"/>
      <c r="D175" s="189"/>
      <c r="E175" s="189"/>
      <c r="F175" s="190"/>
      <c r="G175" s="190"/>
      <c r="H175" s="190"/>
      <c r="I175" s="189"/>
      <c r="J175" s="190"/>
      <c r="K175" s="189"/>
      <c r="L175" s="189"/>
    </row>
    <row r="176" spans="1:12" ht="12.75" x14ac:dyDescent="0.2">
      <c r="A176" s="232"/>
      <c r="B176" s="189"/>
      <c r="C176" s="189"/>
      <c r="D176" s="189"/>
      <c r="E176" s="189"/>
      <c r="F176" s="190"/>
      <c r="G176" s="190"/>
      <c r="H176" s="190"/>
      <c r="I176" s="189"/>
      <c r="J176" s="190"/>
      <c r="K176" s="189"/>
      <c r="L176" s="189"/>
    </row>
    <row r="177" spans="1:12" ht="12.75" x14ac:dyDescent="0.2">
      <c r="A177" s="232"/>
      <c r="B177" s="189"/>
      <c r="C177" s="189"/>
      <c r="D177" s="189"/>
      <c r="E177" s="189"/>
      <c r="F177" s="190"/>
      <c r="G177" s="190"/>
      <c r="H177" s="190"/>
      <c r="I177" s="189"/>
      <c r="J177" s="190"/>
      <c r="K177" s="189"/>
      <c r="L177" s="189"/>
    </row>
    <row r="178" spans="1:12" ht="12.75" x14ac:dyDescent="0.2">
      <c r="A178" s="232"/>
      <c r="B178" s="189"/>
      <c r="C178" s="189"/>
      <c r="D178" s="189"/>
      <c r="E178" s="189"/>
      <c r="F178" s="190"/>
      <c r="G178" s="190"/>
      <c r="H178" s="190"/>
      <c r="I178" s="189"/>
      <c r="J178" s="190"/>
      <c r="K178" s="189"/>
      <c r="L178" s="189"/>
    </row>
    <row r="179" spans="1:12" ht="12.75" x14ac:dyDescent="0.2">
      <c r="A179" s="232"/>
      <c r="B179" s="189"/>
      <c r="C179" s="189"/>
      <c r="D179" s="189"/>
      <c r="E179" s="189"/>
      <c r="F179" s="190"/>
      <c r="G179" s="190"/>
      <c r="H179" s="190"/>
      <c r="I179" s="189"/>
      <c r="J179" s="190"/>
      <c r="K179" s="189"/>
      <c r="L179" s="189"/>
    </row>
    <row r="180" spans="1:12" ht="12.75" x14ac:dyDescent="0.2">
      <c r="A180" s="232"/>
      <c r="B180" s="189"/>
      <c r="C180" s="189"/>
      <c r="D180" s="189"/>
      <c r="E180" s="189"/>
      <c r="F180" s="190"/>
      <c r="G180" s="190"/>
      <c r="H180" s="190"/>
      <c r="I180" s="189"/>
      <c r="J180" s="190"/>
      <c r="K180" s="189"/>
      <c r="L180" s="189"/>
    </row>
    <row r="181" spans="1:12" ht="12.75" x14ac:dyDescent="0.2">
      <c r="A181" s="232"/>
      <c r="B181" s="189"/>
      <c r="C181" s="189"/>
      <c r="D181" s="189"/>
      <c r="E181" s="189"/>
      <c r="F181" s="190"/>
      <c r="G181" s="190"/>
      <c r="H181" s="190"/>
      <c r="I181" s="189"/>
      <c r="J181" s="190"/>
      <c r="K181" s="189"/>
      <c r="L181" s="189"/>
    </row>
    <row r="182" spans="1:12" ht="12.75" x14ac:dyDescent="0.2">
      <c r="A182" s="232"/>
      <c r="B182" s="189"/>
      <c r="C182" s="189"/>
      <c r="D182" s="189"/>
      <c r="E182" s="189"/>
      <c r="F182" s="190"/>
      <c r="G182" s="190"/>
      <c r="H182" s="190"/>
      <c r="I182" s="189"/>
      <c r="J182" s="190"/>
      <c r="K182" s="189"/>
      <c r="L182" s="189"/>
    </row>
    <row r="183" spans="1:12" ht="12.75" x14ac:dyDescent="0.2">
      <c r="A183" s="232"/>
      <c r="B183" s="189"/>
      <c r="C183" s="189"/>
      <c r="D183" s="189"/>
      <c r="E183" s="189"/>
      <c r="F183" s="190"/>
      <c r="G183" s="190"/>
      <c r="H183" s="190"/>
      <c r="I183" s="189"/>
      <c r="J183" s="190"/>
      <c r="K183" s="189"/>
      <c r="L183" s="189"/>
    </row>
    <row r="184" spans="1:12" ht="12.75" x14ac:dyDescent="0.2">
      <c r="A184" s="232"/>
      <c r="B184" s="189"/>
      <c r="C184" s="189"/>
      <c r="D184" s="189"/>
      <c r="E184" s="189"/>
      <c r="F184" s="190"/>
      <c r="G184" s="190"/>
      <c r="H184" s="190"/>
      <c r="I184" s="189"/>
      <c r="J184" s="190"/>
      <c r="K184" s="189"/>
      <c r="L184" s="189"/>
    </row>
    <row r="185" spans="1:12" ht="12.75" x14ac:dyDescent="0.2">
      <c r="A185" s="232"/>
      <c r="B185" s="189"/>
      <c r="C185" s="189"/>
      <c r="D185" s="189"/>
      <c r="E185" s="189"/>
      <c r="F185" s="190"/>
      <c r="G185" s="190"/>
      <c r="H185" s="190"/>
      <c r="I185" s="189"/>
      <c r="J185" s="190"/>
      <c r="K185" s="189"/>
      <c r="L185" s="189"/>
    </row>
    <row r="186" spans="1:12" ht="12.75" x14ac:dyDescent="0.2">
      <c r="A186" s="232"/>
      <c r="B186" s="189"/>
      <c r="C186" s="189"/>
      <c r="D186" s="189"/>
      <c r="E186" s="189"/>
      <c r="F186" s="190"/>
      <c r="G186" s="190"/>
      <c r="H186" s="190"/>
      <c r="I186" s="189"/>
      <c r="J186" s="190"/>
      <c r="K186" s="189"/>
      <c r="L186" s="189"/>
    </row>
    <row r="187" spans="1:12" ht="12.75" x14ac:dyDescent="0.2">
      <c r="A187" s="232"/>
      <c r="B187" s="189"/>
      <c r="C187" s="189"/>
      <c r="D187" s="189"/>
      <c r="E187" s="189"/>
      <c r="F187" s="190"/>
      <c r="G187" s="190"/>
      <c r="H187" s="190"/>
      <c r="I187" s="189"/>
      <c r="J187" s="190"/>
      <c r="K187" s="189"/>
      <c r="L187" s="189"/>
    </row>
    <row r="188" spans="1:12" ht="12.75" x14ac:dyDescent="0.2">
      <c r="A188" s="232"/>
      <c r="B188" s="189"/>
      <c r="C188" s="189"/>
      <c r="D188" s="189"/>
      <c r="E188" s="189"/>
      <c r="F188" s="190"/>
      <c r="G188" s="190"/>
      <c r="H188" s="190"/>
      <c r="I188" s="189"/>
      <c r="J188" s="190"/>
      <c r="K188" s="189"/>
      <c r="L188" s="189"/>
    </row>
    <row r="189" spans="1:12" ht="12.75" x14ac:dyDescent="0.2">
      <c r="A189" s="232"/>
      <c r="B189" s="189"/>
      <c r="C189" s="189"/>
      <c r="D189" s="189"/>
      <c r="E189" s="189"/>
      <c r="F189" s="190"/>
      <c r="G189" s="190"/>
      <c r="H189" s="190"/>
      <c r="I189" s="189"/>
      <c r="J189" s="190"/>
      <c r="K189" s="189"/>
      <c r="L189" s="189"/>
    </row>
    <row r="190" spans="1:12" ht="12.75" x14ac:dyDescent="0.2">
      <c r="A190" s="232"/>
      <c r="B190" s="189"/>
      <c r="C190" s="189"/>
      <c r="D190" s="189"/>
      <c r="E190" s="189"/>
      <c r="F190" s="190"/>
      <c r="G190" s="190"/>
      <c r="H190" s="190"/>
      <c r="I190" s="189"/>
      <c r="J190" s="190"/>
      <c r="K190" s="189"/>
      <c r="L190" s="189"/>
    </row>
    <row r="191" spans="1:12" ht="12.75" x14ac:dyDescent="0.2">
      <c r="A191" s="232"/>
      <c r="B191" s="189"/>
      <c r="C191" s="189"/>
      <c r="D191" s="189"/>
      <c r="E191" s="189"/>
      <c r="F191" s="190"/>
      <c r="G191" s="190"/>
      <c r="H191" s="190"/>
      <c r="I191" s="189"/>
      <c r="J191" s="190"/>
      <c r="K191" s="189"/>
      <c r="L191" s="189"/>
    </row>
    <row r="192" spans="1:12" ht="12.75" x14ac:dyDescent="0.2">
      <c r="A192" s="232"/>
      <c r="B192" s="189"/>
      <c r="C192" s="189"/>
      <c r="D192" s="189"/>
      <c r="E192" s="189"/>
      <c r="F192" s="190"/>
      <c r="G192" s="190"/>
      <c r="H192" s="190"/>
      <c r="I192" s="189"/>
      <c r="J192" s="190"/>
      <c r="K192" s="189"/>
      <c r="L192" s="189"/>
    </row>
    <row r="193" spans="1:12" ht="12.75" x14ac:dyDescent="0.2">
      <c r="A193" s="232"/>
      <c r="B193" s="189"/>
      <c r="C193" s="189"/>
      <c r="D193" s="189"/>
      <c r="E193" s="189"/>
      <c r="F193" s="190"/>
      <c r="G193" s="190"/>
      <c r="H193" s="190"/>
      <c r="I193" s="189"/>
      <c r="J193" s="190"/>
      <c r="K193" s="189"/>
      <c r="L193" s="189"/>
    </row>
    <row r="194" spans="1:12" ht="12.75" x14ac:dyDescent="0.2">
      <c r="A194" s="232"/>
      <c r="B194" s="189"/>
      <c r="C194" s="189"/>
      <c r="D194" s="189"/>
      <c r="E194" s="189"/>
      <c r="F194" s="190"/>
      <c r="G194" s="190"/>
      <c r="H194" s="190"/>
      <c r="I194" s="189"/>
      <c r="J194" s="190"/>
      <c r="K194" s="189"/>
      <c r="L194" s="189"/>
    </row>
    <row r="195" spans="1:12" ht="12.75" x14ac:dyDescent="0.2">
      <c r="A195" s="232"/>
      <c r="B195" s="189"/>
      <c r="C195" s="189"/>
      <c r="D195" s="189"/>
      <c r="E195" s="189"/>
      <c r="F195" s="190"/>
      <c r="G195" s="190"/>
      <c r="H195" s="190"/>
      <c r="I195" s="189"/>
      <c r="J195" s="190"/>
      <c r="K195" s="189"/>
      <c r="L195" s="189"/>
    </row>
    <row r="196" spans="1:12" ht="12.75" x14ac:dyDescent="0.2">
      <c r="A196" s="232"/>
      <c r="B196" s="189"/>
      <c r="C196" s="189"/>
      <c r="D196" s="189"/>
      <c r="E196" s="189"/>
      <c r="F196" s="190"/>
      <c r="G196" s="190"/>
      <c r="H196" s="190"/>
      <c r="I196" s="189"/>
      <c r="J196" s="190"/>
      <c r="K196" s="189"/>
      <c r="L196" s="189"/>
    </row>
    <row r="197" spans="1:12" ht="12.75" x14ac:dyDescent="0.2">
      <c r="A197" s="232"/>
      <c r="B197" s="189"/>
      <c r="C197" s="189"/>
      <c r="D197" s="189"/>
      <c r="E197" s="189"/>
      <c r="F197" s="190"/>
      <c r="G197" s="190"/>
      <c r="H197" s="190"/>
      <c r="I197" s="189"/>
      <c r="J197" s="190"/>
      <c r="K197" s="189"/>
      <c r="L197" s="189"/>
    </row>
    <row r="198" spans="1:12" ht="12.75" x14ac:dyDescent="0.2">
      <c r="A198" s="232"/>
      <c r="B198" s="189"/>
      <c r="C198" s="189"/>
      <c r="D198" s="189"/>
      <c r="E198" s="189"/>
      <c r="F198" s="190"/>
      <c r="G198" s="190"/>
      <c r="H198" s="190"/>
      <c r="I198" s="189"/>
      <c r="J198" s="190"/>
      <c r="K198" s="189"/>
      <c r="L198" s="189"/>
    </row>
    <row r="199" spans="1:12" ht="12.75" x14ac:dyDescent="0.2">
      <c r="A199" s="232"/>
      <c r="B199" s="189"/>
      <c r="C199" s="189"/>
      <c r="D199" s="189"/>
      <c r="E199" s="189"/>
      <c r="F199" s="190"/>
      <c r="G199" s="190"/>
      <c r="H199" s="190"/>
      <c r="I199" s="189"/>
      <c r="J199" s="190"/>
      <c r="K199" s="189"/>
      <c r="L199" s="189"/>
    </row>
    <row r="200" spans="1:12" ht="12.75" x14ac:dyDescent="0.2">
      <c r="A200" s="232"/>
      <c r="B200" s="189"/>
      <c r="C200" s="189"/>
      <c r="D200" s="189"/>
      <c r="E200" s="189"/>
      <c r="F200" s="190"/>
      <c r="G200" s="190"/>
      <c r="H200" s="190"/>
      <c r="I200" s="189"/>
      <c r="J200" s="190"/>
      <c r="K200" s="189"/>
      <c r="L200" s="189"/>
    </row>
    <row r="201" spans="1:12" ht="12.75" x14ac:dyDescent="0.2">
      <c r="A201" s="232"/>
      <c r="B201" s="189"/>
      <c r="C201" s="189"/>
      <c r="D201" s="189"/>
      <c r="E201" s="189"/>
      <c r="F201" s="190"/>
      <c r="G201" s="190"/>
      <c r="H201" s="190"/>
      <c r="I201" s="189"/>
      <c r="J201" s="190"/>
      <c r="K201" s="189"/>
      <c r="L201" s="189"/>
    </row>
    <row r="202" spans="1:12" ht="12.75" x14ac:dyDescent="0.2">
      <c r="A202" s="232"/>
      <c r="B202" s="189"/>
      <c r="C202" s="189"/>
      <c r="D202" s="189"/>
      <c r="E202" s="189"/>
      <c r="F202" s="190"/>
      <c r="G202" s="190"/>
      <c r="H202" s="190"/>
      <c r="I202" s="189"/>
      <c r="J202" s="190"/>
      <c r="K202" s="189"/>
      <c r="L202" s="189"/>
    </row>
    <row r="203" spans="1:12" ht="12.75" x14ac:dyDescent="0.2">
      <c r="A203" s="232"/>
      <c r="B203" s="189"/>
      <c r="C203" s="189"/>
      <c r="D203" s="189"/>
      <c r="E203" s="189"/>
      <c r="F203" s="190"/>
      <c r="G203" s="190"/>
      <c r="H203" s="190"/>
      <c r="I203" s="189"/>
      <c r="J203" s="190"/>
      <c r="K203" s="189"/>
      <c r="L203" s="189"/>
    </row>
    <row r="204" spans="1:12" ht="12.75" x14ac:dyDescent="0.2">
      <c r="A204" s="232"/>
      <c r="B204" s="189"/>
      <c r="C204" s="189"/>
      <c r="D204" s="189"/>
      <c r="E204" s="189"/>
      <c r="F204" s="190"/>
      <c r="G204" s="190"/>
      <c r="H204" s="190"/>
      <c r="I204" s="189"/>
      <c r="J204" s="190"/>
      <c r="K204" s="189"/>
      <c r="L204" s="189"/>
    </row>
    <row r="205" spans="1:12" ht="12.75" x14ac:dyDescent="0.2">
      <c r="A205" s="232"/>
      <c r="B205" s="189"/>
      <c r="C205" s="189"/>
      <c r="D205" s="189"/>
      <c r="E205" s="189"/>
      <c r="F205" s="190"/>
      <c r="G205" s="190"/>
      <c r="H205" s="190"/>
      <c r="I205" s="189"/>
      <c r="J205" s="190"/>
      <c r="K205" s="189"/>
      <c r="L205" s="189"/>
    </row>
    <row r="206" spans="1:12" ht="12.75" x14ac:dyDescent="0.2">
      <c r="A206" s="232"/>
      <c r="B206" s="189"/>
      <c r="C206" s="189"/>
      <c r="D206" s="189"/>
      <c r="E206" s="189"/>
      <c r="F206" s="190"/>
      <c r="G206" s="190"/>
      <c r="H206" s="190"/>
      <c r="I206" s="189"/>
      <c r="J206" s="190"/>
      <c r="K206" s="189"/>
      <c r="L206" s="189"/>
    </row>
    <row r="207" spans="1:12" ht="12.75" x14ac:dyDescent="0.2">
      <c r="A207" s="232"/>
      <c r="B207" s="189"/>
      <c r="C207" s="189"/>
      <c r="D207" s="189"/>
      <c r="E207" s="189"/>
      <c r="F207" s="190"/>
      <c r="G207" s="190"/>
      <c r="H207" s="190"/>
      <c r="I207" s="189"/>
      <c r="J207" s="190"/>
      <c r="K207" s="189"/>
      <c r="L207" s="189"/>
    </row>
    <row r="208" spans="1:12" ht="12.75" x14ac:dyDescent="0.2">
      <c r="A208" s="232"/>
      <c r="B208" s="189"/>
      <c r="C208" s="189"/>
      <c r="D208" s="189"/>
      <c r="E208" s="189"/>
      <c r="F208" s="190"/>
      <c r="G208" s="190"/>
      <c r="H208" s="190"/>
      <c r="I208" s="189"/>
      <c r="J208" s="190"/>
      <c r="K208" s="189"/>
      <c r="L208" s="189"/>
    </row>
    <row r="209" spans="1:12" ht="12.75" x14ac:dyDescent="0.2">
      <c r="A209" s="232"/>
      <c r="B209" s="189"/>
      <c r="C209" s="189"/>
      <c r="D209" s="189"/>
      <c r="E209" s="189"/>
      <c r="F209" s="190"/>
      <c r="G209" s="190"/>
      <c r="H209" s="190"/>
      <c r="I209" s="189"/>
      <c r="J209" s="190"/>
      <c r="K209" s="189"/>
      <c r="L209" s="189"/>
    </row>
    <row r="210" spans="1:12" ht="12.75" x14ac:dyDescent="0.2">
      <c r="A210" s="232"/>
      <c r="B210" s="189"/>
      <c r="C210" s="189"/>
      <c r="D210" s="189"/>
      <c r="E210" s="189"/>
      <c r="F210" s="190"/>
      <c r="G210" s="190"/>
      <c r="H210" s="190"/>
      <c r="I210" s="189"/>
      <c r="J210" s="190"/>
      <c r="K210" s="189"/>
      <c r="L210" s="189"/>
    </row>
    <row r="211" spans="1:12" ht="12.75" x14ac:dyDescent="0.2">
      <c r="A211" s="232"/>
      <c r="B211" s="189"/>
      <c r="C211" s="189"/>
      <c r="D211" s="189"/>
      <c r="E211" s="189"/>
      <c r="F211" s="190"/>
      <c r="G211" s="190"/>
      <c r="H211" s="190"/>
      <c r="I211" s="189"/>
      <c r="J211" s="190"/>
      <c r="K211" s="189"/>
      <c r="L211" s="189"/>
    </row>
    <row r="212" spans="1:12" ht="12.75" x14ac:dyDescent="0.2">
      <c r="A212" s="232"/>
      <c r="B212" s="189"/>
      <c r="C212" s="189"/>
      <c r="D212" s="189"/>
      <c r="E212" s="189"/>
      <c r="F212" s="190"/>
      <c r="G212" s="190"/>
      <c r="H212" s="190"/>
      <c r="I212" s="189"/>
      <c r="J212" s="190"/>
      <c r="K212" s="189"/>
      <c r="L212" s="189"/>
    </row>
    <row r="213" spans="1:12" ht="12.75" x14ac:dyDescent="0.2">
      <c r="A213" s="232"/>
      <c r="B213" s="189"/>
      <c r="C213" s="189"/>
      <c r="D213" s="189"/>
      <c r="E213" s="189"/>
      <c r="F213" s="190"/>
      <c r="G213" s="190"/>
      <c r="H213" s="190"/>
      <c r="I213" s="189"/>
      <c r="J213" s="190"/>
      <c r="K213" s="189"/>
      <c r="L213" s="189"/>
    </row>
    <row r="214" spans="1:12" ht="12.75" x14ac:dyDescent="0.2">
      <c r="A214" s="232"/>
      <c r="B214" s="189"/>
      <c r="C214" s="189"/>
      <c r="D214" s="189"/>
      <c r="E214" s="189"/>
      <c r="F214" s="190"/>
      <c r="G214" s="190"/>
      <c r="H214" s="190"/>
      <c r="I214" s="189"/>
      <c r="J214" s="190"/>
      <c r="K214" s="189"/>
      <c r="L214" s="189"/>
    </row>
    <row r="215" spans="1:12" ht="12.75" x14ac:dyDescent="0.2">
      <c r="A215" s="232"/>
      <c r="B215" s="189"/>
      <c r="C215" s="189"/>
      <c r="D215" s="189"/>
      <c r="E215" s="189"/>
      <c r="F215" s="190"/>
      <c r="G215" s="190"/>
      <c r="H215" s="190"/>
      <c r="I215" s="189"/>
      <c r="J215" s="190"/>
      <c r="K215" s="189"/>
      <c r="L215" s="189"/>
    </row>
    <row r="216" spans="1:12" ht="12.75" x14ac:dyDescent="0.2">
      <c r="A216" s="232"/>
      <c r="B216" s="189"/>
      <c r="C216" s="189"/>
      <c r="D216" s="189"/>
      <c r="E216" s="189"/>
      <c r="F216" s="190"/>
      <c r="G216" s="190"/>
      <c r="H216" s="190"/>
      <c r="I216" s="189"/>
      <c r="J216" s="190"/>
      <c r="K216" s="189"/>
      <c r="L216" s="189"/>
    </row>
    <row r="217" spans="1:12" ht="12.75" x14ac:dyDescent="0.2">
      <c r="A217" s="232"/>
      <c r="B217" s="189"/>
      <c r="C217" s="189"/>
      <c r="D217" s="189"/>
      <c r="E217" s="189"/>
      <c r="F217" s="190"/>
      <c r="G217" s="190"/>
      <c r="H217" s="190"/>
      <c r="I217" s="189"/>
      <c r="J217" s="190"/>
      <c r="K217" s="189"/>
      <c r="L217" s="189"/>
    </row>
    <row r="218" spans="1:12" ht="12.75" x14ac:dyDescent="0.2">
      <c r="A218" s="232"/>
      <c r="B218" s="189"/>
      <c r="C218" s="189"/>
      <c r="D218" s="189"/>
      <c r="E218" s="189"/>
      <c r="F218" s="190"/>
      <c r="G218" s="190"/>
      <c r="H218" s="190"/>
      <c r="I218" s="189"/>
      <c r="J218" s="190"/>
      <c r="K218" s="189"/>
      <c r="L218" s="189"/>
    </row>
    <row r="219" spans="1:12" ht="12.75" x14ac:dyDescent="0.2">
      <c r="A219" s="232"/>
      <c r="B219" s="189"/>
      <c r="C219" s="189"/>
      <c r="D219" s="189"/>
      <c r="E219" s="189"/>
      <c r="F219" s="190"/>
      <c r="G219" s="190"/>
      <c r="H219" s="190"/>
      <c r="I219" s="189"/>
      <c r="J219" s="190"/>
      <c r="K219" s="189"/>
      <c r="L219" s="189"/>
    </row>
    <row r="220" spans="1:12" ht="12.75" x14ac:dyDescent="0.2">
      <c r="A220" s="232"/>
      <c r="B220" s="189"/>
      <c r="C220" s="189"/>
      <c r="D220" s="189"/>
      <c r="E220" s="189"/>
      <c r="F220" s="190"/>
      <c r="G220" s="190"/>
      <c r="H220" s="190"/>
      <c r="I220" s="189"/>
      <c r="J220" s="190"/>
      <c r="K220" s="189"/>
      <c r="L220" s="189"/>
    </row>
    <row r="221" spans="1:12" ht="12.75" x14ac:dyDescent="0.2">
      <c r="A221" s="232"/>
      <c r="B221" s="189"/>
      <c r="C221" s="189"/>
      <c r="D221" s="189"/>
      <c r="E221" s="189"/>
      <c r="F221" s="190"/>
      <c r="G221" s="190"/>
      <c r="H221" s="190"/>
      <c r="I221" s="189"/>
      <c r="J221" s="190"/>
      <c r="K221" s="189"/>
      <c r="L221" s="189"/>
    </row>
    <row r="222" spans="1:12" ht="12.75" x14ac:dyDescent="0.2">
      <c r="A222" s="232"/>
      <c r="B222" s="189"/>
      <c r="C222" s="189"/>
      <c r="D222" s="189"/>
      <c r="E222" s="189"/>
      <c r="F222" s="190"/>
      <c r="G222" s="190"/>
      <c r="H222" s="190"/>
      <c r="I222" s="189"/>
      <c r="J222" s="190"/>
      <c r="K222" s="189"/>
      <c r="L222" s="189"/>
    </row>
    <row r="223" spans="1:12" ht="12.75" x14ac:dyDescent="0.2">
      <c r="A223" s="232"/>
      <c r="B223" s="189"/>
      <c r="C223" s="189"/>
      <c r="D223" s="189"/>
      <c r="E223" s="189"/>
      <c r="F223" s="190"/>
      <c r="G223" s="190"/>
      <c r="H223" s="190"/>
      <c r="I223" s="189"/>
      <c r="J223" s="190"/>
      <c r="K223" s="189"/>
      <c r="L223" s="189"/>
    </row>
    <row r="224" spans="1:12" ht="12.75" x14ac:dyDescent="0.2">
      <c r="A224" s="232"/>
      <c r="B224" s="189"/>
      <c r="C224" s="189"/>
      <c r="D224" s="189"/>
      <c r="E224" s="189"/>
      <c r="F224" s="190"/>
      <c r="G224" s="190"/>
      <c r="H224" s="190"/>
      <c r="I224" s="189"/>
      <c r="J224" s="190"/>
      <c r="K224" s="189"/>
      <c r="L224" s="189"/>
    </row>
    <row r="225" spans="1:12" ht="12.75" x14ac:dyDescent="0.2">
      <c r="A225" s="232"/>
      <c r="B225" s="189"/>
      <c r="C225" s="189"/>
      <c r="D225" s="189"/>
      <c r="E225" s="189"/>
      <c r="F225" s="190"/>
      <c r="G225" s="190"/>
      <c r="H225" s="190"/>
      <c r="I225" s="189"/>
      <c r="J225" s="190"/>
      <c r="K225" s="189"/>
      <c r="L225" s="189"/>
    </row>
    <row r="226" spans="1:12" ht="12.75" x14ac:dyDescent="0.2">
      <c r="A226" s="232"/>
      <c r="B226" s="189"/>
      <c r="C226" s="189"/>
      <c r="D226" s="189"/>
      <c r="E226" s="189"/>
      <c r="F226" s="190"/>
      <c r="G226" s="190"/>
      <c r="H226" s="190"/>
      <c r="I226" s="189"/>
      <c r="J226" s="190"/>
      <c r="K226" s="189"/>
      <c r="L226" s="189"/>
    </row>
    <row r="227" spans="1:12" ht="12.75" x14ac:dyDescent="0.2">
      <c r="A227" s="232"/>
      <c r="B227" s="189"/>
      <c r="C227" s="189"/>
      <c r="D227" s="189"/>
      <c r="E227" s="189"/>
      <c r="F227" s="190"/>
      <c r="G227" s="190"/>
      <c r="H227" s="190"/>
      <c r="I227" s="189"/>
      <c r="J227" s="190"/>
      <c r="K227" s="189"/>
      <c r="L227" s="189"/>
    </row>
    <row r="228" spans="1:12" ht="12.75" x14ac:dyDescent="0.2">
      <c r="A228" s="232"/>
      <c r="B228" s="189"/>
      <c r="C228" s="189"/>
      <c r="D228" s="189"/>
      <c r="E228" s="189"/>
      <c r="F228" s="190"/>
      <c r="G228" s="190"/>
      <c r="H228" s="190"/>
      <c r="I228" s="189"/>
      <c r="J228" s="190"/>
      <c r="K228" s="189"/>
      <c r="L228" s="189"/>
    </row>
    <row r="229" spans="1:12" ht="12.75" x14ac:dyDescent="0.2">
      <c r="A229" s="232"/>
      <c r="B229" s="189"/>
      <c r="C229" s="189"/>
      <c r="D229" s="189"/>
      <c r="E229" s="189"/>
      <c r="F229" s="190"/>
      <c r="G229" s="190"/>
      <c r="H229" s="190"/>
      <c r="I229" s="189"/>
      <c r="J229" s="190"/>
      <c r="K229" s="189"/>
      <c r="L229" s="189"/>
    </row>
    <row r="230" spans="1:12" ht="12.75" x14ac:dyDescent="0.2">
      <c r="A230" s="232"/>
      <c r="B230" s="189"/>
      <c r="C230" s="189"/>
      <c r="D230" s="189"/>
      <c r="E230" s="189"/>
      <c r="F230" s="190"/>
      <c r="G230" s="190"/>
      <c r="H230" s="190"/>
      <c r="I230" s="189"/>
      <c r="J230" s="190"/>
      <c r="K230" s="189"/>
      <c r="L230" s="189"/>
    </row>
    <row r="231" spans="1:12" ht="12.75" x14ac:dyDescent="0.2">
      <c r="A231" s="232"/>
      <c r="B231" s="189"/>
      <c r="C231" s="189"/>
      <c r="D231" s="189"/>
      <c r="E231" s="189"/>
      <c r="F231" s="190"/>
      <c r="G231" s="190"/>
      <c r="H231" s="190"/>
      <c r="I231" s="189"/>
      <c r="J231" s="190"/>
      <c r="K231" s="189"/>
      <c r="L231" s="189"/>
    </row>
    <row r="232" spans="1:12" ht="12.75" x14ac:dyDescent="0.2">
      <c r="A232" s="232"/>
      <c r="B232" s="189"/>
      <c r="C232" s="189"/>
      <c r="D232" s="189"/>
      <c r="E232" s="189"/>
      <c r="F232" s="190"/>
      <c r="G232" s="190"/>
      <c r="H232" s="190"/>
      <c r="I232" s="189"/>
      <c r="J232" s="190"/>
      <c r="K232" s="189"/>
      <c r="L232" s="189"/>
    </row>
    <row r="233" spans="1:12" ht="12.75" x14ac:dyDescent="0.2">
      <c r="A233" s="232"/>
      <c r="B233" s="189"/>
      <c r="C233" s="189"/>
      <c r="D233" s="189"/>
      <c r="E233" s="189"/>
      <c r="F233" s="190"/>
      <c r="G233" s="190"/>
      <c r="H233" s="190"/>
      <c r="I233" s="189"/>
      <c r="J233" s="190"/>
      <c r="K233" s="189"/>
      <c r="L233" s="189"/>
    </row>
    <row r="234" spans="1:12" ht="12.75" x14ac:dyDescent="0.2">
      <c r="A234" s="232"/>
      <c r="B234" s="189"/>
      <c r="C234" s="189"/>
      <c r="D234" s="189"/>
      <c r="E234" s="189"/>
      <c r="F234" s="190"/>
      <c r="G234" s="190"/>
      <c r="H234" s="190"/>
      <c r="I234" s="189"/>
      <c r="J234" s="190"/>
      <c r="K234" s="189"/>
      <c r="L234" s="189"/>
    </row>
    <row r="235" spans="1:12" ht="12.75" x14ac:dyDescent="0.2">
      <c r="A235" s="232"/>
      <c r="B235" s="189"/>
      <c r="C235" s="189"/>
      <c r="D235" s="189"/>
      <c r="E235" s="189"/>
      <c r="F235" s="190"/>
      <c r="G235" s="190"/>
      <c r="H235" s="190"/>
      <c r="I235" s="189"/>
      <c r="J235" s="190"/>
      <c r="K235" s="189"/>
      <c r="L235" s="189"/>
    </row>
    <row r="236" spans="1:12" ht="12.75" x14ac:dyDescent="0.2">
      <c r="A236" s="232"/>
      <c r="B236" s="189"/>
      <c r="C236" s="189"/>
      <c r="D236" s="189"/>
      <c r="E236" s="189"/>
      <c r="F236" s="190"/>
      <c r="G236" s="190"/>
      <c r="H236" s="190"/>
      <c r="I236" s="189"/>
      <c r="J236" s="190"/>
      <c r="K236" s="189"/>
      <c r="L236" s="189"/>
    </row>
    <row r="237" spans="1:12" ht="12.75" x14ac:dyDescent="0.2">
      <c r="A237" s="232"/>
      <c r="B237" s="189"/>
      <c r="C237" s="189"/>
      <c r="D237" s="189"/>
      <c r="E237" s="189"/>
      <c r="F237" s="190"/>
      <c r="G237" s="190"/>
      <c r="H237" s="190"/>
      <c r="I237" s="189"/>
      <c r="J237" s="190"/>
      <c r="K237" s="189"/>
      <c r="L237" s="189"/>
    </row>
    <row r="238" spans="1:12" ht="12.75" x14ac:dyDescent="0.2">
      <c r="A238" s="232"/>
      <c r="B238" s="189"/>
      <c r="C238" s="189"/>
      <c r="D238" s="189"/>
      <c r="E238" s="189"/>
      <c r="F238" s="190"/>
      <c r="G238" s="190"/>
      <c r="H238" s="190"/>
      <c r="I238" s="189"/>
      <c r="J238" s="190"/>
      <c r="K238" s="189"/>
      <c r="L238" s="189"/>
    </row>
    <row r="239" spans="1:12" ht="12.75" x14ac:dyDescent="0.2">
      <c r="A239" s="232"/>
      <c r="B239" s="189"/>
      <c r="C239" s="189"/>
      <c r="D239" s="189"/>
      <c r="E239" s="189"/>
      <c r="F239" s="190"/>
      <c r="G239" s="190"/>
      <c r="H239" s="190"/>
      <c r="I239" s="189"/>
      <c r="J239" s="190"/>
      <c r="K239" s="189"/>
      <c r="L239" s="189"/>
    </row>
    <row r="240" spans="1:12" ht="12.75" x14ac:dyDescent="0.2">
      <c r="A240" s="232"/>
      <c r="B240" s="189"/>
      <c r="C240" s="189"/>
      <c r="D240" s="189"/>
      <c r="E240" s="189"/>
      <c r="F240" s="190"/>
      <c r="G240" s="190"/>
      <c r="H240" s="190"/>
      <c r="I240" s="189"/>
      <c r="J240" s="190"/>
      <c r="K240" s="189"/>
      <c r="L240" s="189"/>
    </row>
    <row r="241" spans="1:12" ht="12.75" x14ac:dyDescent="0.2">
      <c r="A241" s="232"/>
      <c r="B241" s="189"/>
      <c r="C241" s="189"/>
      <c r="D241" s="189"/>
      <c r="E241" s="189"/>
      <c r="F241" s="190"/>
      <c r="G241" s="190"/>
      <c r="H241" s="190"/>
      <c r="I241" s="189"/>
      <c r="J241" s="190"/>
      <c r="K241" s="189"/>
      <c r="L241" s="189"/>
    </row>
    <row r="242" spans="1:12" ht="12.75" x14ac:dyDescent="0.2">
      <c r="A242" s="232"/>
      <c r="B242" s="189"/>
      <c r="C242" s="189"/>
      <c r="D242" s="189"/>
      <c r="E242" s="189"/>
      <c r="F242" s="190"/>
      <c r="G242" s="190"/>
      <c r="H242" s="190"/>
      <c r="I242" s="189"/>
      <c r="J242" s="190"/>
      <c r="K242" s="189"/>
      <c r="L242" s="189"/>
    </row>
    <row r="243" spans="1:12" ht="12.75" x14ac:dyDescent="0.2">
      <c r="A243" s="232"/>
      <c r="B243" s="189"/>
      <c r="C243" s="189"/>
      <c r="D243" s="189"/>
      <c r="E243" s="189"/>
      <c r="F243" s="190"/>
      <c r="G243" s="190"/>
      <c r="H243" s="190"/>
      <c r="I243" s="189"/>
      <c r="J243" s="190"/>
      <c r="K243" s="189"/>
      <c r="L243" s="189"/>
    </row>
    <row r="244" spans="1:12" ht="12.75" x14ac:dyDescent="0.2">
      <c r="A244" s="232"/>
      <c r="B244" s="189"/>
      <c r="C244" s="189"/>
      <c r="D244" s="189"/>
      <c r="E244" s="189"/>
      <c r="F244" s="190"/>
      <c r="G244" s="190"/>
      <c r="H244" s="190"/>
      <c r="I244" s="189"/>
      <c r="J244" s="190"/>
      <c r="K244" s="189"/>
      <c r="L244" s="189"/>
    </row>
    <row r="245" spans="1:12" ht="12.75" x14ac:dyDescent="0.2">
      <c r="A245" s="232"/>
      <c r="B245" s="189"/>
      <c r="C245" s="189"/>
      <c r="D245" s="189"/>
      <c r="E245" s="189"/>
      <c r="F245" s="190"/>
      <c r="G245" s="190"/>
      <c r="H245" s="190"/>
      <c r="I245" s="189"/>
      <c r="J245" s="190"/>
      <c r="K245" s="189"/>
      <c r="L245" s="189"/>
    </row>
    <row r="246" spans="1:12" ht="12.75" x14ac:dyDescent="0.2">
      <c r="A246" s="232"/>
      <c r="B246" s="189"/>
      <c r="C246" s="189"/>
      <c r="D246" s="189"/>
      <c r="E246" s="189"/>
      <c r="F246" s="190"/>
      <c r="G246" s="190"/>
      <c r="H246" s="190"/>
      <c r="I246" s="189"/>
      <c r="J246" s="190"/>
      <c r="K246" s="189"/>
      <c r="L246" s="189"/>
    </row>
    <row r="247" spans="1:12" ht="12.75" x14ac:dyDescent="0.2">
      <c r="A247" s="232"/>
      <c r="B247" s="189"/>
      <c r="C247" s="189"/>
      <c r="D247" s="189"/>
      <c r="E247" s="189"/>
      <c r="F247" s="190"/>
      <c r="G247" s="190"/>
      <c r="H247" s="190"/>
      <c r="I247" s="189"/>
      <c r="J247" s="190"/>
      <c r="K247" s="189"/>
      <c r="L247" s="189"/>
    </row>
    <row r="248" spans="1:12" ht="12.75" x14ac:dyDescent="0.2">
      <c r="A248" s="232"/>
      <c r="B248" s="189"/>
      <c r="C248" s="189"/>
      <c r="D248" s="189"/>
      <c r="E248" s="189"/>
      <c r="F248" s="190"/>
      <c r="G248" s="190"/>
      <c r="H248" s="190"/>
      <c r="I248" s="189"/>
      <c r="J248" s="190"/>
      <c r="K248" s="189"/>
      <c r="L248" s="189"/>
    </row>
    <row r="249" spans="1:12" ht="12.75" x14ac:dyDescent="0.2">
      <c r="A249" s="232"/>
      <c r="B249" s="189"/>
      <c r="C249" s="189"/>
      <c r="D249" s="189"/>
      <c r="E249" s="189"/>
      <c r="F249" s="190"/>
      <c r="G249" s="190"/>
      <c r="H249" s="190"/>
      <c r="I249" s="189"/>
      <c r="J249" s="190"/>
      <c r="K249" s="189"/>
      <c r="L249" s="189"/>
    </row>
    <row r="250" spans="1:12" ht="12.75" x14ac:dyDescent="0.2">
      <c r="A250" s="232"/>
      <c r="B250" s="189"/>
      <c r="C250" s="189"/>
      <c r="D250" s="189"/>
      <c r="E250" s="189"/>
      <c r="F250" s="190"/>
      <c r="G250" s="190"/>
      <c r="H250" s="190"/>
      <c r="I250" s="189"/>
      <c r="J250" s="190"/>
      <c r="K250" s="189"/>
      <c r="L250" s="189"/>
    </row>
    <row r="251" spans="1:12" ht="12.75" x14ac:dyDescent="0.2">
      <c r="A251" s="232"/>
      <c r="B251" s="189"/>
      <c r="C251" s="189"/>
      <c r="D251" s="189"/>
      <c r="E251" s="189"/>
      <c r="F251" s="190"/>
      <c r="G251" s="190"/>
      <c r="H251" s="190"/>
      <c r="I251" s="189"/>
      <c r="J251" s="190"/>
      <c r="K251" s="189"/>
      <c r="L251" s="189"/>
    </row>
    <row r="252" spans="1:12" ht="12.75" x14ac:dyDescent="0.2">
      <c r="A252" s="232"/>
      <c r="B252" s="189"/>
      <c r="C252" s="189"/>
      <c r="D252" s="189"/>
      <c r="E252" s="189"/>
      <c r="F252" s="190"/>
      <c r="G252" s="190"/>
      <c r="H252" s="190"/>
      <c r="I252" s="189"/>
      <c r="J252" s="190"/>
      <c r="K252" s="189"/>
      <c r="L252" s="189"/>
    </row>
    <row r="253" spans="1:12" ht="12.75" x14ac:dyDescent="0.2">
      <c r="A253" s="232"/>
      <c r="B253" s="189"/>
      <c r="C253" s="189"/>
      <c r="D253" s="189"/>
      <c r="E253" s="189"/>
      <c r="F253" s="190"/>
      <c r="G253" s="190"/>
      <c r="H253" s="190"/>
      <c r="I253" s="189"/>
      <c r="J253" s="190"/>
      <c r="K253" s="189"/>
      <c r="L253" s="189"/>
    </row>
    <row r="254" spans="1:12" ht="12.75" x14ac:dyDescent="0.2">
      <c r="A254" s="232"/>
      <c r="B254" s="189"/>
      <c r="C254" s="189"/>
      <c r="D254" s="189"/>
      <c r="E254" s="189"/>
      <c r="F254" s="190"/>
      <c r="G254" s="190"/>
      <c r="H254" s="190"/>
      <c r="I254" s="189"/>
      <c r="J254" s="190"/>
      <c r="K254" s="189"/>
      <c r="L254" s="189"/>
    </row>
    <row r="255" spans="1:12" ht="12.75" x14ac:dyDescent="0.2">
      <c r="A255" s="232"/>
      <c r="B255" s="189"/>
      <c r="C255" s="189"/>
      <c r="D255" s="189"/>
      <c r="E255" s="189"/>
      <c r="F255" s="190"/>
      <c r="G255" s="190"/>
      <c r="H255" s="190"/>
      <c r="I255" s="189"/>
      <c r="J255" s="190"/>
      <c r="K255" s="189"/>
      <c r="L255" s="189"/>
    </row>
    <row r="256" spans="1:12" ht="12.75" x14ac:dyDescent="0.2">
      <c r="A256" s="232"/>
      <c r="B256" s="189"/>
      <c r="C256" s="189"/>
      <c r="D256" s="189"/>
      <c r="E256" s="189"/>
      <c r="F256" s="190"/>
      <c r="G256" s="190"/>
      <c r="H256" s="190"/>
      <c r="I256" s="189"/>
      <c r="J256" s="190"/>
      <c r="K256" s="189"/>
      <c r="L256" s="189"/>
    </row>
    <row r="257" spans="1:12" ht="12.75" x14ac:dyDescent="0.2">
      <c r="A257" s="232"/>
      <c r="B257" s="189"/>
      <c r="C257" s="189"/>
      <c r="D257" s="189"/>
      <c r="E257" s="189"/>
      <c r="F257" s="190"/>
      <c r="G257" s="190"/>
      <c r="H257" s="190"/>
      <c r="I257" s="189"/>
      <c r="J257" s="190"/>
      <c r="K257" s="189"/>
      <c r="L257" s="189"/>
    </row>
    <row r="258" spans="1:12" ht="12.75" x14ac:dyDescent="0.2">
      <c r="A258" s="232"/>
      <c r="B258" s="189"/>
      <c r="C258" s="189"/>
      <c r="D258" s="189"/>
      <c r="E258" s="189"/>
      <c r="F258" s="190"/>
      <c r="G258" s="190"/>
      <c r="H258" s="190"/>
      <c r="I258" s="189"/>
      <c r="J258" s="190"/>
      <c r="K258" s="189"/>
      <c r="L258" s="189"/>
    </row>
    <row r="259" spans="1:12" ht="12.75" x14ac:dyDescent="0.2">
      <c r="A259" s="232"/>
      <c r="B259" s="189"/>
      <c r="C259" s="189"/>
      <c r="D259" s="189"/>
      <c r="E259" s="189"/>
      <c r="F259" s="190"/>
      <c r="G259" s="190"/>
      <c r="H259" s="190"/>
      <c r="I259" s="189"/>
      <c r="J259" s="190"/>
      <c r="K259" s="189"/>
      <c r="L259" s="189"/>
    </row>
    <row r="260" spans="1:12" ht="12.75" x14ac:dyDescent="0.2">
      <c r="A260" s="232"/>
      <c r="B260" s="189"/>
      <c r="C260" s="189"/>
      <c r="D260" s="189"/>
      <c r="E260" s="189"/>
      <c r="F260" s="190"/>
      <c r="G260" s="190"/>
      <c r="H260" s="190"/>
      <c r="I260" s="189"/>
      <c r="J260" s="190"/>
      <c r="K260" s="189"/>
      <c r="L260" s="189"/>
    </row>
    <row r="261" spans="1:12" ht="12.75" x14ac:dyDescent="0.2">
      <c r="A261" s="232"/>
      <c r="B261" s="189"/>
      <c r="C261" s="189"/>
      <c r="D261" s="189"/>
      <c r="E261" s="189"/>
      <c r="F261" s="190"/>
      <c r="G261" s="190"/>
      <c r="H261" s="190"/>
      <c r="I261" s="189"/>
      <c r="J261" s="190"/>
      <c r="K261" s="189"/>
      <c r="L261" s="189"/>
    </row>
    <row r="262" spans="1:12" ht="12.75" x14ac:dyDescent="0.2">
      <c r="A262" s="232"/>
      <c r="B262" s="189"/>
      <c r="C262" s="189"/>
      <c r="D262" s="189"/>
      <c r="E262" s="189"/>
      <c r="F262" s="190"/>
      <c r="G262" s="190"/>
      <c r="H262" s="190"/>
      <c r="I262" s="189"/>
      <c r="J262" s="190"/>
      <c r="K262" s="189"/>
      <c r="L262" s="189"/>
    </row>
    <row r="263" spans="1:12" ht="12.75" x14ac:dyDescent="0.2">
      <c r="A263" s="232"/>
      <c r="B263" s="189"/>
      <c r="C263" s="189"/>
      <c r="D263" s="189"/>
      <c r="E263" s="189"/>
      <c r="F263" s="190"/>
      <c r="G263" s="190"/>
      <c r="H263" s="190"/>
      <c r="I263" s="189"/>
      <c r="J263" s="190"/>
      <c r="K263" s="189"/>
      <c r="L263" s="189"/>
    </row>
    <row r="264" spans="1:12" ht="12.75" x14ac:dyDescent="0.2">
      <c r="A264" s="232"/>
      <c r="B264" s="189"/>
      <c r="C264" s="189"/>
      <c r="D264" s="189"/>
      <c r="E264" s="189"/>
      <c r="F264" s="190"/>
      <c r="G264" s="190"/>
      <c r="H264" s="190"/>
      <c r="I264" s="189"/>
      <c r="J264" s="190"/>
      <c r="K264" s="189"/>
      <c r="L264" s="189"/>
    </row>
    <row r="265" spans="1:12" ht="12.75" x14ac:dyDescent="0.2">
      <c r="A265" s="232"/>
      <c r="B265" s="189"/>
      <c r="C265" s="189"/>
      <c r="D265" s="189"/>
      <c r="E265" s="189"/>
      <c r="F265" s="190"/>
      <c r="G265" s="190"/>
      <c r="H265" s="190"/>
      <c r="I265" s="189"/>
      <c r="J265" s="190"/>
      <c r="K265" s="189"/>
      <c r="L265" s="189"/>
    </row>
    <row r="266" spans="1:12" ht="12.75" x14ac:dyDescent="0.2">
      <c r="A266" s="232"/>
      <c r="B266" s="189"/>
      <c r="C266" s="189"/>
      <c r="D266" s="189"/>
      <c r="E266" s="189"/>
      <c r="F266" s="190"/>
      <c r="G266" s="190"/>
      <c r="H266" s="190"/>
      <c r="I266" s="189"/>
      <c r="J266" s="190"/>
      <c r="K266" s="189"/>
      <c r="L266" s="189"/>
    </row>
    <row r="267" spans="1:12" ht="12.75" x14ac:dyDescent="0.2">
      <c r="A267" s="232"/>
      <c r="B267" s="189"/>
      <c r="C267" s="189"/>
      <c r="D267" s="189"/>
      <c r="E267" s="189"/>
      <c r="F267" s="190"/>
      <c r="G267" s="190"/>
      <c r="H267" s="190"/>
      <c r="I267" s="189"/>
      <c r="J267" s="190"/>
      <c r="K267" s="189"/>
      <c r="L267" s="189"/>
    </row>
    <row r="268" spans="1:12" ht="12.75" x14ac:dyDescent="0.2">
      <c r="A268" s="232"/>
      <c r="B268" s="189"/>
      <c r="C268" s="189"/>
      <c r="D268" s="189"/>
      <c r="E268" s="189"/>
      <c r="F268" s="190"/>
      <c r="G268" s="190"/>
      <c r="H268" s="190"/>
      <c r="I268" s="189"/>
      <c r="J268" s="190"/>
      <c r="K268" s="189"/>
      <c r="L268" s="189"/>
    </row>
    <row r="269" spans="1:12" ht="12.75" x14ac:dyDescent="0.2">
      <c r="A269" s="232"/>
      <c r="B269" s="189"/>
      <c r="C269" s="189"/>
      <c r="D269" s="189"/>
      <c r="E269" s="189"/>
      <c r="F269" s="190"/>
      <c r="G269" s="190"/>
      <c r="H269" s="190"/>
      <c r="I269" s="189"/>
      <c r="J269" s="190"/>
      <c r="K269" s="189"/>
      <c r="L269" s="189"/>
    </row>
    <row r="270" spans="1:12" ht="12.75" x14ac:dyDescent="0.2">
      <c r="A270" s="232"/>
      <c r="B270" s="189"/>
      <c r="C270" s="189"/>
      <c r="D270" s="189"/>
      <c r="E270" s="189"/>
      <c r="F270" s="190"/>
      <c r="G270" s="190"/>
      <c r="H270" s="190"/>
      <c r="I270" s="189"/>
      <c r="J270" s="190"/>
      <c r="K270" s="189"/>
      <c r="L270" s="189"/>
    </row>
    <row r="271" spans="1:12" ht="12.75" x14ac:dyDescent="0.2">
      <c r="A271" s="232"/>
      <c r="B271" s="189"/>
      <c r="C271" s="189"/>
      <c r="D271" s="189"/>
      <c r="E271" s="189"/>
      <c r="F271" s="190"/>
      <c r="G271" s="190"/>
      <c r="H271" s="190"/>
      <c r="I271" s="189"/>
      <c r="J271" s="190"/>
      <c r="K271" s="189"/>
      <c r="L271" s="189"/>
    </row>
    <row r="272" spans="1:12" ht="12.75" x14ac:dyDescent="0.2">
      <c r="A272" s="232"/>
      <c r="B272" s="189"/>
      <c r="C272" s="189"/>
      <c r="D272" s="189"/>
      <c r="E272" s="189"/>
      <c r="F272" s="190"/>
      <c r="G272" s="190"/>
      <c r="H272" s="190"/>
      <c r="I272" s="189"/>
      <c r="J272" s="190"/>
      <c r="K272" s="189"/>
      <c r="L272" s="189"/>
    </row>
    <row r="273" spans="1:12" ht="12.75" x14ac:dyDescent="0.2">
      <c r="A273" s="232"/>
      <c r="B273" s="189"/>
      <c r="C273" s="189"/>
      <c r="D273" s="189"/>
      <c r="E273" s="189"/>
      <c r="F273" s="190"/>
      <c r="G273" s="190"/>
      <c r="H273" s="190"/>
      <c r="I273" s="189"/>
      <c r="J273" s="190"/>
      <c r="K273" s="189"/>
      <c r="L273" s="189"/>
    </row>
    <row r="274" spans="1:12" ht="12.75" x14ac:dyDescent="0.2">
      <c r="A274" s="232"/>
      <c r="B274" s="189"/>
      <c r="C274" s="189"/>
      <c r="D274" s="189"/>
      <c r="E274" s="189"/>
      <c r="F274" s="190"/>
      <c r="G274" s="190"/>
      <c r="H274" s="190"/>
      <c r="I274" s="189"/>
      <c r="J274" s="190"/>
      <c r="K274" s="189"/>
      <c r="L274" s="189"/>
    </row>
    <row r="275" spans="1:12" ht="12.75" x14ac:dyDescent="0.2">
      <c r="A275" s="232"/>
      <c r="B275" s="189"/>
      <c r="C275" s="189"/>
      <c r="D275" s="189"/>
      <c r="E275" s="189"/>
      <c r="F275" s="190"/>
      <c r="G275" s="190"/>
      <c r="H275" s="190"/>
      <c r="I275" s="189"/>
      <c r="J275" s="190"/>
      <c r="K275" s="189"/>
      <c r="L275" s="189"/>
    </row>
    <row r="276" spans="1:12" ht="12.75" x14ac:dyDescent="0.2">
      <c r="A276" s="232"/>
      <c r="B276" s="189"/>
      <c r="C276" s="189"/>
      <c r="D276" s="189"/>
      <c r="E276" s="189"/>
      <c r="F276" s="190"/>
      <c r="G276" s="190"/>
      <c r="H276" s="190"/>
      <c r="I276" s="189"/>
      <c r="J276" s="190"/>
      <c r="K276" s="189"/>
      <c r="L276" s="189"/>
    </row>
    <row r="277" spans="1:12" ht="12.75" x14ac:dyDescent="0.2">
      <c r="A277" s="232"/>
      <c r="B277" s="189"/>
      <c r="C277" s="189"/>
      <c r="D277" s="189"/>
      <c r="E277" s="189"/>
      <c r="F277" s="190"/>
      <c r="G277" s="190"/>
      <c r="H277" s="190"/>
      <c r="I277" s="189"/>
      <c r="J277" s="190"/>
      <c r="K277" s="189"/>
      <c r="L277" s="189"/>
    </row>
    <row r="278" spans="1:12" ht="12.75" x14ac:dyDescent="0.2">
      <c r="A278" s="232"/>
      <c r="B278" s="189"/>
      <c r="C278" s="189"/>
      <c r="D278" s="189"/>
      <c r="E278" s="189"/>
      <c r="F278" s="190"/>
      <c r="G278" s="190"/>
      <c r="H278" s="190"/>
      <c r="I278" s="189"/>
      <c r="J278" s="190"/>
      <c r="K278" s="189"/>
      <c r="L278" s="189"/>
    </row>
    <row r="279" spans="1:12" ht="12.75" x14ac:dyDescent="0.2">
      <c r="A279" s="232"/>
      <c r="B279" s="189"/>
      <c r="C279" s="189"/>
      <c r="D279" s="189"/>
      <c r="E279" s="189"/>
      <c r="F279" s="190"/>
      <c r="G279" s="190"/>
      <c r="H279" s="190"/>
      <c r="I279" s="189"/>
      <c r="J279" s="190"/>
      <c r="K279" s="189"/>
      <c r="L279" s="189"/>
    </row>
    <row r="280" spans="1:12" ht="12.75" x14ac:dyDescent="0.2">
      <c r="A280" s="232"/>
      <c r="B280" s="189"/>
      <c r="C280" s="189"/>
      <c r="D280" s="189"/>
      <c r="E280" s="189"/>
      <c r="F280" s="190"/>
      <c r="G280" s="190"/>
      <c r="H280" s="190"/>
      <c r="I280" s="189"/>
      <c r="J280" s="190"/>
      <c r="K280" s="189"/>
      <c r="L280" s="189"/>
    </row>
    <row r="281" spans="1:12" ht="12.75" x14ac:dyDescent="0.2">
      <c r="A281" s="232"/>
      <c r="B281" s="189"/>
      <c r="C281" s="189"/>
      <c r="D281" s="189"/>
      <c r="E281" s="189"/>
      <c r="F281" s="190"/>
      <c r="G281" s="190"/>
      <c r="H281" s="190"/>
      <c r="I281" s="189"/>
      <c r="J281" s="190"/>
      <c r="K281" s="189"/>
      <c r="L281" s="189"/>
    </row>
    <row r="282" spans="1:12" ht="12.75" x14ac:dyDescent="0.2">
      <c r="A282" s="232"/>
      <c r="B282" s="189"/>
      <c r="C282" s="189"/>
      <c r="D282" s="189"/>
      <c r="E282" s="189"/>
      <c r="F282" s="190"/>
      <c r="G282" s="190"/>
      <c r="H282" s="190"/>
      <c r="I282" s="189"/>
      <c r="J282" s="190"/>
      <c r="K282" s="189"/>
      <c r="L282" s="189"/>
    </row>
    <row r="283" spans="1:12" ht="12.75" x14ac:dyDescent="0.2">
      <c r="A283" s="232"/>
      <c r="B283" s="189"/>
      <c r="C283" s="189"/>
      <c r="D283" s="189"/>
      <c r="E283" s="189"/>
      <c r="F283" s="190"/>
      <c r="G283" s="190"/>
      <c r="H283" s="190"/>
      <c r="I283" s="189"/>
      <c r="J283" s="190"/>
      <c r="K283" s="189"/>
      <c r="L283" s="189"/>
    </row>
    <row r="284" spans="1:12" ht="12.75" x14ac:dyDescent="0.2">
      <c r="A284" s="232"/>
      <c r="B284" s="189"/>
      <c r="C284" s="189"/>
      <c r="D284" s="189"/>
      <c r="E284" s="189"/>
      <c r="F284" s="190"/>
      <c r="G284" s="190"/>
      <c r="H284" s="190"/>
      <c r="I284" s="189"/>
      <c r="J284" s="190"/>
      <c r="K284" s="189"/>
      <c r="L284" s="189"/>
    </row>
    <row r="285" spans="1:12" ht="12.75" x14ac:dyDescent="0.2">
      <c r="A285" s="232"/>
      <c r="B285" s="189"/>
      <c r="C285" s="189"/>
      <c r="D285" s="189"/>
      <c r="E285" s="189"/>
      <c r="F285" s="190"/>
      <c r="G285" s="190"/>
      <c r="H285" s="190"/>
      <c r="I285" s="189"/>
      <c r="J285" s="190"/>
      <c r="K285" s="189"/>
      <c r="L285" s="189"/>
    </row>
    <row r="286" spans="1:12" ht="12.75" x14ac:dyDescent="0.2">
      <c r="A286" s="232"/>
      <c r="B286" s="189"/>
      <c r="C286" s="189"/>
      <c r="D286" s="189"/>
      <c r="E286" s="189"/>
      <c r="F286" s="190"/>
      <c r="G286" s="190"/>
      <c r="H286" s="190"/>
      <c r="I286" s="189"/>
      <c r="J286" s="190"/>
      <c r="K286" s="189"/>
      <c r="L286" s="189"/>
    </row>
    <row r="287" spans="1:12" ht="12.75" x14ac:dyDescent="0.2">
      <c r="A287" s="232"/>
      <c r="B287" s="189"/>
      <c r="C287" s="189"/>
      <c r="D287" s="189"/>
      <c r="E287" s="189"/>
      <c r="F287" s="190"/>
      <c r="G287" s="190"/>
      <c r="H287" s="190"/>
      <c r="I287" s="189"/>
      <c r="J287" s="190"/>
      <c r="K287" s="189"/>
      <c r="L287" s="189"/>
    </row>
    <row r="288" spans="1:12" ht="12.75" x14ac:dyDescent="0.2">
      <c r="A288" s="232"/>
      <c r="B288" s="189"/>
      <c r="C288" s="189"/>
      <c r="D288" s="189"/>
      <c r="E288" s="189"/>
      <c r="F288" s="190"/>
      <c r="G288" s="190"/>
      <c r="H288" s="190"/>
      <c r="I288" s="189"/>
      <c r="J288" s="190"/>
      <c r="K288" s="189"/>
      <c r="L288" s="189"/>
    </row>
    <row r="289" spans="1:12" ht="12.75" x14ac:dyDescent="0.2">
      <c r="A289" s="232"/>
      <c r="B289" s="189"/>
      <c r="C289" s="189"/>
      <c r="D289" s="189"/>
      <c r="E289" s="189"/>
      <c r="F289" s="190"/>
      <c r="G289" s="190"/>
      <c r="H289" s="190"/>
      <c r="I289" s="189"/>
      <c r="J289" s="190"/>
      <c r="K289" s="189"/>
      <c r="L289" s="189"/>
    </row>
    <row r="290" spans="1:12" ht="12.75" x14ac:dyDescent="0.2">
      <c r="A290" s="232"/>
      <c r="B290" s="189"/>
      <c r="C290" s="189"/>
      <c r="D290" s="189"/>
      <c r="E290" s="189"/>
      <c r="F290" s="190"/>
      <c r="G290" s="190"/>
      <c r="H290" s="190"/>
      <c r="I290" s="189"/>
      <c r="J290" s="190"/>
      <c r="K290" s="189"/>
      <c r="L290" s="189"/>
    </row>
    <row r="291" spans="1:12" ht="12.75" x14ac:dyDescent="0.2">
      <c r="A291" s="232"/>
      <c r="B291" s="189"/>
      <c r="C291" s="189"/>
      <c r="D291" s="189"/>
      <c r="E291" s="189"/>
      <c r="F291" s="190"/>
      <c r="G291" s="190"/>
      <c r="H291" s="190"/>
      <c r="I291" s="189"/>
      <c r="J291" s="190"/>
      <c r="K291" s="189"/>
      <c r="L291" s="189"/>
    </row>
    <row r="292" spans="1:12" ht="12.75" x14ac:dyDescent="0.2">
      <c r="A292" s="232"/>
      <c r="B292" s="189"/>
      <c r="C292" s="189"/>
      <c r="D292" s="189"/>
      <c r="E292" s="189"/>
      <c r="F292" s="190"/>
      <c r="G292" s="190"/>
      <c r="H292" s="190"/>
      <c r="I292" s="189"/>
      <c r="J292" s="190"/>
      <c r="K292" s="189"/>
      <c r="L292" s="189"/>
    </row>
    <row r="293" spans="1:12" ht="12.75" x14ac:dyDescent="0.2">
      <c r="A293" s="232"/>
      <c r="B293" s="189"/>
      <c r="C293" s="189"/>
      <c r="D293" s="189"/>
      <c r="E293" s="189"/>
      <c r="F293" s="190"/>
      <c r="G293" s="190"/>
      <c r="H293" s="190"/>
      <c r="I293" s="189"/>
      <c r="J293" s="190"/>
      <c r="K293" s="189"/>
      <c r="L293" s="189"/>
    </row>
    <row r="294" spans="1:12" ht="12.75" x14ac:dyDescent="0.2">
      <c r="A294" s="232"/>
      <c r="B294" s="189"/>
      <c r="C294" s="189"/>
      <c r="D294" s="189"/>
      <c r="E294" s="189"/>
      <c r="F294" s="190"/>
      <c r="G294" s="190"/>
      <c r="H294" s="190"/>
      <c r="I294" s="189"/>
      <c r="J294" s="190"/>
      <c r="K294" s="189"/>
      <c r="L294" s="189"/>
    </row>
    <row r="295" spans="1:12" ht="12.75" x14ac:dyDescent="0.2">
      <c r="A295" s="232"/>
      <c r="B295" s="189"/>
      <c r="C295" s="189"/>
      <c r="D295" s="189"/>
      <c r="E295" s="189"/>
      <c r="F295" s="190"/>
      <c r="G295" s="190"/>
      <c r="H295" s="190"/>
      <c r="I295" s="189"/>
      <c r="J295" s="190"/>
      <c r="K295" s="189"/>
      <c r="L295" s="189"/>
    </row>
    <row r="296" spans="1:12" ht="12.75" x14ac:dyDescent="0.2">
      <c r="A296" s="232"/>
      <c r="B296" s="189"/>
      <c r="C296" s="189"/>
      <c r="D296" s="189"/>
      <c r="E296" s="189"/>
      <c r="F296" s="190"/>
      <c r="G296" s="190"/>
      <c r="H296" s="190"/>
      <c r="I296" s="189"/>
      <c r="J296" s="190"/>
      <c r="K296" s="189"/>
      <c r="L296" s="189"/>
    </row>
    <row r="297" spans="1:12" ht="12.75" x14ac:dyDescent="0.2">
      <c r="A297" s="232"/>
      <c r="B297" s="189"/>
      <c r="C297" s="189"/>
      <c r="D297" s="189"/>
      <c r="E297" s="189"/>
      <c r="F297" s="190"/>
      <c r="G297" s="190"/>
      <c r="H297" s="190"/>
      <c r="I297" s="189"/>
      <c r="J297" s="190"/>
      <c r="K297" s="189"/>
      <c r="L297" s="189"/>
    </row>
    <row r="298" spans="1:12" ht="12.75" x14ac:dyDescent="0.2">
      <c r="A298" s="232"/>
      <c r="B298" s="189"/>
      <c r="C298" s="189"/>
      <c r="D298" s="189"/>
      <c r="E298" s="189"/>
      <c r="F298" s="190"/>
      <c r="G298" s="190"/>
      <c r="H298" s="190"/>
      <c r="I298" s="189"/>
      <c r="J298" s="190"/>
      <c r="K298" s="189"/>
      <c r="L298" s="189"/>
    </row>
    <row r="299" spans="1:12" ht="12.75" x14ac:dyDescent="0.2">
      <c r="A299" s="232"/>
      <c r="B299" s="189"/>
      <c r="C299" s="189"/>
      <c r="D299" s="189"/>
      <c r="E299" s="189"/>
      <c r="F299" s="190"/>
      <c r="G299" s="190"/>
      <c r="H299" s="190"/>
      <c r="I299" s="189"/>
      <c r="J299" s="190"/>
      <c r="K299" s="189"/>
      <c r="L299" s="189"/>
    </row>
    <row r="300" spans="1:12" ht="12.75" x14ac:dyDescent="0.2">
      <c r="A300" s="232"/>
      <c r="B300" s="189"/>
      <c r="C300" s="189"/>
      <c r="D300" s="189"/>
      <c r="E300" s="189"/>
      <c r="F300" s="190"/>
      <c r="G300" s="190"/>
      <c r="H300" s="190"/>
      <c r="I300" s="189"/>
      <c r="J300" s="190"/>
      <c r="K300" s="189"/>
      <c r="L300" s="189"/>
    </row>
    <row r="301" spans="1:12" ht="12.75" x14ac:dyDescent="0.2">
      <c r="A301" s="232"/>
      <c r="B301" s="189"/>
      <c r="C301" s="189"/>
      <c r="D301" s="189"/>
      <c r="E301" s="189"/>
      <c r="F301" s="190"/>
      <c r="G301" s="190"/>
      <c r="H301" s="190"/>
      <c r="I301" s="189"/>
      <c r="J301" s="190"/>
      <c r="K301" s="189"/>
      <c r="L301" s="189"/>
    </row>
    <row r="302" spans="1:12" ht="12.75" x14ac:dyDescent="0.2">
      <c r="A302" s="232"/>
      <c r="B302" s="189"/>
      <c r="C302" s="189"/>
      <c r="D302" s="189"/>
      <c r="E302" s="189"/>
      <c r="F302" s="190"/>
      <c r="G302" s="190"/>
      <c r="H302" s="190"/>
      <c r="I302" s="189"/>
      <c r="J302" s="190"/>
      <c r="K302" s="189"/>
      <c r="L302" s="189"/>
    </row>
    <row r="303" spans="1:12" ht="12.75" x14ac:dyDescent="0.2">
      <c r="A303" s="232"/>
      <c r="B303" s="189"/>
      <c r="C303" s="189"/>
      <c r="D303" s="189"/>
      <c r="E303" s="189"/>
      <c r="F303" s="190"/>
      <c r="G303" s="190"/>
      <c r="H303" s="190"/>
      <c r="I303" s="189"/>
      <c r="J303" s="190"/>
      <c r="K303" s="189"/>
      <c r="L303" s="189"/>
    </row>
    <row r="304" spans="1:12" ht="12.75" x14ac:dyDescent="0.2">
      <c r="A304" s="232"/>
      <c r="B304" s="189"/>
      <c r="C304" s="189"/>
      <c r="D304" s="189"/>
      <c r="E304" s="189"/>
      <c r="F304" s="190"/>
      <c r="G304" s="190"/>
      <c r="H304" s="190"/>
      <c r="I304" s="189"/>
      <c r="J304" s="190"/>
      <c r="K304" s="189"/>
      <c r="L304" s="189"/>
    </row>
    <row r="305" spans="1:12" ht="12.75" x14ac:dyDescent="0.2">
      <c r="A305" s="232"/>
      <c r="B305" s="189"/>
      <c r="C305" s="189"/>
      <c r="D305" s="189"/>
      <c r="E305" s="189"/>
      <c r="F305" s="190"/>
      <c r="G305" s="190"/>
      <c r="H305" s="190"/>
      <c r="I305" s="189"/>
      <c r="J305" s="190"/>
      <c r="K305" s="189"/>
      <c r="L305" s="189"/>
    </row>
    <row r="306" spans="1:12" ht="12.75" x14ac:dyDescent="0.2">
      <c r="A306" s="232"/>
      <c r="B306" s="189"/>
      <c r="C306" s="189"/>
      <c r="D306" s="189"/>
      <c r="E306" s="189"/>
      <c r="F306" s="190"/>
      <c r="G306" s="190"/>
      <c r="H306" s="190"/>
      <c r="I306" s="189"/>
      <c r="J306" s="190"/>
      <c r="K306" s="189"/>
      <c r="L306" s="189"/>
    </row>
    <row r="307" spans="1:12" ht="12.75" x14ac:dyDescent="0.2">
      <c r="A307" s="232"/>
      <c r="B307" s="189"/>
      <c r="C307" s="189"/>
      <c r="D307" s="189"/>
      <c r="E307" s="189"/>
      <c r="F307" s="190"/>
      <c r="G307" s="190"/>
      <c r="H307" s="190"/>
      <c r="I307" s="189"/>
      <c r="J307" s="190"/>
      <c r="K307" s="189"/>
      <c r="L307" s="189"/>
    </row>
    <row r="308" spans="1:12" ht="12.75" x14ac:dyDescent="0.2">
      <c r="A308" s="232"/>
      <c r="B308" s="189"/>
      <c r="C308" s="189"/>
      <c r="D308" s="189"/>
      <c r="E308" s="189"/>
      <c r="F308" s="190"/>
      <c r="G308" s="190"/>
      <c r="H308" s="190"/>
      <c r="I308" s="189"/>
      <c r="J308" s="190"/>
      <c r="K308" s="189"/>
      <c r="L308" s="189"/>
    </row>
    <row r="309" spans="1:12" ht="12.75" x14ac:dyDescent="0.2">
      <c r="A309" s="232"/>
      <c r="B309" s="189"/>
      <c r="C309" s="189"/>
      <c r="D309" s="189"/>
      <c r="E309" s="189"/>
      <c r="F309" s="190"/>
      <c r="G309" s="190"/>
      <c r="H309" s="190"/>
      <c r="I309" s="189"/>
      <c r="J309" s="190"/>
      <c r="K309" s="189"/>
      <c r="L309" s="189"/>
    </row>
    <row r="310" spans="1:12" ht="12.75" x14ac:dyDescent="0.2">
      <c r="A310" s="232"/>
      <c r="B310" s="189"/>
      <c r="C310" s="189"/>
      <c r="D310" s="189"/>
      <c r="E310" s="189"/>
      <c r="F310" s="190"/>
      <c r="G310" s="190"/>
      <c r="H310" s="190"/>
      <c r="I310" s="189"/>
      <c r="J310" s="190"/>
      <c r="K310" s="189"/>
      <c r="L310" s="189"/>
    </row>
    <row r="311" spans="1:12" ht="12.75" x14ac:dyDescent="0.2">
      <c r="A311" s="232"/>
      <c r="B311" s="189"/>
      <c r="C311" s="189"/>
      <c r="D311" s="189"/>
      <c r="E311" s="189"/>
      <c r="F311" s="190"/>
      <c r="G311" s="190"/>
      <c r="H311" s="190"/>
      <c r="I311" s="189"/>
      <c r="J311" s="190"/>
      <c r="K311" s="189"/>
      <c r="L311" s="189"/>
    </row>
    <row r="312" spans="1:12" ht="12.75" x14ac:dyDescent="0.2">
      <c r="A312" s="232"/>
      <c r="B312" s="189"/>
      <c r="C312" s="189"/>
      <c r="D312" s="189"/>
      <c r="E312" s="189"/>
      <c r="F312" s="190"/>
      <c r="G312" s="190"/>
      <c r="H312" s="190"/>
      <c r="I312" s="189"/>
      <c r="J312" s="190"/>
      <c r="K312" s="189"/>
      <c r="L312" s="189"/>
    </row>
    <row r="313" spans="1:12" ht="12.75" x14ac:dyDescent="0.2">
      <c r="A313" s="232"/>
      <c r="B313" s="189"/>
      <c r="C313" s="189"/>
      <c r="D313" s="189"/>
      <c r="E313" s="189"/>
      <c r="F313" s="190"/>
      <c r="G313" s="190"/>
      <c r="H313" s="190"/>
      <c r="I313" s="189"/>
      <c r="J313" s="190"/>
      <c r="K313" s="189"/>
      <c r="L313" s="189"/>
    </row>
    <row r="314" spans="1:12" ht="12.75" x14ac:dyDescent="0.2">
      <c r="A314" s="232"/>
      <c r="B314" s="189"/>
      <c r="C314" s="189"/>
      <c r="D314" s="189"/>
      <c r="E314" s="189"/>
      <c r="F314" s="190"/>
      <c r="G314" s="190"/>
      <c r="H314" s="190"/>
      <c r="I314" s="189"/>
      <c r="J314" s="190"/>
      <c r="K314" s="189"/>
      <c r="L314" s="189"/>
    </row>
    <row r="315" spans="1:12" ht="12.75" x14ac:dyDescent="0.2">
      <c r="A315" s="232"/>
      <c r="B315" s="189"/>
      <c r="C315" s="189"/>
      <c r="D315" s="189"/>
      <c r="E315" s="189"/>
      <c r="F315" s="190"/>
      <c r="G315" s="190"/>
      <c r="H315" s="190"/>
      <c r="I315" s="189"/>
      <c r="J315" s="190"/>
      <c r="K315" s="189"/>
      <c r="L315" s="189"/>
    </row>
    <row r="316" spans="1:12" ht="12.75" x14ac:dyDescent="0.2">
      <c r="A316" s="232"/>
      <c r="B316" s="189"/>
      <c r="C316" s="189"/>
      <c r="D316" s="189"/>
      <c r="E316" s="189"/>
      <c r="F316" s="190"/>
      <c r="G316" s="190"/>
      <c r="H316" s="190"/>
      <c r="I316" s="189"/>
      <c r="J316" s="190"/>
      <c r="K316" s="189"/>
      <c r="L316" s="189"/>
    </row>
    <row r="317" spans="1:12" ht="12.75" x14ac:dyDescent="0.2">
      <c r="A317" s="232"/>
      <c r="B317" s="189"/>
      <c r="C317" s="189"/>
      <c r="D317" s="189"/>
      <c r="E317" s="189"/>
      <c r="F317" s="190"/>
      <c r="G317" s="190"/>
      <c r="H317" s="190"/>
      <c r="I317" s="189"/>
      <c r="J317" s="190"/>
      <c r="K317" s="189"/>
      <c r="L317" s="189"/>
    </row>
    <row r="318" spans="1:12" ht="12.75" x14ac:dyDescent="0.2">
      <c r="A318" s="232"/>
      <c r="B318" s="189"/>
      <c r="C318" s="189"/>
      <c r="D318" s="189"/>
      <c r="E318" s="189"/>
      <c r="F318" s="190"/>
      <c r="G318" s="190"/>
      <c r="H318" s="190"/>
      <c r="I318" s="189"/>
      <c r="J318" s="190"/>
      <c r="K318" s="189"/>
      <c r="L318" s="189"/>
    </row>
    <row r="319" spans="1:12" ht="12.75" x14ac:dyDescent="0.2">
      <c r="A319" s="232"/>
      <c r="B319" s="189"/>
      <c r="C319" s="189"/>
      <c r="D319" s="189"/>
      <c r="E319" s="189"/>
      <c r="F319" s="190"/>
      <c r="G319" s="190"/>
      <c r="H319" s="190"/>
      <c r="I319" s="189"/>
      <c r="J319" s="190"/>
      <c r="K319" s="189"/>
      <c r="L319" s="189"/>
    </row>
    <row r="320" spans="1:12" ht="12.75" x14ac:dyDescent="0.2">
      <c r="A320" s="232"/>
      <c r="B320" s="189"/>
      <c r="C320" s="189"/>
      <c r="D320" s="189"/>
      <c r="E320" s="189"/>
      <c r="F320" s="190"/>
      <c r="G320" s="190"/>
      <c r="H320" s="190"/>
      <c r="I320" s="189"/>
      <c r="J320" s="190"/>
      <c r="K320" s="189"/>
      <c r="L320" s="189"/>
    </row>
    <row r="321" spans="1:12" ht="12.75" x14ac:dyDescent="0.2">
      <c r="A321" s="232"/>
      <c r="B321" s="189"/>
      <c r="C321" s="189"/>
      <c r="D321" s="189"/>
      <c r="E321" s="189"/>
      <c r="F321" s="190"/>
      <c r="G321" s="190"/>
      <c r="H321" s="190"/>
      <c r="I321" s="189"/>
      <c r="J321" s="190"/>
      <c r="K321" s="189"/>
      <c r="L321" s="189"/>
    </row>
    <row r="322" spans="1:12" ht="12.75" x14ac:dyDescent="0.2">
      <c r="A322" s="232"/>
      <c r="B322" s="189"/>
      <c r="C322" s="189"/>
      <c r="D322" s="189"/>
      <c r="E322" s="189"/>
      <c r="F322" s="190"/>
      <c r="G322" s="190"/>
      <c r="H322" s="190"/>
      <c r="I322" s="189"/>
      <c r="J322" s="190"/>
      <c r="K322" s="189"/>
      <c r="L322" s="189"/>
    </row>
    <row r="323" spans="1:12" ht="12.75" x14ac:dyDescent="0.2">
      <c r="A323" s="232"/>
      <c r="B323" s="189"/>
      <c r="C323" s="189"/>
      <c r="D323" s="189"/>
      <c r="E323" s="189"/>
      <c r="F323" s="190"/>
      <c r="G323" s="190"/>
      <c r="H323" s="190"/>
      <c r="I323" s="189"/>
      <c r="J323" s="190"/>
      <c r="K323" s="189"/>
      <c r="L323" s="189"/>
    </row>
    <row r="324" spans="1:12" ht="12.75" x14ac:dyDescent="0.2">
      <c r="A324" s="232"/>
      <c r="B324" s="189"/>
      <c r="C324" s="189"/>
      <c r="D324" s="189"/>
      <c r="E324" s="189"/>
      <c r="F324" s="190"/>
      <c r="G324" s="190"/>
      <c r="H324" s="190"/>
      <c r="I324" s="189"/>
      <c r="J324" s="190"/>
      <c r="K324" s="189"/>
      <c r="L324" s="189"/>
    </row>
    <row r="325" spans="1:12" ht="12.75" x14ac:dyDescent="0.2">
      <c r="A325" s="232"/>
      <c r="B325" s="189"/>
      <c r="C325" s="189"/>
      <c r="D325" s="189"/>
      <c r="E325" s="189"/>
      <c r="F325" s="190"/>
      <c r="G325" s="190"/>
      <c r="H325" s="190"/>
      <c r="I325" s="189"/>
      <c r="J325" s="190"/>
      <c r="K325" s="189"/>
      <c r="L325" s="189"/>
    </row>
    <row r="326" spans="1:12" ht="12.75" x14ac:dyDescent="0.2">
      <c r="A326" s="232"/>
      <c r="B326" s="189"/>
      <c r="C326" s="189"/>
      <c r="D326" s="189"/>
      <c r="E326" s="189"/>
      <c r="F326" s="190"/>
      <c r="G326" s="190"/>
      <c r="H326" s="190"/>
      <c r="I326" s="189"/>
      <c r="J326" s="190"/>
      <c r="K326" s="189"/>
      <c r="L326" s="189"/>
    </row>
    <row r="327" spans="1:12" ht="12.75" x14ac:dyDescent="0.2">
      <c r="A327" s="232"/>
      <c r="B327" s="189"/>
      <c r="C327" s="189"/>
      <c r="D327" s="189"/>
      <c r="E327" s="189"/>
      <c r="F327" s="190"/>
      <c r="G327" s="190"/>
      <c r="H327" s="190"/>
      <c r="I327" s="189"/>
      <c r="J327" s="190"/>
      <c r="K327" s="189"/>
      <c r="L327" s="189"/>
    </row>
    <row r="328" spans="1:12" ht="12.75" x14ac:dyDescent="0.2">
      <c r="A328" s="232"/>
      <c r="B328" s="189"/>
      <c r="C328" s="189"/>
      <c r="D328" s="189"/>
      <c r="E328" s="189"/>
      <c r="F328" s="190"/>
      <c r="G328" s="190"/>
      <c r="H328" s="190"/>
      <c r="I328" s="189"/>
      <c r="J328" s="190"/>
      <c r="K328" s="189"/>
      <c r="L328" s="189"/>
    </row>
    <row r="329" spans="1:12" ht="12.75" x14ac:dyDescent="0.2">
      <c r="A329" s="232"/>
      <c r="B329" s="189"/>
      <c r="C329" s="189"/>
      <c r="D329" s="189"/>
      <c r="E329" s="189"/>
      <c r="F329" s="190"/>
      <c r="G329" s="190"/>
      <c r="H329" s="190"/>
      <c r="I329" s="189"/>
      <c r="J329" s="190"/>
      <c r="K329" s="189"/>
      <c r="L329" s="189"/>
    </row>
    <row r="330" spans="1:12" ht="12.75" x14ac:dyDescent="0.2">
      <c r="A330" s="232"/>
      <c r="B330" s="189"/>
      <c r="C330" s="189"/>
      <c r="D330" s="189"/>
      <c r="E330" s="189"/>
      <c r="F330" s="190"/>
      <c r="G330" s="190"/>
      <c r="H330" s="190"/>
      <c r="I330" s="189"/>
      <c r="J330" s="190"/>
      <c r="K330" s="189"/>
      <c r="L330" s="189"/>
    </row>
    <row r="331" spans="1:12" ht="12.75" x14ac:dyDescent="0.2">
      <c r="A331" s="232"/>
      <c r="B331" s="189"/>
      <c r="C331" s="189"/>
      <c r="D331" s="189"/>
      <c r="E331" s="189"/>
      <c r="F331" s="190"/>
      <c r="G331" s="190"/>
      <c r="H331" s="190"/>
      <c r="I331" s="189"/>
      <c r="J331" s="190"/>
      <c r="K331" s="189"/>
      <c r="L331" s="189"/>
    </row>
    <row r="332" spans="1:12" ht="12.75" x14ac:dyDescent="0.2">
      <c r="A332" s="232"/>
      <c r="B332" s="189"/>
      <c r="C332" s="189"/>
      <c r="D332" s="189"/>
      <c r="E332" s="189"/>
      <c r="F332" s="190"/>
      <c r="G332" s="190"/>
      <c r="H332" s="190"/>
      <c r="I332" s="189"/>
      <c r="J332" s="190"/>
      <c r="K332" s="189"/>
      <c r="L332" s="189"/>
    </row>
    <row r="333" spans="1:12" ht="12.75" x14ac:dyDescent="0.2">
      <c r="A333" s="232"/>
      <c r="B333" s="189"/>
      <c r="C333" s="189"/>
      <c r="D333" s="189"/>
      <c r="E333" s="189"/>
      <c r="F333" s="190"/>
      <c r="G333" s="190"/>
      <c r="H333" s="190"/>
      <c r="I333" s="189"/>
      <c r="J333" s="190"/>
      <c r="K333" s="189"/>
      <c r="L333" s="189"/>
    </row>
    <row r="334" spans="1:12" ht="12.75" x14ac:dyDescent="0.2">
      <c r="A334" s="232"/>
      <c r="B334" s="189"/>
      <c r="C334" s="189"/>
      <c r="D334" s="189"/>
      <c r="E334" s="189"/>
      <c r="F334" s="190"/>
      <c r="G334" s="190"/>
      <c r="H334" s="190"/>
      <c r="I334" s="189"/>
      <c r="J334" s="190"/>
      <c r="K334" s="189"/>
      <c r="L334" s="189"/>
    </row>
    <row r="335" spans="1:12" ht="12.75" x14ac:dyDescent="0.2">
      <c r="A335" s="232"/>
      <c r="B335" s="189"/>
      <c r="C335" s="189"/>
      <c r="D335" s="189"/>
      <c r="E335" s="189"/>
      <c r="F335" s="190"/>
      <c r="G335" s="190"/>
      <c r="H335" s="190"/>
      <c r="I335" s="189"/>
      <c r="J335" s="190"/>
      <c r="K335" s="189"/>
      <c r="L335" s="189"/>
    </row>
    <row r="336" spans="1:12" ht="12.75" x14ac:dyDescent="0.2">
      <c r="A336" s="232"/>
      <c r="B336" s="189"/>
      <c r="C336" s="189"/>
      <c r="D336" s="189"/>
      <c r="E336" s="189"/>
      <c r="F336" s="190"/>
      <c r="G336" s="190"/>
      <c r="H336" s="190"/>
      <c r="I336" s="189"/>
      <c r="J336" s="190"/>
      <c r="K336" s="189"/>
      <c r="L336" s="189"/>
    </row>
    <row r="337" spans="1:12" ht="12.75" x14ac:dyDescent="0.2">
      <c r="A337" s="232"/>
      <c r="B337" s="189"/>
      <c r="C337" s="189"/>
      <c r="D337" s="189"/>
      <c r="E337" s="189"/>
      <c r="F337" s="190"/>
      <c r="G337" s="190"/>
      <c r="H337" s="190"/>
      <c r="I337" s="189"/>
      <c r="J337" s="190"/>
      <c r="K337" s="189"/>
      <c r="L337" s="189"/>
    </row>
    <row r="338" spans="1:12" ht="12.75" x14ac:dyDescent="0.2">
      <c r="A338" s="232"/>
      <c r="B338" s="189"/>
      <c r="C338" s="189"/>
      <c r="D338" s="189"/>
      <c r="E338" s="189"/>
      <c r="F338" s="190"/>
      <c r="G338" s="190"/>
      <c r="H338" s="190"/>
      <c r="I338" s="189"/>
      <c r="J338" s="190"/>
      <c r="K338" s="189"/>
      <c r="L338" s="189"/>
    </row>
    <row r="339" spans="1:12" ht="12.75" x14ac:dyDescent="0.2">
      <c r="A339" s="232"/>
      <c r="B339" s="189"/>
      <c r="C339" s="189"/>
      <c r="D339" s="189"/>
      <c r="E339" s="189"/>
      <c r="F339" s="190"/>
      <c r="G339" s="190"/>
      <c r="H339" s="190"/>
      <c r="I339" s="189"/>
      <c r="J339" s="190"/>
      <c r="K339" s="189"/>
      <c r="L339" s="189"/>
    </row>
    <row r="340" spans="1:12" ht="12.75" x14ac:dyDescent="0.2">
      <c r="A340" s="232"/>
      <c r="B340" s="189"/>
      <c r="C340" s="189"/>
      <c r="D340" s="189"/>
      <c r="E340" s="189"/>
      <c r="F340" s="190"/>
      <c r="G340" s="190"/>
      <c r="H340" s="190"/>
      <c r="I340" s="189"/>
      <c r="J340" s="190"/>
      <c r="K340" s="189"/>
      <c r="L340" s="189"/>
    </row>
    <row r="341" spans="1:12" ht="12.75" x14ac:dyDescent="0.2">
      <c r="A341" s="232"/>
      <c r="B341" s="189"/>
      <c r="C341" s="189"/>
      <c r="D341" s="189"/>
      <c r="E341" s="189"/>
      <c r="F341" s="190"/>
      <c r="G341" s="190"/>
      <c r="H341" s="190"/>
      <c r="I341" s="189"/>
      <c r="J341" s="190"/>
      <c r="K341" s="189"/>
      <c r="L341" s="189"/>
    </row>
    <row r="342" spans="1:12" ht="12.75" x14ac:dyDescent="0.2">
      <c r="A342" s="232"/>
      <c r="B342" s="189"/>
      <c r="C342" s="189"/>
      <c r="D342" s="189"/>
      <c r="E342" s="189"/>
      <c r="F342" s="190"/>
      <c r="G342" s="190"/>
      <c r="H342" s="190"/>
      <c r="I342" s="189"/>
      <c r="J342" s="190"/>
      <c r="K342" s="189"/>
      <c r="L342" s="189"/>
    </row>
    <row r="343" spans="1:12" ht="12.75" x14ac:dyDescent="0.2">
      <c r="A343" s="232"/>
      <c r="B343" s="189"/>
      <c r="C343" s="189"/>
      <c r="D343" s="189"/>
      <c r="E343" s="189"/>
      <c r="F343" s="190"/>
      <c r="G343" s="190"/>
      <c r="H343" s="190"/>
      <c r="I343" s="189"/>
      <c r="J343" s="190"/>
      <c r="K343" s="189"/>
      <c r="L343" s="189"/>
    </row>
    <row r="344" spans="1:12" ht="12.75" x14ac:dyDescent="0.2">
      <c r="A344" s="232"/>
      <c r="B344" s="189"/>
      <c r="C344" s="189"/>
      <c r="D344" s="189"/>
      <c r="E344" s="189"/>
      <c r="F344" s="190"/>
      <c r="G344" s="190"/>
      <c r="H344" s="190"/>
      <c r="I344" s="189"/>
      <c r="J344" s="190"/>
      <c r="K344" s="189"/>
      <c r="L344" s="189"/>
    </row>
    <row r="345" spans="1:12" ht="12.75" x14ac:dyDescent="0.2">
      <c r="A345" s="232"/>
      <c r="B345" s="189"/>
      <c r="C345" s="189"/>
      <c r="D345" s="189"/>
      <c r="E345" s="189"/>
      <c r="F345" s="190"/>
      <c r="G345" s="190"/>
      <c r="H345" s="190"/>
      <c r="I345" s="189"/>
      <c r="J345" s="190"/>
      <c r="K345" s="189"/>
      <c r="L345" s="189"/>
    </row>
    <row r="346" spans="1:12" ht="12.75" x14ac:dyDescent="0.2">
      <c r="A346" s="232"/>
      <c r="B346" s="189"/>
      <c r="C346" s="189"/>
      <c r="D346" s="189"/>
      <c r="E346" s="189"/>
      <c r="F346" s="190"/>
      <c r="G346" s="190"/>
      <c r="H346" s="190"/>
      <c r="I346" s="189"/>
      <c r="J346" s="190"/>
      <c r="K346" s="189"/>
      <c r="L346" s="189"/>
    </row>
    <row r="347" spans="1:12" ht="12.75" x14ac:dyDescent="0.2">
      <c r="A347" s="232"/>
      <c r="B347" s="189"/>
      <c r="C347" s="189"/>
      <c r="D347" s="189"/>
      <c r="E347" s="189"/>
      <c r="F347" s="190"/>
      <c r="G347" s="190"/>
      <c r="H347" s="190"/>
      <c r="I347" s="189"/>
      <c r="J347" s="190"/>
      <c r="K347" s="189"/>
      <c r="L347" s="189"/>
    </row>
    <row r="348" spans="1:12" ht="12.75" x14ac:dyDescent="0.2">
      <c r="A348" s="232"/>
      <c r="B348" s="189"/>
      <c r="C348" s="189"/>
      <c r="D348" s="189"/>
      <c r="E348" s="189"/>
      <c r="F348" s="190"/>
      <c r="G348" s="190"/>
      <c r="H348" s="190"/>
      <c r="I348" s="189"/>
      <c r="J348" s="190"/>
      <c r="K348" s="189"/>
      <c r="L348" s="189"/>
    </row>
    <row r="349" spans="1:12" ht="12.75" x14ac:dyDescent="0.2">
      <c r="A349" s="232"/>
      <c r="B349" s="189"/>
      <c r="C349" s="189"/>
      <c r="D349" s="189"/>
      <c r="E349" s="189"/>
      <c r="F349" s="190"/>
      <c r="G349" s="190"/>
      <c r="H349" s="190"/>
      <c r="I349" s="189"/>
      <c r="J349" s="190"/>
      <c r="K349" s="189"/>
      <c r="L349" s="189"/>
    </row>
    <row r="350" spans="1:12" ht="12.75" x14ac:dyDescent="0.2">
      <c r="A350" s="232"/>
      <c r="B350" s="189"/>
      <c r="C350" s="189"/>
      <c r="D350" s="189"/>
      <c r="E350" s="189"/>
      <c r="F350" s="190"/>
      <c r="G350" s="190"/>
      <c r="H350" s="190"/>
      <c r="I350" s="189"/>
      <c r="J350" s="190"/>
      <c r="K350" s="189"/>
      <c r="L350" s="189"/>
    </row>
    <row r="351" spans="1:12" ht="12.75" x14ac:dyDescent="0.2">
      <c r="A351" s="232"/>
      <c r="B351" s="189"/>
      <c r="C351" s="189"/>
      <c r="D351" s="189"/>
      <c r="E351" s="189"/>
      <c r="F351" s="190"/>
      <c r="G351" s="190"/>
      <c r="H351" s="190"/>
      <c r="I351" s="189"/>
      <c r="J351" s="190"/>
      <c r="K351" s="189"/>
      <c r="L351" s="189"/>
    </row>
    <row r="352" spans="1:12" ht="12.75" x14ac:dyDescent="0.2">
      <c r="A352" s="232"/>
      <c r="B352" s="189"/>
      <c r="C352" s="189"/>
      <c r="D352" s="189"/>
      <c r="E352" s="189"/>
      <c r="F352" s="190"/>
      <c r="G352" s="190"/>
      <c r="H352" s="190"/>
      <c r="I352" s="189"/>
      <c r="J352" s="190"/>
      <c r="K352" s="189"/>
      <c r="L352" s="189"/>
    </row>
    <row r="353" spans="1:12" ht="12.75" x14ac:dyDescent="0.2">
      <c r="A353" s="232"/>
      <c r="B353" s="189"/>
      <c r="C353" s="189"/>
      <c r="D353" s="189"/>
      <c r="E353" s="189"/>
      <c r="F353" s="190"/>
      <c r="G353" s="190"/>
      <c r="H353" s="190"/>
      <c r="I353" s="189"/>
      <c r="J353" s="190"/>
      <c r="K353" s="189"/>
      <c r="L353" s="189"/>
    </row>
    <row r="354" spans="1:12" ht="12.75" x14ac:dyDescent="0.2">
      <c r="A354" s="232"/>
      <c r="B354" s="189"/>
      <c r="C354" s="189"/>
      <c r="D354" s="189"/>
      <c r="E354" s="189"/>
      <c r="F354" s="190"/>
      <c r="G354" s="190"/>
      <c r="H354" s="190"/>
      <c r="I354" s="189"/>
      <c r="J354" s="190"/>
      <c r="K354" s="189"/>
      <c r="L354" s="189"/>
    </row>
    <row r="355" spans="1:12" ht="12.75" x14ac:dyDescent="0.2">
      <c r="A355" s="232"/>
      <c r="B355" s="189"/>
      <c r="C355" s="189"/>
      <c r="D355" s="189"/>
      <c r="E355" s="189"/>
      <c r="F355" s="190"/>
      <c r="G355" s="190"/>
      <c r="H355" s="190"/>
      <c r="I355" s="189"/>
      <c r="J355" s="190"/>
      <c r="K355" s="189"/>
      <c r="L355" s="189"/>
    </row>
    <row r="356" spans="1:12" ht="12.75" x14ac:dyDescent="0.2">
      <c r="A356" s="232"/>
      <c r="B356" s="189"/>
      <c r="C356" s="189"/>
      <c r="D356" s="189"/>
      <c r="E356" s="189"/>
      <c r="F356" s="190"/>
      <c r="G356" s="190"/>
      <c r="H356" s="190"/>
      <c r="I356" s="189"/>
      <c r="J356" s="190"/>
      <c r="K356" s="189"/>
      <c r="L356" s="189"/>
    </row>
    <row r="357" spans="1:12" ht="12.75" x14ac:dyDescent="0.2">
      <c r="A357" s="232"/>
      <c r="B357" s="189"/>
      <c r="C357" s="189"/>
      <c r="D357" s="189"/>
      <c r="E357" s="189"/>
      <c r="F357" s="190"/>
      <c r="G357" s="190"/>
      <c r="H357" s="190"/>
      <c r="I357" s="189"/>
      <c r="J357" s="190"/>
      <c r="K357" s="189"/>
      <c r="L357" s="189"/>
    </row>
    <row r="358" spans="1:12" ht="12.75" x14ac:dyDescent="0.2">
      <c r="A358" s="232"/>
      <c r="B358" s="189"/>
      <c r="C358" s="189"/>
      <c r="D358" s="189"/>
      <c r="E358" s="189"/>
      <c r="F358" s="190"/>
      <c r="G358" s="190"/>
      <c r="H358" s="190"/>
      <c r="I358" s="189"/>
      <c r="J358" s="190"/>
      <c r="K358" s="189"/>
      <c r="L358" s="189"/>
    </row>
    <row r="359" spans="1:12" ht="12.75" x14ac:dyDescent="0.2">
      <c r="A359" s="232"/>
      <c r="B359" s="189"/>
      <c r="C359" s="189"/>
      <c r="D359" s="189"/>
      <c r="E359" s="189"/>
      <c r="F359" s="190"/>
      <c r="G359" s="190"/>
      <c r="H359" s="190"/>
      <c r="I359" s="189"/>
      <c r="J359" s="190"/>
      <c r="K359" s="189"/>
      <c r="L359" s="189"/>
    </row>
    <row r="360" spans="1:12" ht="12.75" x14ac:dyDescent="0.2">
      <c r="A360" s="232"/>
      <c r="B360" s="189"/>
      <c r="C360" s="189"/>
      <c r="D360" s="189"/>
      <c r="E360" s="189"/>
      <c r="F360" s="190"/>
      <c r="G360" s="190"/>
      <c r="H360" s="190"/>
      <c r="I360" s="189"/>
      <c r="J360" s="190"/>
      <c r="K360" s="189"/>
      <c r="L360" s="189"/>
    </row>
    <row r="361" spans="1:12" ht="12.75" x14ac:dyDescent="0.2">
      <c r="A361" s="232"/>
      <c r="B361" s="189"/>
      <c r="C361" s="189"/>
      <c r="D361" s="189"/>
      <c r="E361" s="189"/>
      <c r="F361" s="190"/>
      <c r="G361" s="190"/>
      <c r="H361" s="190"/>
      <c r="I361" s="189"/>
      <c r="J361" s="190"/>
      <c r="K361" s="189"/>
      <c r="L361" s="189"/>
    </row>
    <row r="362" spans="1:12" ht="12.75" x14ac:dyDescent="0.2">
      <c r="A362" s="232"/>
      <c r="B362" s="189"/>
      <c r="C362" s="189"/>
      <c r="D362" s="189"/>
      <c r="E362" s="189"/>
      <c r="F362" s="190"/>
      <c r="G362" s="190"/>
      <c r="H362" s="190"/>
      <c r="I362" s="189"/>
      <c r="J362" s="190"/>
      <c r="K362" s="189"/>
      <c r="L362" s="189"/>
    </row>
    <row r="363" spans="1:12" ht="12.75" x14ac:dyDescent="0.2">
      <c r="A363" s="232"/>
      <c r="B363" s="189"/>
      <c r="C363" s="189"/>
      <c r="D363" s="189"/>
      <c r="E363" s="189"/>
      <c r="F363" s="190"/>
      <c r="G363" s="190"/>
      <c r="H363" s="190"/>
      <c r="I363" s="189"/>
      <c r="J363" s="190"/>
      <c r="K363" s="189"/>
      <c r="L363" s="189"/>
    </row>
    <row r="364" spans="1:12" ht="12.75" x14ac:dyDescent="0.2">
      <c r="A364" s="232"/>
      <c r="B364" s="189"/>
      <c r="C364" s="189"/>
      <c r="D364" s="189"/>
      <c r="E364" s="189"/>
      <c r="F364" s="190"/>
      <c r="G364" s="190"/>
      <c r="H364" s="190"/>
      <c r="I364" s="189"/>
      <c r="J364" s="190"/>
      <c r="K364" s="189"/>
      <c r="L364" s="189"/>
    </row>
    <row r="365" spans="1:12" ht="12.75" x14ac:dyDescent="0.2">
      <c r="A365" s="232"/>
      <c r="B365" s="189"/>
      <c r="C365" s="189"/>
      <c r="D365" s="189"/>
      <c r="E365" s="189"/>
      <c r="F365" s="190"/>
      <c r="G365" s="190"/>
      <c r="H365" s="190"/>
      <c r="I365" s="189"/>
      <c r="J365" s="190"/>
      <c r="K365" s="189"/>
      <c r="L365" s="189"/>
    </row>
    <row r="366" spans="1:12" ht="12.75" x14ac:dyDescent="0.2">
      <c r="A366" s="232"/>
      <c r="B366" s="189"/>
      <c r="C366" s="189"/>
      <c r="D366" s="189"/>
      <c r="E366" s="189"/>
      <c r="F366" s="190"/>
      <c r="G366" s="190"/>
      <c r="H366" s="190"/>
      <c r="I366" s="189"/>
      <c r="J366" s="190"/>
      <c r="K366" s="189"/>
      <c r="L366" s="189"/>
    </row>
    <row r="367" spans="1:12" ht="12.75" x14ac:dyDescent="0.2">
      <c r="A367" s="232"/>
      <c r="B367" s="189"/>
      <c r="C367" s="189"/>
      <c r="D367" s="189"/>
      <c r="E367" s="189"/>
      <c r="F367" s="190"/>
      <c r="G367" s="190"/>
      <c r="H367" s="190"/>
      <c r="I367" s="189"/>
      <c r="J367" s="190"/>
      <c r="K367" s="189"/>
      <c r="L367" s="189"/>
    </row>
    <row r="368" spans="1:12" ht="12.75" x14ac:dyDescent="0.2">
      <c r="A368" s="232"/>
      <c r="B368" s="189"/>
      <c r="C368" s="189"/>
      <c r="D368" s="189"/>
      <c r="E368" s="189"/>
      <c r="F368" s="190"/>
      <c r="G368" s="190"/>
      <c r="H368" s="190"/>
      <c r="I368" s="189"/>
      <c r="J368" s="190"/>
      <c r="K368" s="189"/>
      <c r="L368" s="189"/>
    </row>
    <row r="369" spans="1:12" ht="12.75" x14ac:dyDescent="0.2">
      <c r="A369" s="232"/>
      <c r="B369" s="189"/>
      <c r="C369" s="189"/>
      <c r="D369" s="189"/>
      <c r="E369" s="189"/>
      <c r="F369" s="190"/>
      <c r="G369" s="190"/>
      <c r="H369" s="190"/>
      <c r="I369" s="189"/>
      <c r="J369" s="190"/>
      <c r="K369" s="189"/>
      <c r="L369" s="189"/>
    </row>
    <row r="370" spans="1:12" ht="12.75" x14ac:dyDescent="0.2">
      <c r="A370" s="232"/>
      <c r="B370" s="189"/>
      <c r="C370" s="189"/>
      <c r="D370" s="189"/>
      <c r="E370" s="189"/>
      <c r="F370" s="190"/>
      <c r="G370" s="190"/>
      <c r="H370" s="190"/>
      <c r="I370" s="189"/>
      <c r="J370" s="190"/>
      <c r="K370" s="189"/>
      <c r="L370" s="189"/>
    </row>
    <row r="371" spans="1:12" ht="12.75" x14ac:dyDescent="0.2">
      <c r="A371" s="232"/>
      <c r="B371" s="189"/>
      <c r="C371" s="189"/>
      <c r="D371" s="189"/>
      <c r="E371" s="189"/>
      <c r="F371" s="190"/>
      <c r="G371" s="190"/>
      <c r="H371" s="190"/>
      <c r="I371" s="189"/>
      <c r="J371" s="190"/>
      <c r="K371" s="189"/>
      <c r="L371" s="189"/>
    </row>
    <row r="372" spans="1:12" ht="12.75" x14ac:dyDescent="0.2">
      <c r="A372" s="232"/>
      <c r="B372" s="189"/>
      <c r="C372" s="189"/>
      <c r="D372" s="189"/>
      <c r="E372" s="189"/>
      <c r="F372" s="190"/>
      <c r="G372" s="190"/>
      <c r="H372" s="190"/>
      <c r="I372" s="189"/>
      <c r="J372" s="190"/>
      <c r="K372" s="189"/>
      <c r="L372" s="189"/>
    </row>
    <row r="373" spans="1:12" ht="12.75" x14ac:dyDescent="0.2">
      <c r="A373" s="232"/>
      <c r="B373" s="189"/>
      <c r="C373" s="189"/>
      <c r="D373" s="189"/>
      <c r="E373" s="189"/>
      <c r="F373" s="190"/>
      <c r="G373" s="190"/>
      <c r="H373" s="190"/>
      <c r="I373" s="189"/>
      <c r="J373" s="190"/>
      <c r="K373" s="189"/>
      <c r="L373" s="189"/>
    </row>
    <row r="374" spans="1:12" ht="12.75" x14ac:dyDescent="0.2">
      <c r="A374" s="232"/>
      <c r="B374" s="189"/>
      <c r="C374" s="189"/>
      <c r="D374" s="189"/>
      <c r="E374" s="189"/>
      <c r="F374" s="190"/>
      <c r="G374" s="190"/>
      <c r="H374" s="190"/>
      <c r="I374" s="189"/>
      <c r="J374" s="190"/>
      <c r="K374" s="189"/>
      <c r="L374" s="189"/>
    </row>
    <row r="375" spans="1:12" ht="12.75" x14ac:dyDescent="0.2">
      <c r="A375" s="232"/>
      <c r="B375" s="189"/>
      <c r="C375" s="189"/>
      <c r="D375" s="189"/>
      <c r="E375" s="189"/>
      <c r="F375" s="190"/>
      <c r="G375" s="190"/>
      <c r="H375" s="190"/>
      <c r="I375" s="189"/>
      <c r="J375" s="190"/>
      <c r="K375" s="189"/>
      <c r="L375" s="189"/>
    </row>
    <row r="376" spans="1:12" ht="12.75" x14ac:dyDescent="0.2">
      <c r="A376" s="232"/>
      <c r="B376" s="189"/>
      <c r="C376" s="189"/>
      <c r="D376" s="189"/>
      <c r="E376" s="189"/>
      <c r="F376" s="190"/>
      <c r="G376" s="190"/>
      <c r="H376" s="190"/>
      <c r="I376" s="189"/>
      <c r="J376" s="190"/>
      <c r="K376" s="189"/>
      <c r="L376" s="189"/>
    </row>
    <row r="377" spans="1:12" ht="12.75" x14ac:dyDescent="0.2">
      <c r="A377" s="232"/>
      <c r="B377" s="189"/>
      <c r="C377" s="189"/>
      <c r="D377" s="189"/>
      <c r="E377" s="189"/>
      <c r="F377" s="190"/>
      <c r="G377" s="190"/>
      <c r="H377" s="190"/>
      <c r="I377" s="189"/>
      <c r="J377" s="190"/>
      <c r="K377" s="189"/>
      <c r="L377" s="189"/>
    </row>
    <row r="378" spans="1:12" ht="12.75" x14ac:dyDescent="0.2">
      <c r="A378" s="232"/>
      <c r="B378" s="189"/>
      <c r="C378" s="189"/>
      <c r="D378" s="189"/>
      <c r="E378" s="189"/>
      <c r="F378" s="190"/>
      <c r="G378" s="190"/>
      <c r="H378" s="190"/>
      <c r="I378" s="189"/>
      <c r="J378" s="190"/>
      <c r="K378" s="189"/>
      <c r="L378" s="189"/>
    </row>
    <row r="379" spans="1:12" ht="12.75" x14ac:dyDescent="0.2">
      <c r="A379" s="232"/>
      <c r="B379" s="189"/>
      <c r="C379" s="189"/>
      <c r="D379" s="189"/>
      <c r="E379" s="189"/>
      <c r="F379" s="190"/>
      <c r="G379" s="190"/>
      <c r="H379" s="190"/>
      <c r="I379" s="189"/>
      <c r="J379" s="190"/>
      <c r="K379" s="189"/>
      <c r="L379" s="189"/>
    </row>
    <row r="380" spans="1:12" ht="12.75" x14ac:dyDescent="0.2">
      <c r="A380" s="232"/>
      <c r="B380" s="189"/>
      <c r="C380" s="189"/>
      <c r="D380" s="189"/>
      <c r="E380" s="189"/>
      <c r="F380" s="190"/>
      <c r="G380" s="190"/>
      <c r="H380" s="190"/>
      <c r="I380" s="189"/>
      <c r="J380" s="190"/>
      <c r="K380" s="189"/>
      <c r="L380" s="189"/>
    </row>
    <row r="381" spans="1:12" ht="12.75" x14ac:dyDescent="0.2">
      <c r="A381" s="232"/>
      <c r="B381" s="189"/>
      <c r="C381" s="189"/>
      <c r="D381" s="189"/>
      <c r="E381" s="189"/>
      <c r="F381" s="190"/>
      <c r="G381" s="190"/>
      <c r="H381" s="190"/>
      <c r="I381" s="189"/>
      <c r="J381" s="190"/>
      <c r="K381" s="189"/>
      <c r="L381" s="189"/>
    </row>
    <row r="382" spans="1:12" ht="12.75" x14ac:dyDescent="0.2">
      <c r="A382" s="232"/>
      <c r="B382" s="189"/>
      <c r="C382" s="189"/>
      <c r="D382" s="189"/>
      <c r="E382" s="189"/>
      <c r="F382" s="190"/>
      <c r="G382" s="190"/>
      <c r="H382" s="190"/>
      <c r="I382" s="189"/>
      <c r="J382" s="190"/>
      <c r="K382" s="189"/>
      <c r="L382" s="189"/>
    </row>
    <row r="383" spans="1:12" ht="12.75" x14ac:dyDescent="0.2">
      <c r="A383" s="232"/>
      <c r="B383" s="189"/>
      <c r="C383" s="189"/>
      <c r="D383" s="189"/>
      <c r="E383" s="189"/>
      <c r="F383" s="190"/>
      <c r="G383" s="190"/>
      <c r="H383" s="190"/>
      <c r="I383" s="189"/>
      <c r="J383" s="190"/>
      <c r="K383" s="189"/>
      <c r="L383" s="189"/>
    </row>
    <row r="384" spans="1:12" ht="12.75" x14ac:dyDescent="0.2">
      <c r="A384" s="232"/>
      <c r="B384" s="189"/>
      <c r="C384" s="189"/>
      <c r="D384" s="189"/>
      <c r="E384" s="189"/>
      <c r="F384" s="190"/>
      <c r="G384" s="190"/>
      <c r="H384" s="190"/>
      <c r="I384" s="189"/>
      <c r="J384" s="190"/>
      <c r="K384" s="189"/>
      <c r="L384" s="189"/>
    </row>
    <row r="385" spans="1:12" ht="12.75" x14ac:dyDescent="0.2">
      <c r="A385" s="232"/>
      <c r="B385" s="189"/>
      <c r="C385" s="189"/>
      <c r="D385" s="189"/>
      <c r="E385" s="189"/>
      <c r="F385" s="190"/>
      <c r="G385" s="190"/>
      <c r="H385" s="190"/>
      <c r="I385" s="189"/>
      <c r="J385" s="190"/>
      <c r="K385" s="189"/>
      <c r="L385" s="189"/>
    </row>
    <row r="386" spans="1:12" ht="12.75" x14ac:dyDescent="0.2">
      <c r="A386" s="232"/>
      <c r="B386" s="189"/>
      <c r="C386" s="189"/>
      <c r="D386" s="189"/>
      <c r="E386" s="189"/>
      <c r="F386" s="190"/>
      <c r="G386" s="190"/>
      <c r="H386" s="190"/>
      <c r="I386" s="189"/>
      <c r="J386" s="190"/>
      <c r="K386" s="189"/>
      <c r="L386" s="189"/>
    </row>
    <row r="387" spans="1:12" ht="12.75" x14ac:dyDescent="0.2">
      <c r="A387" s="232"/>
      <c r="B387" s="189"/>
      <c r="C387" s="189"/>
      <c r="D387" s="189"/>
      <c r="E387" s="189"/>
      <c r="F387" s="190"/>
      <c r="G387" s="190"/>
      <c r="H387" s="190"/>
      <c r="I387" s="189"/>
      <c r="J387" s="190"/>
      <c r="K387" s="189"/>
      <c r="L387" s="189"/>
    </row>
    <row r="388" spans="1:12" ht="12.75" x14ac:dyDescent="0.2">
      <c r="A388" s="232"/>
      <c r="B388" s="189"/>
      <c r="C388" s="189"/>
      <c r="D388" s="189"/>
      <c r="E388" s="189"/>
      <c r="F388" s="190"/>
      <c r="G388" s="190"/>
      <c r="H388" s="190"/>
      <c r="I388" s="189"/>
      <c r="J388" s="190"/>
      <c r="K388" s="189"/>
      <c r="L388" s="189"/>
    </row>
    <row r="389" spans="1:12" ht="12.75" x14ac:dyDescent="0.2">
      <c r="A389" s="232"/>
      <c r="B389" s="189"/>
      <c r="C389" s="189"/>
      <c r="D389" s="189"/>
      <c r="E389" s="189"/>
      <c r="F389" s="190"/>
      <c r="G389" s="190"/>
      <c r="H389" s="190"/>
      <c r="I389" s="189"/>
      <c r="J389" s="190"/>
      <c r="K389" s="189"/>
      <c r="L389" s="189"/>
    </row>
    <row r="390" spans="1:12" ht="12.75" x14ac:dyDescent="0.2">
      <c r="A390" s="232"/>
      <c r="B390" s="189"/>
      <c r="C390" s="189"/>
      <c r="D390" s="189"/>
      <c r="E390" s="189"/>
      <c r="F390" s="190"/>
      <c r="G390" s="190"/>
      <c r="H390" s="190"/>
      <c r="I390" s="189"/>
      <c r="J390" s="190"/>
      <c r="K390" s="189"/>
      <c r="L390" s="189"/>
    </row>
    <row r="391" spans="1:12" ht="12.75" x14ac:dyDescent="0.2">
      <c r="A391" s="232"/>
      <c r="B391" s="189"/>
      <c r="C391" s="189"/>
      <c r="D391" s="189"/>
      <c r="E391" s="189"/>
      <c r="F391" s="190"/>
      <c r="G391" s="190"/>
      <c r="H391" s="190"/>
      <c r="I391" s="189"/>
      <c r="J391" s="190"/>
      <c r="K391" s="189"/>
      <c r="L391" s="189"/>
    </row>
    <row r="392" spans="1:12" ht="12.75" x14ac:dyDescent="0.2">
      <c r="A392" s="232"/>
      <c r="B392" s="189"/>
      <c r="C392" s="189"/>
      <c r="D392" s="189"/>
      <c r="E392" s="189"/>
      <c r="F392" s="190"/>
      <c r="G392" s="190"/>
      <c r="H392" s="190"/>
      <c r="I392" s="189"/>
      <c r="J392" s="190"/>
      <c r="K392" s="189"/>
      <c r="L392" s="189"/>
    </row>
    <row r="393" spans="1:12" ht="12.75" x14ac:dyDescent="0.2">
      <c r="A393" s="232"/>
      <c r="B393" s="189"/>
      <c r="C393" s="189"/>
      <c r="D393" s="189"/>
      <c r="E393" s="189"/>
      <c r="F393" s="190"/>
      <c r="G393" s="190"/>
      <c r="H393" s="190"/>
      <c r="I393" s="189"/>
      <c r="J393" s="190"/>
      <c r="K393" s="189"/>
      <c r="L393" s="189"/>
    </row>
    <row r="394" spans="1:12" ht="12.75" x14ac:dyDescent="0.2">
      <c r="A394" s="232"/>
      <c r="B394" s="189"/>
      <c r="C394" s="189"/>
      <c r="D394" s="189"/>
      <c r="E394" s="189"/>
      <c r="F394" s="190"/>
      <c r="G394" s="190"/>
      <c r="H394" s="190"/>
      <c r="I394" s="189"/>
      <c r="J394" s="190"/>
      <c r="K394" s="189"/>
      <c r="L394" s="189"/>
    </row>
    <row r="395" spans="1:12" ht="12.75" x14ac:dyDescent="0.2">
      <c r="A395" s="232"/>
      <c r="B395" s="189"/>
      <c r="C395" s="189"/>
      <c r="D395" s="189"/>
      <c r="E395" s="189"/>
      <c r="F395" s="190"/>
      <c r="G395" s="190"/>
      <c r="H395" s="190"/>
      <c r="I395" s="189"/>
      <c r="J395" s="190"/>
      <c r="K395" s="189"/>
      <c r="L395" s="189"/>
    </row>
    <row r="396" spans="1:12" ht="12.75" x14ac:dyDescent="0.2">
      <c r="A396" s="232"/>
      <c r="B396" s="189"/>
      <c r="C396" s="189"/>
      <c r="D396" s="189"/>
      <c r="E396" s="189"/>
      <c r="F396" s="190"/>
      <c r="G396" s="190"/>
      <c r="H396" s="190"/>
      <c r="I396" s="189"/>
      <c r="J396" s="190"/>
      <c r="K396" s="189"/>
      <c r="L396" s="189"/>
    </row>
    <row r="397" spans="1:12" ht="12.75" x14ac:dyDescent="0.2">
      <c r="A397" s="232"/>
      <c r="B397" s="189"/>
      <c r="C397" s="189"/>
      <c r="D397" s="189"/>
      <c r="E397" s="189"/>
      <c r="F397" s="190"/>
      <c r="G397" s="190"/>
      <c r="H397" s="190"/>
      <c r="I397" s="189"/>
      <c r="J397" s="190"/>
      <c r="K397" s="189"/>
      <c r="L397" s="189"/>
    </row>
    <row r="398" spans="1:12" ht="12.75" x14ac:dyDescent="0.2">
      <c r="A398" s="232"/>
      <c r="B398" s="189"/>
      <c r="C398" s="189"/>
      <c r="D398" s="189"/>
      <c r="E398" s="189"/>
      <c r="F398" s="190"/>
      <c r="G398" s="190"/>
      <c r="H398" s="190"/>
      <c r="I398" s="189"/>
      <c r="J398" s="190"/>
      <c r="K398" s="189"/>
      <c r="L398" s="189"/>
    </row>
    <row r="399" spans="1:12" ht="12.75" x14ac:dyDescent="0.2">
      <c r="A399" s="232"/>
      <c r="B399" s="189"/>
      <c r="C399" s="189"/>
      <c r="D399" s="189"/>
      <c r="E399" s="189"/>
      <c r="F399" s="190"/>
      <c r="G399" s="190"/>
      <c r="H399" s="190"/>
      <c r="I399" s="189"/>
      <c r="J399" s="190"/>
      <c r="K399" s="189"/>
      <c r="L399" s="189"/>
    </row>
    <row r="400" spans="1:12" ht="12.75" x14ac:dyDescent="0.2">
      <c r="A400" s="232"/>
      <c r="B400" s="189"/>
      <c r="C400" s="189"/>
      <c r="D400" s="189"/>
      <c r="E400" s="189"/>
      <c r="F400" s="190"/>
      <c r="G400" s="190"/>
      <c r="H400" s="190"/>
      <c r="I400" s="189"/>
      <c r="J400" s="190"/>
      <c r="K400" s="189"/>
      <c r="L400" s="189"/>
    </row>
    <row r="401" spans="1:12" ht="12.75" x14ac:dyDescent="0.2">
      <c r="A401" s="232"/>
      <c r="B401" s="189"/>
      <c r="C401" s="189"/>
      <c r="D401" s="189"/>
      <c r="E401" s="189"/>
      <c r="F401" s="190"/>
      <c r="G401" s="190"/>
      <c r="H401" s="190"/>
      <c r="I401" s="189"/>
      <c r="J401" s="190"/>
      <c r="K401" s="189"/>
      <c r="L401" s="189"/>
    </row>
    <row r="402" spans="1:12" ht="12.75" x14ac:dyDescent="0.2">
      <c r="A402" s="232"/>
      <c r="B402" s="189"/>
      <c r="C402" s="189"/>
      <c r="D402" s="189"/>
      <c r="E402" s="189"/>
      <c r="F402" s="190"/>
      <c r="G402" s="190"/>
      <c r="H402" s="190"/>
      <c r="I402" s="189"/>
      <c r="J402" s="190"/>
      <c r="K402" s="189"/>
      <c r="L402" s="189"/>
    </row>
    <row r="403" spans="1:12" ht="12.75" x14ac:dyDescent="0.2">
      <c r="A403" s="232"/>
      <c r="B403" s="189"/>
      <c r="C403" s="189"/>
      <c r="D403" s="189"/>
      <c r="E403" s="189"/>
      <c r="F403" s="190"/>
      <c r="G403" s="190"/>
      <c r="H403" s="190"/>
      <c r="I403" s="189"/>
      <c r="J403" s="190"/>
      <c r="K403" s="189"/>
      <c r="L403" s="189"/>
    </row>
    <row r="404" spans="1:12" ht="12.75" x14ac:dyDescent="0.2">
      <c r="A404" s="232"/>
      <c r="B404" s="189"/>
      <c r="C404" s="189"/>
      <c r="D404" s="189"/>
      <c r="E404" s="189"/>
      <c r="F404" s="190"/>
      <c r="G404" s="190"/>
      <c r="H404" s="190"/>
      <c r="I404" s="189"/>
      <c r="J404" s="190"/>
      <c r="K404" s="189"/>
      <c r="L404" s="189"/>
    </row>
    <row r="405" spans="1:12" ht="12.75" x14ac:dyDescent="0.2">
      <c r="A405" s="232"/>
      <c r="B405" s="189"/>
      <c r="C405" s="189"/>
      <c r="D405" s="189"/>
      <c r="E405" s="189"/>
      <c r="F405" s="190"/>
      <c r="G405" s="190"/>
      <c r="H405" s="190"/>
      <c r="I405" s="189"/>
      <c r="J405" s="190"/>
      <c r="K405" s="189"/>
      <c r="L405" s="189"/>
    </row>
    <row r="406" spans="1:12" ht="12.75" x14ac:dyDescent="0.2">
      <c r="A406" s="232"/>
      <c r="B406" s="189"/>
      <c r="C406" s="189"/>
      <c r="D406" s="189"/>
      <c r="E406" s="189"/>
      <c r="F406" s="190"/>
      <c r="G406" s="190"/>
      <c r="H406" s="190"/>
      <c r="I406" s="189"/>
      <c r="J406" s="190"/>
      <c r="K406" s="189"/>
      <c r="L406" s="189"/>
    </row>
    <row r="407" spans="1:12" ht="12.75" x14ac:dyDescent="0.2">
      <c r="A407" s="232"/>
      <c r="B407" s="189"/>
      <c r="C407" s="189"/>
      <c r="D407" s="189"/>
      <c r="E407" s="189"/>
      <c r="F407" s="190"/>
      <c r="G407" s="190"/>
      <c r="H407" s="190"/>
      <c r="I407" s="189"/>
      <c r="J407" s="190"/>
      <c r="K407" s="189"/>
      <c r="L407" s="189"/>
    </row>
    <row r="408" spans="1:12" ht="12.75" x14ac:dyDescent="0.2">
      <c r="A408" s="232"/>
      <c r="B408" s="189"/>
      <c r="C408" s="189"/>
      <c r="D408" s="189"/>
      <c r="E408" s="189"/>
      <c r="F408" s="190"/>
      <c r="G408" s="190"/>
      <c r="H408" s="190"/>
      <c r="I408" s="189"/>
      <c r="J408" s="190"/>
      <c r="K408" s="189"/>
      <c r="L408" s="189"/>
    </row>
    <row r="409" spans="1:12" ht="12.75" x14ac:dyDescent="0.2">
      <c r="A409" s="232"/>
      <c r="B409" s="189"/>
      <c r="C409" s="189"/>
      <c r="D409" s="189"/>
      <c r="E409" s="189"/>
      <c r="F409" s="190"/>
      <c r="G409" s="190"/>
      <c r="H409" s="190"/>
      <c r="I409" s="189"/>
      <c r="J409" s="190"/>
      <c r="K409" s="189"/>
      <c r="L409" s="189"/>
    </row>
    <row r="410" spans="1:12" ht="12.75" x14ac:dyDescent="0.2">
      <c r="A410" s="232"/>
      <c r="B410" s="189"/>
      <c r="C410" s="189"/>
      <c r="D410" s="189"/>
      <c r="E410" s="189"/>
      <c r="F410" s="190"/>
      <c r="G410" s="190"/>
      <c r="H410" s="190"/>
      <c r="I410" s="189"/>
      <c r="J410" s="190"/>
      <c r="K410" s="189"/>
      <c r="L410" s="189"/>
    </row>
    <row r="411" spans="1:12" ht="12.75" x14ac:dyDescent="0.2">
      <c r="A411" s="232"/>
      <c r="B411" s="189"/>
      <c r="C411" s="189"/>
      <c r="D411" s="189"/>
      <c r="E411" s="189"/>
      <c r="F411" s="190"/>
      <c r="G411" s="190"/>
      <c r="H411" s="190"/>
      <c r="I411" s="189"/>
      <c r="J411" s="190"/>
      <c r="K411" s="189"/>
      <c r="L411" s="189"/>
    </row>
    <row r="412" spans="1:12" ht="12.75" x14ac:dyDescent="0.2">
      <c r="A412" s="232"/>
      <c r="B412" s="189"/>
      <c r="C412" s="189"/>
      <c r="D412" s="189"/>
      <c r="E412" s="189"/>
      <c r="F412" s="190"/>
      <c r="G412" s="190"/>
      <c r="H412" s="190"/>
      <c r="I412" s="189"/>
      <c r="J412" s="190"/>
      <c r="K412" s="189"/>
      <c r="L412" s="189"/>
    </row>
    <row r="413" spans="1:12" ht="12.75" x14ac:dyDescent="0.2">
      <c r="A413" s="232"/>
      <c r="B413" s="189"/>
      <c r="C413" s="189"/>
      <c r="D413" s="189"/>
      <c r="E413" s="189"/>
      <c r="F413" s="190"/>
      <c r="G413" s="190"/>
      <c r="H413" s="190"/>
      <c r="I413" s="189"/>
      <c r="J413" s="190"/>
      <c r="K413" s="189"/>
      <c r="L413" s="189"/>
    </row>
    <row r="414" spans="1:12" ht="12.75" x14ac:dyDescent="0.2">
      <c r="A414" s="232"/>
      <c r="B414" s="189"/>
      <c r="C414" s="189"/>
      <c r="D414" s="189"/>
      <c r="E414" s="189"/>
      <c r="F414" s="190"/>
      <c r="G414" s="190"/>
      <c r="H414" s="190"/>
      <c r="I414" s="189"/>
      <c r="J414" s="190"/>
      <c r="K414" s="189"/>
      <c r="L414" s="189"/>
    </row>
    <row r="415" spans="1:12" ht="12.75" x14ac:dyDescent="0.2">
      <c r="A415" s="232"/>
      <c r="B415" s="189"/>
      <c r="C415" s="189"/>
      <c r="D415" s="189"/>
      <c r="E415" s="189"/>
      <c r="F415" s="190"/>
      <c r="G415" s="190"/>
      <c r="H415" s="190"/>
      <c r="I415" s="189"/>
      <c r="J415" s="190"/>
      <c r="K415" s="189"/>
      <c r="L415" s="189"/>
    </row>
    <row r="416" spans="1:12" ht="12.75" x14ac:dyDescent="0.2">
      <c r="A416" s="232"/>
      <c r="B416" s="189"/>
      <c r="C416" s="189"/>
      <c r="D416" s="189"/>
      <c r="E416" s="189"/>
      <c r="F416" s="190"/>
      <c r="G416" s="190"/>
      <c r="H416" s="190"/>
      <c r="I416" s="189"/>
      <c r="J416" s="190"/>
      <c r="K416" s="189"/>
      <c r="L416" s="189"/>
    </row>
    <row r="417" spans="1:12" ht="12.75" x14ac:dyDescent="0.2">
      <c r="A417" s="232"/>
      <c r="B417" s="189"/>
      <c r="C417" s="189"/>
      <c r="D417" s="189"/>
      <c r="E417" s="189"/>
      <c r="F417" s="190"/>
      <c r="G417" s="190"/>
      <c r="H417" s="190"/>
      <c r="I417" s="189"/>
      <c r="J417" s="190"/>
      <c r="K417" s="189"/>
      <c r="L417" s="189"/>
    </row>
    <row r="418" spans="1:12" ht="12.75" x14ac:dyDescent="0.2">
      <c r="A418" s="232"/>
      <c r="B418" s="189"/>
      <c r="C418" s="189"/>
      <c r="D418" s="189"/>
      <c r="E418" s="189"/>
      <c r="F418" s="190"/>
      <c r="G418" s="190"/>
      <c r="H418" s="190"/>
      <c r="I418" s="189"/>
      <c r="J418" s="190"/>
      <c r="K418" s="189"/>
      <c r="L418" s="189"/>
    </row>
    <row r="419" spans="1:12" ht="12.75" x14ac:dyDescent="0.2">
      <c r="A419" s="232"/>
      <c r="B419" s="189"/>
      <c r="C419" s="189"/>
      <c r="D419" s="189"/>
      <c r="E419" s="189"/>
      <c r="F419" s="190"/>
      <c r="G419" s="190"/>
      <c r="H419" s="190"/>
      <c r="I419" s="189"/>
      <c r="J419" s="190"/>
      <c r="K419" s="189"/>
      <c r="L419" s="189"/>
    </row>
    <row r="420" spans="1:12" ht="12.75" x14ac:dyDescent="0.2">
      <c r="A420" s="232"/>
      <c r="B420" s="189"/>
      <c r="C420" s="189"/>
      <c r="D420" s="189"/>
      <c r="E420" s="189"/>
      <c r="F420" s="190"/>
      <c r="G420" s="190"/>
      <c r="H420" s="190"/>
      <c r="I420" s="189"/>
      <c r="J420" s="190"/>
      <c r="K420" s="189"/>
      <c r="L420" s="189"/>
    </row>
    <row r="421" spans="1:12" ht="12.75" x14ac:dyDescent="0.2">
      <c r="A421" s="232"/>
      <c r="B421" s="189"/>
      <c r="C421" s="189"/>
      <c r="D421" s="189"/>
      <c r="E421" s="189"/>
      <c r="F421" s="190"/>
      <c r="G421" s="190"/>
      <c r="H421" s="190"/>
      <c r="I421" s="189"/>
      <c r="J421" s="190"/>
      <c r="K421" s="189"/>
      <c r="L421" s="189"/>
    </row>
    <row r="422" spans="1:12" ht="12.75" x14ac:dyDescent="0.2">
      <c r="A422" s="232"/>
      <c r="B422" s="189"/>
      <c r="C422" s="189"/>
      <c r="D422" s="189"/>
      <c r="E422" s="189"/>
      <c r="F422" s="190"/>
      <c r="G422" s="190"/>
      <c r="H422" s="190"/>
      <c r="I422" s="189"/>
      <c r="J422" s="190"/>
      <c r="K422" s="189"/>
      <c r="L422" s="189"/>
    </row>
    <row r="423" spans="1:12" ht="12.75" x14ac:dyDescent="0.2">
      <c r="A423" s="232"/>
      <c r="B423" s="189"/>
      <c r="C423" s="189"/>
      <c r="D423" s="189"/>
      <c r="E423" s="189"/>
      <c r="F423" s="190"/>
      <c r="G423" s="190"/>
      <c r="H423" s="190"/>
      <c r="I423" s="189"/>
      <c r="J423" s="190"/>
      <c r="K423" s="189"/>
      <c r="L423" s="189"/>
    </row>
    <row r="424" spans="1:12" ht="12.75" x14ac:dyDescent="0.2">
      <c r="A424" s="232"/>
      <c r="B424" s="189"/>
      <c r="C424" s="189"/>
      <c r="D424" s="189"/>
      <c r="E424" s="189"/>
      <c r="F424" s="190"/>
      <c r="G424" s="190"/>
      <c r="H424" s="190"/>
      <c r="I424" s="189"/>
      <c r="J424" s="190"/>
      <c r="K424" s="189"/>
      <c r="L424" s="189"/>
    </row>
    <row r="425" spans="1:12" ht="12.75" x14ac:dyDescent="0.2">
      <c r="A425" s="232"/>
      <c r="B425" s="189"/>
      <c r="C425" s="189"/>
      <c r="D425" s="189"/>
      <c r="E425" s="189"/>
      <c r="F425" s="190"/>
      <c r="G425" s="190"/>
      <c r="H425" s="190"/>
      <c r="I425" s="189"/>
      <c r="J425" s="190"/>
      <c r="K425" s="189"/>
      <c r="L425" s="189"/>
    </row>
    <row r="426" spans="1:12" ht="12.75" x14ac:dyDescent="0.2">
      <c r="A426" s="232"/>
      <c r="B426" s="189"/>
      <c r="C426" s="189"/>
      <c r="D426" s="189"/>
      <c r="E426" s="189"/>
      <c r="F426" s="190"/>
      <c r="G426" s="190"/>
      <c r="H426" s="190"/>
      <c r="I426" s="189"/>
      <c r="J426" s="190"/>
      <c r="K426" s="189"/>
      <c r="L426" s="189"/>
    </row>
    <row r="427" spans="1:12" ht="12.75" x14ac:dyDescent="0.2">
      <c r="A427" s="232"/>
      <c r="B427" s="189"/>
      <c r="C427" s="189"/>
      <c r="D427" s="189"/>
      <c r="E427" s="189"/>
      <c r="F427" s="190"/>
      <c r="G427" s="190"/>
      <c r="H427" s="190"/>
      <c r="I427" s="189"/>
      <c r="J427" s="190"/>
      <c r="K427" s="189"/>
      <c r="L427" s="189"/>
    </row>
    <row r="428" spans="1:12" ht="12.75" x14ac:dyDescent="0.2">
      <c r="A428" s="232"/>
      <c r="B428" s="189"/>
      <c r="C428" s="189"/>
      <c r="D428" s="189"/>
      <c r="E428" s="189"/>
      <c r="F428" s="190"/>
      <c r="G428" s="190"/>
      <c r="H428" s="190"/>
      <c r="I428" s="189"/>
      <c r="J428" s="190"/>
      <c r="K428" s="189"/>
      <c r="L428" s="189"/>
    </row>
    <row r="429" spans="1:12" ht="12.75" x14ac:dyDescent="0.2">
      <c r="A429" s="232"/>
      <c r="B429" s="189"/>
      <c r="C429" s="189"/>
      <c r="D429" s="189"/>
      <c r="E429" s="189"/>
      <c r="F429" s="190"/>
      <c r="G429" s="190"/>
      <c r="H429" s="190"/>
      <c r="I429" s="189"/>
      <c r="J429" s="190"/>
      <c r="K429" s="189"/>
      <c r="L429" s="189"/>
    </row>
    <row r="430" spans="1:12" ht="12.75" x14ac:dyDescent="0.2">
      <c r="A430" s="232"/>
      <c r="B430" s="189"/>
      <c r="C430" s="189"/>
      <c r="D430" s="189"/>
      <c r="E430" s="189"/>
      <c r="F430" s="190"/>
      <c r="G430" s="190"/>
      <c r="H430" s="190"/>
      <c r="I430" s="189"/>
      <c r="J430" s="190"/>
      <c r="K430" s="189"/>
      <c r="L430" s="189"/>
    </row>
    <row r="431" spans="1:12" ht="12.75" x14ac:dyDescent="0.2">
      <c r="A431" s="232"/>
      <c r="B431" s="189"/>
      <c r="C431" s="189"/>
      <c r="D431" s="189"/>
      <c r="E431" s="189"/>
      <c r="F431" s="190"/>
      <c r="G431" s="190"/>
      <c r="H431" s="190"/>
      <c r="I431" s="189"/>
      <c r="J431" s="190"/>
      <c r="K431" s="189"/>
      <c r="L431" s="189"/>
    </row>
    <row r="432" spans="1:12" ht="12.75" x14ac:dyDescent="0.2">
      <c r="A432" s="232"/>
      <c r="B432" s="189"/>
      <c r="C432" s="189"/>
      <c r="D432" s="189"/>
      <c r="E432" s="189"/>
      <c r="F432" s="190"/>
      <c r="G432" s="190"/>
      <c r="H432" s="190"/>
      <c r="I432" s="189"/>
      <c r="J432" s="190"/>
      <c r="K432" s="189"/>
      <c r="L432" s="189"/>
    </row>
    <row r="433" spans="1:12" ht="12.75" x14ac:dyDescent="0.2">
      <c r="A433" s="232"/>
      <c r="B433" s="189"/>
      <c r="C433" s="189"/>
      <c r="D433" s="189"/>
      <c r="E433" s="189"/>
      <c r="F433" s="190"/>
      <c r="G433" s="190"/>
      <c r="H433" s="190"/>
      <c r="I433" s="189"/>
      <c r="J433" s="190"/>
      <c r="K433" s="189"/>
      <c r="L433" s="189"/>
    </row>
    <row r="434" spans="1:12" ht="12.75" x14ac:dyDescent="0.2">
      <c r="A434" s="232"/>
      <c r="B434" s="189"/>
      <c r="C434" s="189"/>
      <c r="D434" s="189"/>
      <c r="E434" s="189"/>
      <c r="F434" s="190"/>
      <c r="G434" s="190"/>
      <c r="H434" s="190"/>
      <c r="I434" s="189"/>
      <c r="J434" s="190"/>
      <c r="K434" s="189"/>
      <c r="L434" s="189"/>
    </row>
    <row r="435" spans="1:12" ht="12.75" x14ac:dyDescent="0.2">
      <c r="A435" s="232"/>
      <c r="B435" s="189"/>
      <c r="C435" s="189"/>
      <c r="D435" s="189"/>
      <c r="E435" s="189"/>
      <c r="F435" s="190"/>
      <c r="G435" s="190"/>
      <c r="H435" s="190"/>
      <c r="I435" s="189"/>
      <c r="J435" s="190"/>
      <c r="K435" s="189"/>
      <c r="L435" s="189"/>
    </row>
    <row r="436" spans="1:12" ht="12.75" x14ac:dyDescent="0.2">
      <c r="A436" s="232"/>
      <c r="B436" s="189"/>
      <c r="C436" s="189"/>
      <c r="D436" s="189"/>
      <c r="E436" s="189"/>
      <c r="F436" s="190"/>
      <c r="G436" s="190"/>
      <c r="H436" s="190"/>
      <c r="I436" s="189"/>
      <c r="J436" s="190"/>
      <c r="K436" s="189"/>
      <c r="L436" s="189"/>
    </row>
    <row r="437" spans="1:12" ht="12.75" x14ac:dyDescent="0.2">
      <c r="A437" s="232"/>
      <c r="B437" s="189"/>
      <c r="C437" s="189"/>
      <c r="D437" s="189"/>
      <c r="E437" s="189"/>
      <c r="F437" s="190"/>
      <c r="G437" s="190"/>
      <c r="H437" s="190"/>
      <c r="I437" s="189"/>
      <c r="J437" s="190"/>
      <c r="K437" s="189"/>
      <c r="L437" s="189"/>
    </row>
    <row r="438" spans="1:12" ht="12.75" x14ac:dyDescent="0.2">
      <c r="A438" s="232"/>
      <c r="B438" s="189"/>
      <c r="C438" s="189"/>
      <c r="D438" s="189"/>
      <c r="E438" s="189"/>
      <c r="F438" s="190"/>
      <c r="G438" s="190"/>
      <c r="H438" s="190"/>
      <c r="I438" s="189"/>
      <c r="J438" s="190"/>
      <c r="K438" s="189"/>
      <c r="L438" s="189"/>
    </row>
    <row r="439" spans="1:12" ht="12.75" x14ac:dyDescent="0.2">
      <c r="A439" s="232"/>
      <c r="B439" s="189"/>
      <c r="C439" s="189"/>
      <c r="D439" s="189"/>
      <c r="E439" s="189"/>
      <c r="F439" s="190"/>
      <c r="G439" s="190"/>
      <c r="H439" s="190"/>
      <c r="I439" s="189"/>
      <c r="J439" s="190"/>
      <c r="K439" s="189"/>
      <c r="L439" s="189"/>
    </row>
    <row r="440" spans="1:12" ht="12.75" x14ac:dyDescent="0.2">
      <c r="A440" s="232"/>
      <c r="B440" s="189"/>
      <c r="C440" s="189"/>
      <c r="D440" s="189"/>
      <c r="E440" s="189"/>
      <c r="F440" s="190"/>
      <c r="G440" s="190"/>
      <c r="H440" s="190"/>
      <c r="I440" s="189"/>
      <c r="J440" s="190"/>
      <c r="K440" s="189"/>
      <c r="L440" s="189"/>
    </row>
    <row r="441" spans="1:12" ht="12.75" x14ac:dyDescent="0.2">
      <c r="A441" s="232"/>
      <c r="B441" s="189"/>
      <c r="C441" s="189"/>
      <c r="D441" s="189"/>
      <c r="E441" s="189"/>
      <c r="F441" s="190"/>
      <c r="G441" s="190"/>
      <c r="H441" s="190"/>
      <c r="I441" s="189"/>
      <c r="J441" s="190"/>
      <c r="K441" s="189"/>
      <c r="L441" s="189"/>
    </row>
    <row r="442" spans="1:12" ht="12.75" x14ac:dyDescent="0.2">
      <c r="A442" s="232"/>
      <c r="B442" s="189"/>
      <c r="C442" s="189"/>
      <c r="D442" s="189"/>
      <c r="E442" s="189"/>
      <c r="F442" s="190"/>
      <c r="G442" s="190"/>
      <c r="H442" s="190"/>
      <c r="I442" s="189"/>
      <c r="J442" s="190"/>
      <c r="K442" s="189"/>
      <c r="L442" s="189"/>
    </row>
    <row r="443" spans="1:12" ht="12.75" x14ac:dyDescent="0.2">
      <c r="A443" s="232"/>
      <c r="B443" s="189"/>
      <c r="C443" s="189"/>
      <c r="D443" s="189"/>
      <c r="E443" s="189"/>
      <c r="F443" s="190"/>
      <c r="G443" s="190"/>
      <c r="H443" s="190"/>
      <c r="I443" s="189"/>
      <c r="J443" s="190"/>
      <c r="K443" s="189"/>
      <c r="L443" s="189"/>
    </row>
    <row r="444" spans="1:12" ht="12.75" x14ac:dyDescent="0.2">
      <c r="A444" s="232"/>
      <c r="B444" s="189"/>
      <c r="C444" s="189"/>
      <c r="D444" s="189"/>
      <c r="E444" s="189"/>
      <c r="F444" s="190"/>
      <c r="G444" s="190"/>
      <c r="H444" s="190"/>
      <c r="I444" s="189"/>
      <c r="J444" s="190"/>
      <c r="K444" s="189"/>
      <c r="L444" s="189"/>
    </row>
    <row r="445" spans="1:12" ht="12.75" x14ac:dyDescent="0.2">
      <c r="A445" s="232"/>
      <c r="B445" s="189"/>
      <c r="C445" s="189"/>
      <c r="D445" s="189"/>
      <c r="E445" s="189"/>
      <c r="F445" s="190"/>
      <c r="G445" s="190"/>
      <c r="H445" s="190"/>
      <c r="I445" s="189"/>
      <c r="J445" s="190"/>
      <c r="K445" s="189"/>
      <c r="L445" s="189"/>
    </row>
    <row r="446" spans="1:12" ht="12.75" x14ac:dyDescent="0.2">
      <c r="A446" s="232"/>
      <c r="B446" s="189"/>
      <c r="C446" s="189"/>
      <c r="D446" s="189"/>
      <c r="E446" s="189"/>
      <c r="F446" s="190"/>
      <c r="G446" s="190"/>
      <c r="H446" s="190"/>
      <c r="I446" s="189"/>
      <c r="J446" s="190"/>
      <c r="K446" s="189"/>
      <c r="L446" s="189"/>
    </row>
    <row r="447" spans="1:12" ht="12.75" x14ac:dyDescent="0.2">
      <c r="A447" s="232"/>
      <c r="B447" s="189"/>
      <c r="C447" s="189"/>
      <c r="D447" s="189"/>
      <c r="E447" s="189"/>
      <c r="F447" s="190"/>
      <c r="G447" s="190"/>
      <c r="H447" s="190"/>
      <c r="I447" s="189"/>
      <c r="J447" s="190"/>
      <c r="K447" s="189"/>
      <c r="L447" s="189"/>
    </row>
    <row r="448" spans="1:12" ht="12.75" x14ac:dyDescent="0.2">
      <c r="A448" s="232"/>
      <c r="B448" s="189"/>
      <c r="C448" s="189"/>
      <c r="D448" s="189"/>
      <c r="E448" s="189"/>
      <c r="F448" s="190"/>
      <c r="G448" s="190"/>
      <c r="H448" s="190"/>
      <c r="I448" s="189"/>
      <c r="J448" s="190"/>
      <c r="K448" s="189"/>
      <c r="L448" s="189"/>
    </row>
    <row r="449" spans="1:12" ht="12.75" x14ac:dyDescent="0.2">
      <c r="A449" s="232"/>
      <c r="B449" s="189"/>
      <c r="C449" s="189"/>
      <c r="D449" s="189"/>
      <c r="E449" s="189"/>
      <c r="F449" s="190"/>
      <c r="G449" s="190"/>
      <c r="H449" s="190"/>
      <c r="I449" s="189"/>
      <c r="J449" s="190"/>
      <c r="K449" s="189"/>
      <c r="L449" s="189"/>
    </row>
    <row r="450" spans="1:12" ht="12.75" x14ac:dyDescent="0.2">
      <c r="A450" s="232"/>
      <c r="B450" s="189"/>
      <c r="C450" s="189"/>
      <c r="D450" s="189"/>
      <c r="E450" s="189"/>
      <c r="F450" s="190"/>
      <c r="G450" s="190"/>
      <c r="H450" s="190"/>
      <c r="I450" s="189"/>
      <c r="J450" s="190"/>
      <c r="K450" s="189"/>
      <c r="L450" s="189"/>
    </row>
    <row r="451" spans="1:12" ht="12.75" x14ac:dyDescent="0.2">
      <c r="A451" s="232"/>
      <c r="B451" s="189"/>
      <c r="C451" s="189"/>
      <c r="D451" s="189"/>
      <c r="E451" s="189"/>
      <c r="F451" s="190"/>
      <c r="G451" s="190"/>
      <c r="H451" s="190"/>
      <c r="I451" s="189"/>
      <c r="J451" s="190"/>
      <c r="K451" s="189"/>
      <c r="L451" s="189"/>
    </row>
    <row r="452" spans="1:12" ht="12.75" x14ac:dyDescent="0.2">
      <c r="A452" s="232"/>
      <c r="B452" s="189"/>
      <c r="C452" s="189"/>
      <c r="D452" s="189"/>
      <c r="E452" s="189"/>
      <c r="F452" s="190"/>
      <c r="G452" s="190"/>
      <c r="H452" s="190"/>
      <c r="I452" s="189"/>
      <c r="J452" s="190"/>
      <c r="K452" s="189"/>
      <c r="L452" s="189"/>
    </row>
    <row r="453" spans="1:12" ht="12.75" x14ac:dyDescent="0.2">
      <c r="A453" s="232"/>
      <c r="B453" s="189"/>
      <c r="C453" s="189"/>
      <c r="D453" s="189"/>
      <c r="E453" s="189"/>
      <c r="F453" s="190"/>
      <c r="G453" s="190"/>
      <c r="H453" s="190"/>
      <c r="I453" s="189"/>
      <c r="J453" s="190"/>
      <c r="K453" s="189"/>
      <c r="L453" s="189"/>
    </row>
    <row r="454" spans="1:12" ht="12.75" x14ac:dyDescent="0.2">
      <c r="A454" s="232"/>
      <c r="B454" s="189"/>
      <c r="C454" s="189"/>
      <c r="D454" s="189"/>
      <c r="E454" s="189"/>
      <c r="F454" s="190"/>
      <c r="G454" s="190"/>
      <c r="H454" s="190"/>
      <c r="I454" s="189"/>
      <c r="J454" s="190"/>
      <c r="K454" s="189"/>
      <c r="L454" s="189"/>
    </row>
    <row r="455" spans="1:12" ht="12.75" x14ac:dyDescent="0.2">
      <c r="A455" s="232"/>
      <c r="B455" s="189"/>
      <c r="C455" s="189"/>
      <c r="D455" s="189"/>
      <c r="E455" s="189"/>
      <c r="F455" s="190"/>
      <c r="G455" s="190"/>
      <c r="H455" s="190"/>
      <c r="I455" s="189"/>
      <c r="J455" s="190"/>
      <c r="K455" s="189"/>
      <c r="L455" s="189"/>
    </row>
    <row r="456" spans="1:12" ht="12.75" x14ac:dyDescent="0.2">
      <c r="A456" s="232"/>
      <c r="B456" s="189"/>
      <c r="C456" s="189"/>
      <c r="D456" s="189"/>
      <c r="E456" s="189"/>
      <c r="F456" s="190"/>
      <c r="G456" s="190"/>
      <c r="H456" s="190"/>
      <c r="I456" s="189"/>
      <c r="J456" s="190"/>
      <c r="K456" s="189"/>
      <c r="L456" s="189"/>
    </row>
    <row r="457" spans="1:12" ht="12.75" x14ac:dyDescent="0.2">
      <c r="A457" s="232"/>
      <c r="B457" s="189"/>
      <c r="C457" s="189"/>
      <c r="D457" s="189"/>
      <c r="E457" s="189"/>
      <c r="F457" s="190"/>
      <c r="G457" s="190"/>
      <c r="H457" s="190"/>
      <c r="I457" s="189"/>
      <c r="J457" s="190"/>
      <c r="K457" s="189"/>
      <c r="L457" s="189"/>
    </row>
    <row r="458" spans="1:12" ht="12.75" x14ac:dyDescent="0.2">
      <c r="A458" s="232"/>
      <c r="B458" s="189"/>
      <c r="C458" s="189"/>
      <c r="D458" s="189"/>
      <c r="E458" s="189"/>
      <c r="F458" s="190"/>
      <c r="G458" s="190"/>
      <c r="H458" s="190"/>
      <c r="I458" s="189"/>
      <c r="J458" s="190"/>
      <c r="K458" s="189"/>
      <c r="L458" s="189"/>
    </row>
    <row r="459" spans="1:12" ht="12.75" x14ac:dyDescent="0.2">
      <c r="A459" s="232"/>
      <c r="B459" s="189"/>
      <c r="C459" s="189"/>
      <c r="D459" s="189"/>
      <c r="E459" s="189"/>
      <c r="F459" s="190"/>
      <c r="G459" s="190"/>
      <c r="H459" s="190"/>
      <c r="I459" s="189"/>
      <c r="J459" s="190"/>
      <c r="K459" s="189"/>
      <c r="L459" s="189"/>
    </row>
    <row r="460" spans="1:12" ht="12.75" x14ac:dyDescent="0.2">
      <c r="A460" s="232"/>
      <c r="B460" s="189"/>
      <c r="C460" s="189"/>
      <c r="D460" s="189"/>
      <c r="E460" s="189"/>
      <c r="F460" s="190"/>
      <c r="G460" s="190"/>
      <c r="H460" s="190"/>
      <c r="I460" s="189"/>
      <c r="J460" s="190"/>
      <c r="K460" s="189"/>
      <c r="L460" s="189"/>
    </row>
    <row r="461" spans="1:12" ht="12.75" x14ac:dyDescent="0.2">
      <c r="A461" s="232"/>
      <c r="B461" s="189"/>
      <c r="C461" s="189"/>
      <c r="D461" s="189"/>
      <c r="E461" s="189"/>
      <c r="F461" s="190"/>
      <c r="G461" s="190"/>
      <c r="H461" s="190"/>
      <c r="I461" s="189"/>
      <c r="J461" s="190"/>
      <c r="K461" s="189"/>
      <c r="L461" s="189"/>
    </row>
    <row r="462" spans="1:12" ht="12.75" x14ac:dyDescent="0.2">
      <c r="A462" s="232"/>
      <c r="B462" s="189"/>
      <c r="C462" s="189"/>
      <c r="D462" s="189"/>
      <c r="E462" s="189"/>
      <c r="F462" s="190"/>
      <c r="G462" s="190"/>
      <c r="H462" s="190"/>
      <c r="I462" s="189"/>
      <c r="J462" s="190"/>
      <c r="K462" s="189"/>
      <c r="L462" s="189"/>
    </row>
    <row r="463" spans="1:12" ht="12.75" x14ac:dyDescent="0.2">
      <c r="A463" s="232"/>
      <c r="B463" s="189"/>
      <c r="C463" s="189"/>
      <c r="D463" s="189"/>
      <c r="E463" s="189"/>
      <c r="F463" s="190"/>
      <c r="G463" s="190"/>
      <c r="H463" s="190"/>
      <c r="I463" s="189"/>
      <c r="J463" s="190"/>
      <c r="K463" s="189"/>
      <c r="L463" s="189"/>
    </row>
    <row r="464" spans="1:12" ht="12.75" x14ac:dyDescent="0.2">
      <c r="A464" s="232"/>
      <c r="B464" s="189"/>
      <c r="C464" s="189"/>
      <c r="D464" s="189"/>
      <c r="E464" s="189"/>
      <c r="F464" s="190"/>
      <c r="G464" s="190"/>
      <c r="H464" s="190"/>
      <c r="I464" s="189"/>
      <c r="J464" s="190"/>
      <c r="K464" s="189"/>
      <c r="L464" s="189"/>
    </row>
    <row r="465" spans="1:12" ht="12.75" x14ac:dyDescent="0.2">
      <c r="A465" s="232"/>
      <c r="B465" s="189"/>
      <c r="C465" s="189"/>
      <c r="D465" s="189"/>
      <c r="E465" s="189"/>
      <c r="F465" s="190"/>
      <c r="G465" s="190"/>
      <c r="H465" s="190"/>
      <c r="I465" s="189"/>
      <c r="J465" s="190"/>
      <c r="K465" s="189"/>
      <c r="L465" s="189"/>
    </row>
    <row r="466" spans="1:12" ht="12.75" x14ac:dyDescent="0.2">
      <c r="A466" s="232"/>
      <c r="B466" s="189"/>
      <c r="C466" s="189"/>
      <c r="D466" s="189"/>
      <c r="E466" s="189"/>
      <c r="F466" s="190"/>
      <c r="G466" s="190"/>
      <c r="H466" s="190"/>
      <c r="I466" s="189"/>
      <c r="J466" s="190"/>
      <c r="K466" s="189"/>
      <c r="L466" s="189"/>
    </row>
    <row r="467" spans="1:12" ht="12.75" x14ac:dyDescent="0.2">
      <c r="A467" s="232"/>
      <c r="B467" s="189"/>
      <c r="C467" s="189"/>
      <c r="D467" s="189"/>
      <c r="E467" s="189"/>
      <c r="F467" s="190"/>
      <c r="G467" s="190"/>
      <c r="H467" s="190"/>
      <c r="I467" s="189"/>
      <c r="J467" s="190"/>
      <c r="K467" s="189"/>
      <c r="L467" s="189"/>
    </row>
    <row r="468" spans="1:12" ht="12.75" x14ac:dyDescent="0.2">
      <c r="A468" s="232"/>
      <c r="B468" s="189"/>
      <c r="C468" s="189"/>
      <c r="D468" s="189"/>
      <c r="E468" s="189"/>
      <c r="F468" s="190"/>
      <c r="G468" s="190"/>
      <c r="H468" s="190"/>
      <c r="I468" s="189"/>
      <c r="J468" s="190"/>
      <c r="K468" s="189"/>
      <c r="L468" s="189"/>
    </row>
    <row r="469" spans="1:12" ht="12.75" x14ac:dyDescent="0.2">
      <c r="A469" s="232"/>
      <c r="B469" s="189"/>
      <c r="C469" s="189"/>
      <c r="D469" s="189"/>
      <c r="E469" s="189"/>
      <c r="F469" s="190"/>
      <c r="G469" s="190"/>
      <c r="H469" s="190"/>
      <c r="I469" s="189"/>
      <c r="J469" s="190"/>
      <c r="K469" s="189"/>
      <c r="L469" s="189"/>
    </row>
    <row r="470" spans="1:12" ht="12.75" x14ac:dyDescent="0.2">
      <c r="A470" s="232"/>
      <c r="B470" s="189"/>
      <c r="C470" s="189"/>
      <c r="D470" s="189"/>
      <c r="E470" s="189"/>
      <c r="F470" s="190"/>
      <c r="G470" s="190"/>
      <c r="H470" s="190"/>
      <c r="I470" s="189"/>
      <c r="J470" s="190"/>
      <c r="K470" s="189"/>
      <c r="L470" s="189"/>
    </row>
    <row r="471" spans="1:12" ht="12.75" x14ac:dyDescent="0.2">
      <c r="A471" s="232"/>
      <c r="B471" s="189"/>
      <c r="C471" s="189"/>
      <c r="D471" s="189"/>
      <c r="E471" s="189"/>
      <c r="F471" s="190"/>
      <c r="G471" s="190"/>
      <c r="H471" s="190"/>
      <c r="I471" s="189"/>
      <c r="J471" s="190"/>
      <c r="K471" s="189"/>
      <c r="L471" s="189"/>
    </row>
    <row r="472" spans="1:12" ht="12.75" x14ac:dyDescent="0.2">
      <c r="A472" s="232"/>
      <c r="B472" s="189"/>
      <c r="C472" s="189"/>
      <c r="D472" s="189"/>
      <c r="E472" s="189"/>
      <c r="F472" s="190"/>
      <c r="G472" s="190"/>
      <c r="H472" s="190"/>
      <c r="I472" s="189"/>
      <c r="J472" s="190"/>
      <c r="K472" s="189"/>
      <c r="L472" s="189"/>
    </row>
    <row r="473" spans="1:12" ht="12.75" x14ac:dyDescent="0.2">
      <c r="A473" s="232"/>
      <c r="B473" s="189"/>
      <c r="C473" s="189"/>
      <c r="D473" s="189"/>
      <c r="E473" s="189"/>
      <c r="F473" s="190"/>
      <c r="G473" s="190"/>
      <c r="H473" s="190"/>
      <c r="I473" s="189"/>
      <c r="J473" s="190"/>
      <c r="K473" s="189"/>
      <c r="L473" s="189"/>
    </row>
    <row r="474" spans="1:12" ht="12.75" x14ac:dyDescent="0.2">
      <c r="A474" s="232"/>
      <c r="B474" s="189"/>
      <c r="C474" s="189"/>
      <c r="D474" s="189"/>
      <c r="E474" s="189"/>
      <c r="F474" s="190"/>
      <c r="G474" s="190"/>
      <c r="H474" s="190"/>
      <c r="I474" s="189"/>
      <c r="J474" s="190"/>
      <c r="K474" s="189"/>
      <c r="L474" s="189"/>
    </row>
    <row r="475" spans="1:12" ht="12.75" x14ac:dyDescent="0.2">
      <c r="A475" s="232"/>
      <c r="B475" s="189"/>
      <c r="C475" s="189"/>
      <c r="D475" s="189"/>
      <c r="E475" s="189"/>
      <c r="F475" s="190"/>
      <c r="G475" s="190"/>
      <c r="H475" s="190"/>
      <c r="I475" s="189"/>
      <c r="J475" s="190"/>
      <c r="K475" s="189"/>
      <c r="L475" s="189"/>
    </row>
    <row r="476" spans="1:12" ht="12.75" x14ac:dyDescent="0.2">
      <c r="A476" s="232"/>
      <c r="B476" s="189"/>
      <c r="C476" s="189"/>
      <c r="D476" s="189"/>
      <c r="E476" s="189"/>
      <c r="F476" s="190"/>
      <c r="G476" s="190"/>
      <c r="H476" s="190"/>
      <c r="I476" s="189"/>
      <c r="J476" s="190"/>
      <c r="K476" s="189"/>
      <c r="L476" s="189"/>
    </row>
    <row r="477" spans="1:12" ht="12.75" x14ac:dyDescent="0.2">
      <c r="A477" s="232"/>
      <c r="B477" s="189"/>
      <c r="C477" s="189"/>
      <c r="D477" s="189"/>
      <c r="E477" s="189"/>
      <c r="F477" s="190"/>
      <c r="G477" s="190"/>
      <c r="H477" s="190"/>
      <c r="I477" s="189"/>
      <c r="J477" s="190"/>
      <c r="K477" s="189"/>
      <c r="L477" s="189"/>
    </row>
    <row r="478" spans="1:12" ht="12.75" x14ac:dyDescent="0.2">
      <c r="A478" s="232"/>
      <c r="B478" s="189"/>
      <c r="C478" s="189"/>
      <c r="D478" s="189"/>
      <c r="E478" s="189"/>
      <c r="F478" s="190"/>
      <c r="G478" s="190"/>
      <c r="H478" s="190"/>
      <c r="I478" s="189"/>
      <c r="J478" s="190"/>
      <c r="K478" s="189"/>
      <c r="L478" s="189"/>
    </row>
    <row r="479" spans="1:12" ht="12.75" x14ac:dyDescent="0.2">
      <c r="A479" s="232"/>
      <c r="B479" s="189"/>
      <c r="C479" s="189"/>
      <c r="D479" s="189"/>
      <c r="E479" s="189"/>
      <c r="F479" s="190"/>
      <c r="G479" s="190"/>
      <c r="H479" s="190"/>
      <c r="I479" s="189"/>
      <c r="J479" s="190"/>
      <c r="K479" s="189"/>
      <c r="L479" s="189"/>
    </row>
    <row r="480" spans="1:12" ht="12.75" x14ac:dyDescent="0.2">
      <c r="A480" s="232"/>
      <c r="B480" s="189"/>
      <c r="C480" s="189"/>
      <c r="D480" s="189"/>
      <c r="E480" s="189"/>
      <c r="F480" s="190"/>
      <c r="G480" s="190"/>
      <c r="H480" s="190"/>
      <c r="I480" s="189"/>
      <c r="J480" s="190"/>
      <c r="K480" s="189"/>
      <c r="L480" s="189"/>
    </row>
    <row r="481" spans="1:12" ht="12.75" x14ac:dyDescent="0.2">
      <c r="A481" s="232"/>
      <c r="B481" s="189"/>
      <c r="C481" s="189"/>
      <c r="D481" s="189"/>
      <c r="E481" s="189"/>
      <c r="F481" s="190"/>
      <c r="G481" s="190"/>
      <c r="H481" s="190"/>
      <c r="I481" s="189"/>
      <c r="J481" s="190"/>
      <c r="K481" s="189"/>
      <c r="L481" s="189"/>
    </row>
    <row r="482" spans="1:12" ht="12.75" x14ac:dyDescent="0.2">
      <c r="A482" s="232"/>
      <c r="B482" s="189"/>
      <c r="C482" s="189"/>
      <c r="D482" s="189"/>
      <c r="E482" s="189"/>
      <c r="F482" s="190"/>
      <c r="G482" s="190"/>
      <c r="H482" s="190"/>
      <c r="I482" s="189"/>
      <c r="J482" s="190"/>
      <c r="K482" s="189"/>
      <c r="L482" s="189"/>
    </row>
    <row r="483" spans="1:12" ht="12.75" x14ac:dyDescent="0.2">
      <c r="A483" s="232"/>
      <c r="B483" s="189"/>
      <c r="C483" s="189"/>
      <c r="D483" s="189"/>
      <c r="E483" s="189"/>
      <c r="F483" s="190"/>
      <c r="G483" s="190"/>
      <c r="H483" s="190"/>
      <c r="I483" s="189"/>
      <c r="J483" s="190"/>
      <c r="K483" s="189"/>
      <c r="L483" s="189"/>
    </row>
    <row r="484" spans="1:12" ht="12.75" x14ac:dyDescent="0.2">
      <c r="A484" s="232"/>
      <c r="B484" s="189"/>
      <c r="C484" s="189"/>
      <c r="D484" s="189"/>
      <c r="E484" s="189"/>
      <c r="F484" s="190"/>
      <c r="G484" s="190"/>
      <c r="H484" s="190"/>
      <c r="I484" s="189"/>
      <c r="J484" s="190"/>
      <c r="K484" s="189"/>
      <c r="L484" s="189"/>
    </row>
    <row r="485" spans="1:12" ht="12.75" x14ac:dyDescent="0.2">
      <c r="A485" s="232"/>
      <c r="B485" s="189"/>
      <c r="C485" s="189"/>
      <c r="D485" s="189"/>
      <c r="E485" s="189"/>
      <c r="F485" s="190"/>
      <c r="G485" s="190"/>
      <c r="H485" s="190"/>
      <c r="I485" s="189"/>
      <c r="J485" s="190"/>
      <c r="K485" s="189"/>
      <c r="L485" s="189"/>
    </row>
    <row r="486" spans="1:12" ht="12.75" x14ac:dyDescent="0.2">
      <c r="A486" s="232"/>
      <c r="B486" s="189"/>
      <c r="C486" s="189"/>
      <c r="D486" s="189"/>
      <c r="E486" s="189"/>
      <c r="F486" s="190"/>
      <c r="G486" s="190"/>
      <c r="H486" s="190"/>
      <c r="I486" s="189"/>
      <c r="J486" s="190"/>
      <c r="K486" s="189"/>
      <c r="L486" s="189"/>
    </row>
    <row r="487" spans="1:12" ht="12.75" x14ac:dyDescent="0.2">
      <c r="A487" s="232"/>
      <c r="B487" s="189"/>
      <c r="C487" s="189"/>
      <c r="D487" s="189"/>
      <c r="E487" s="189"/>
      <c r="F487" s="190"/>
      <c r="G487" s="190"/>
      <c r="H487" s="190"/>
      <c r="I487" s="189"/>
      <c r="J487" s="190"/>
      <c r="K487" s="189"/>
      <c r="L487" s="189"/>
    </row>
    <row r="488" spans="1:12" ht="12.75" x14ac:dyDescent="0.2">
      <c r="A488" s="232"/>
      <c r="B488" s="189"/>
      <c r="C488" s="189"/>
      <c r="D488" s="189"/>
      <c r="E488" s="189"/>
      <c r="F488" s="190"/>
      <c r="G488" s="190"/>
      <c r="H488" s="190"/>
      <c r="I488" s="189"/>
      <c r="J488" s="190"/>
      <c r="K488" s="189"/>
      <c r="L488" s="189"/>
    </row>
    <row r="489" spans="1:12" ht="12.75" x14ac:dyDescent="0.2">
      <c r="A489" s="232"/>
      <c r="B489" s="189"/>
      <c r="C489" s="189"/>
      <c r="D489" s="189"/>
      <c r="E489" s="189"/>
      <c r="F489" s="190"/>
      <c r="G489" s="190"/>
      <c r="H489" s="190"/>
      <c r="I489" s="189"/>
      <c r="J489" s="190"/>
      <c r="K489" s="189"/>
      <c r="L489" s="189"/>
    </row>
    <row r="490" spans="1:12" ht="12.75" x14ac:dyDescent="0.2">
      <c r="A490" s="232"/>
      <c r="B490" s="189"/>
      <c r="C490" s="189"/>
      <c r="D490" s="189"/>
      <c r="E490" s="189"/>
      <c r="F490" s="190"/>
      <c r="G490" s="190"/>
      <c r="H490" s="190"/>
      <c r="I490" s="189"/>
      <c r="J490" s="190"/>
      <c r="K490" s="189"/>
      <c r="L490" s="189"/>
    </row>
    <row r="491" spans="1:12" ht="12.75" x14ac:dyDescent="0.2">
      <c r="A491" s="232"/>
      <c r="B491" s="189"/>
      <c r="C491" s="189"/>
      <c r="D491" s="189"/>
      <c r="E491" s="189"/>
      <c r="F491" s="190"/>
      <c r="G491" s="190"/>
      <c r="H491" s="190"/>
      <c r="I491" s="189"/>
      <c r="J491" s="190"/>
      <c r="K491" s="189"/>
      <c r="L491" s="189"/>
    </row>
    <row r="492" spans="1:12" ht="12.75" x14ac:dyDescent="0.2">
      <c r="A492" s="232"/>
      <c r="B492" s="189"/>
      <c r="C492" s="189"/>
      <c r="D492" s="189"/>
      <c r="E492" s="189"/>
      <c r="F492" s="190"/>
      <c r="G492" s="190"/>
      <c r="H492" s="190"/>
      <c r="I492" s="189"/>
      <c r="J492" s="190"/>
      <c r="K492" s="189"/>
      <c r="L492" s="189"/>
    </row>
    <row r="493" spans="1:12" ht="12.75" x14ac:dyDescent="0.2">
      <c r="A493" s="232"/>
      <c r="B493" s="189"/>
      <c r="C493" s="189"/>
      <c r="D493" s="189"/>
      <c r="E493" s="189"/>
      <c r="F493" s="190"/>
      <c r="G493" s="190"/>
      <c r="H493" s="190"/>
      <c r="I493" s="189"/>
      <c r="J493" s="190"/>
      <c r="K493" s="189"/>
      <c r="L493" s="189"/>
    </row>
    <row r="494" spans="1:12" ht="12.75" x14ac:dyDescent="0.2">
      <c r="A494" s="232"/>
      <c r="B494" s="189"/>
      <c r="C494" s="189"/>
      <c r="D494" s="189"/>
      <c r="E494" s="189"/>
      <c r="F494" s="190"/>
      <c r="G494" s="190"/>
      <c r="H494" s="190"/>
      <c r="I494" s="189"/>
      <c r="J494" s="190"/>
      <c r="K494" s="189"/>
      <c r="L494" s="189"/>
    </row>
    <row r="495" spans="1:12" ht="12.75" x14ac:dyDescent="0.2">
      <c r="A495" s="232"/>
      <c r="B495" s="189"/>
      <c r="C495" s="189"/>
      <c r="D495" s="189"/>
      <c r="E495" s="189"/>
      <c r="F495" s="190"/>
      <c r="G495" s="190"/>
      <c r="H495" s="190"/>
      <c r="I495" s="189"/>
      <c r="J495" s="190"/>
      <c r="K495" s="189"/>
      <c r="L495" s="189"/>
    </row>
    <row r="496" spans="1:12" ht="12.75" x14ac:dyDescent="0.2">
      <c r="A496" s="232"/>
      <c r="B496" s="189"/>
      <c r="C496" s="189"/>
      <c r="D496" s="189"/>
      <c r="E496" s="189"/>
      <c r="F496" s="190"/>
      <c r="G496" s="190"/>
      <c r="H496" s="190"/>
      <c r="I496" s="189"/>
      <c r="J496" s="190"/>
      <c r="K496" s="189"/>
      <c r="L496" s="189"/>
    </row>
    <row r="497" spans="1:12" ht="12.75" x14ac:dyDescent="0.2">
      <c r="A497" s="232"/>
      <c r="B497" s="189"/>
      <c r="C497" s="189"/>
      <c r="D497" s="189"/>
      <c r="E497" s="189"/>
      <c r="F497" s="190"/>
      <c r="G497" s="190"/>
      <c r="H497" s="190"/>
      <c r="I497" s="189"/>
      <c r="J497" s="190"/>
      <c r="K497" s="189"/>
      <c r="L497" s="189"/>
    </row>
    <row r="498" spans="1:12" ht="12.75" x14ac:dyDescent="0.2">
      <c r="A498" s="232"/>
      <c r="B498" s="189"/>
      <c r="C498" s="189"/>
      <c r="D498" s="189"/>
      <c r="E498" s="189"/>
      <c r="F498" s="190"/>
      <c r="G498" s="190"/>
      <c r="H498" s="190"/>
      <c r="I498" s="189"/>
      <c r="J498" s="190"/>
      <c r="K498" s="189"/>
      <c r="L498" s="189"/>
    </row>
    <row r="499" spans="1:12" ht="12.75" x14ac:dyDescent="0.2">
      <c r="A499" s="232"/>
      <c r="B499" s="189"/>
      <c r="C499" s="189"/>
      <c r="D499" s="189"/>
      <c r="E499" s="189"/>
      <c r="F499" s="190"/>
      <c r="G499" s="190"/>
      <c r="H499" s="190"/>
      <c r="I499" s="189"/>
      <c r="J499" s="190"/>
      <c r="K499" s="189"/>
      <c r="L499" s="189"/>
    </row>
    <row r="500" spans="1:12" ht="12.75" x14ac:dyDescent="0.2">
      <c r="A500" s="232"/>
      <c r="B500" s="189"/>
      <c r="C500" s="189"/>
      <c r="D500" s="189"/>
      <c r="E500" s="189"/>
      <c r="F500" s="190"/>
      <c r="G500" s="190"/>
      <c r="H500" s="190"/>
      <c r="I500" s="189"/>
      <c r="J500" s="190"/>
      <c r="K500" s="189"/>
      <c r="L500" s="189"/>
    </row>
    <row r="501" spans="1:12" ht="12.75" x14ac:dyDescent="0.2">
      <c r="A501" s="232"/>
      <c r="B501" s="189"/>
      <c r="C501" s="189"/>
      <c r="D501" s="189"/>
      <c r="E501" s="189"/>
      <c r="F501" s="190"/>
      <c r="G501" s="190"/>
      <c r="H501" s="190"/>
      <c r="I501" s="189"/>
      <c r="J501" s="190"/>
      <c r="K501" s="189"/>
      <c r="L501" s="189"/>
    </row>
    <row r="502" spans="1:12" ht="12.75" x14ac:dyDescent="0.2">
      <c r="A502" s="232"/>
      <c r="B502" s="189"/>
      <c r="C502" s="189"/>
      <c r="D502" s="189"/>
      <c r="E502" s="189"/>
      <c r="F502" s="190"/>
      <c r="G502" s="190"/>
      <c r="H502" s="190"/>
      <c r="I502" s="189"/>
      <c r="J502" s="190"/>
      <c r="K502" s="189"/>
      <c r="L502" s="189"/>
    </row>
    <row r="503" spans="1:12" ht="12.75" x14ac:dyDescent="0.2">
      <c r="A503" s="232"/>
      <c r="B503" s="189"/>
      <c r="C503" s="189"/>
      <c r="D503" s="189"/>
      <c r="E503" s="189"/>
      <c r="F503" s="190"/>
      <c r="G503" s="190"/>
      <c r="H503" s="190"/>
      <c r="I503" s="189"/>
      <c r="J503" s="190"/>
      <c r="K503" s="189"/>
      <c r="L503" s="189"/>
    </row>
    <row r="504" spans="1:12" ht="12.75" x14ac:dyDescent="0.2">
      <c r="A504" s="232"/>
      <c r="B504" s="189"/>
      <c r="C504" s="189"/>
      <c r="D504" s="189"/>
      <c r="E504" s="189"/>
      <c r="F504" s="190"/>
      <c r="G504" s="190"/>
      <c r="H504" s="190"/>
      <c r="I504" s="189"/>
      <c r="J504" s="190"/>
      <c r="K504" s="189"/>
      <c r="L504" s="189"/>
    </row>
    <row r="505" spans="1:12" ht="12.75" x14ac:dyDescent="0.2">
      <c r="A505" s="232"/>
      <c r="B505" s="189"/>
      <c r="C505" s="189"/>
      <c r="D505" s="189"/>
      <c r="E505" s="189"/>
      <c r="F505" s="190"/>
      <c r="G505" s="190"/>
      <c r="H505" s="190"/>
      <c r="I505" s="189"/>
      <c r="J505" s="190"/>
      <c r="K505" s="189"/>
      <c r="L505" s="189"/>
    </row>
    <row r="506" spans="1:12" ht="12.75" x14ac:dyDescent="0.2">
      <c r="A506" s="232"/>
      <c r="B506" s="189"/>
      <c r="C506" s="189"/>
      <c r="D506" s="189"/>
      <c r="E506" s="189"/>
      <c r="F506" s="190"/>
      <c r="G506" s="190"/>
      <c r="H506" s="190"/>
      <c r="I506" s="189"/>
      <c r="J506" s="190"/>
      <c r="K506" s="189"/>
      <c r="L506" s="189"/>
    </row>
    <row r="507" spans="1:12" ht="12.75" x14ac:dyDescent="0.2">
      <c r="A507" s="232"/>
      <c r="B507" s="189"/>
      <c r="C507" s="189"/>
      <c r="D507" s="189"/>
      <c r="E507" s="189"/>
      <c r="F507" s="190"/>
      <c r="G507" s="190"/>
      <c r="H507" s="190"/>
      <c r="I507" s="189"/>
      <c r="J507" s="190"/>
      <c r="K507" s="189"/>
      <c r="L507" s="189"/>
    </row>
    <row r="508" spans="1:12" ht="12.75" x14ac:dyDescent="0.2">
      <c r="A508" s="232"/>
      <c r="B508" s="189"/>
      <c r="C508" s="189"/>
      <c r="D508" s="189"/>
      <c r="E508" s="189"/>
      <c r="F508" s="190"/>
      <c r="G508" s="190"/>
      <c r="H508" s="190"/>
      <c r="I508" s="189"/>
      <c r="J508" s="190"/>
      <c r="K508" s="189"/>
      <c r="L508" s="189"/>
    </row>
    <row r="509" spans="1:12" ht="12.75" x14ac:dyDescent="0.2">
      <c r="A509" s="232"/>
      <c r="B509" s="189"/>
      <c r="C509" s="189"/>
      <c r="D509" s="189"/>
      <c r="E509" s="189"/>
      <c r="F509" s="190"/>
      <c r="G509" s="190"/>
      <c r="H509" s="190"/>
      <c r="I509" s="189"/>
      <c r="J509" s="190"/>
      <c r="K509" s="189"/>
      <c r="L509" s="189"/>
    </row>
    <row r="510" spans="1:12" ht="12.75" x14ac:dyDescent="0.2">
      <c r="A510" s="232"/>
      <c r="B510" s="189"/>
      <c r="C510" s="189"/>
      <c r="D510" s="189"/>
      <c r="E510" s="189"/>
      <c r="F510" s="190"/>
      <c r="G510" s="190"/>
      <c r="H510" s="190"/>
      <c r="I510" s="189"/>
      <c r="J510" s="190"/>
      <c r="K510" s="189"/>
      <c r="L510" s="189"/>
    </row>
    <row r="511" spans="1:12" ht="12.75" x14ac:dyDescent="0.2">
      <c r="A511" s="232"/>
      <c r="B511" s="189"/>
      <c r="C511" s="189"/>
      <c r="D511" s="189"/>
      <c r="E511" s="189"/>
      <c r="F511" s="190"/>
      <c r="G511" s="190"/>
      <c r="H511" s="190"/>
      <c r="I511" s="189"/>
      <c r="J511" s="190"/>
      <c r="K511" s="189"/>
      <c r="L511" s="189"/>
    </row>
    <row r="512" spans="1:12" ht="12.75" x14ac:dyDescent="0.2">
      <c r="A512" s="232"/>
      <c r="B512" s="189"/>
      <c r="C512" s="189"/>
      <c r="D512" s="189"/>
      <c r="E512" s="189"/>
      <c r="F512" s="190"/>
      <c r="G512" s="190"/>
      <c r="H512" s="190"/>
      <c r="I512" s="189"/>
      <c r="J512" s="190"/>
      <c r="K512" s="189"/>
      <c r="L512" s="189"/>
    </row>
    <row r="513" spans="1:12" ht="12.75" x14ac:dyDescent="0.2">
      <c r="A513" s="232"/>
      <c r="B513" s="189"/>
      <c r="C513" s="189"/>
      <c r="D513" s="189"/>
      <c r="E513" s="189"/>
      <c r="F513" s="190"/>
      <c r="G513" s="190"/>
      <c r="H513" s="190"/>
      <c r="I513" s="189"/>
      <c r="J513" s="190"/>
      <c r="K513" s="189"/>
      <c r="L513" s="189"/>
    </row>
    <row r="514" spans="1:12" ht="12.75" x14ac:dyDescent="0.2">
      <c r="A514" s="232"/>
      <c r="B514" s="189"/>
      <c r="C514" s="189"/>
      <c r="D514" s="189"/>
      <c r="E514" s="189"/>
      <c r="F514" s="190"/>
      <c r="G514" s="190"/>
      <c r="H514" s="190"/>
      <c r="I514" s="189"/>
      <c r="J514" s="190"/>
      <c r="K514" s="189"/>
      <c r="L514" s="189"/>
    </row>
    <row r="515" spans="1:12" ht="12.75" x14ac:dyDescent="0.2">
      <c r="A515" s="232"/>
      <c r="B515" s="189"/>
      <c r="C515" s="189"/>
      <c r="D515" s="189"/>
      <c r="E515" s="189"/>
      <c r="F515" s="190"/>
      <c r="G515" s="190"/>
      <c r="H515" s="190"/>
      <c r="I515" s="189"/>
      <c r="J515" s="190"/>
      <c r="K515" s="189"/>
      <c r="L515" s="189"/>
    </row>
    <row r="516" spans="1:12" ht="12.75" x14ac:dyDescent="0.2">
      <c r="A516" s="232"/>
      <c r="B516" s="189"/>
      <c r="C516" s="189"/>
      <c r="D516" s="189"/>
      <c r="E516" s="189"/>
      <c r="F516" s="190"/>
      <c r="G516" s="190"/>
      <c r="H516" s="190"/>
      <c r="I516" s="189"/>
      <c r="J516" s="190"/>
      <c r="K516" s="189"/>
      <c r="L516" s="189"/>
    </row>
    <row r="517" spans="1:12" ht="12.75" x14ac:dyDescent="0.2">
      <c r="A517" s="232"/>
      <c r="B517" s="189"/>
      <c r="C517" s="189"/>
      <c r="D517" s="189"/>
      <c r="E517" s="189"/>
      <c r="F517" s="190"/>
      <c r="G517" s="190"/>
      <c r="H517" s="190"/>
      <c r="I517" s="189"/>
      <c r="J517" s="190"/>
      <c r="K517" s="189"/>
      <c r="L517" s="189"/>
    </row>
    <row r="518" spans="1:12" ht="12.75" x14ac:dyDescent="0.2">
      <c r="A518" s="232"/>
      <c r="B518" s="189"/>
      <c r="C518" s="189"/>
      <c r="D518" s="189"/>
      <c r="E518" s="189"/>
      <c r="F518" s="190"/>
      <c r="G518" s="190"/>
      <c r="H518" s="190"/>
      <c r="I518" s="189"/>
      <c r="J518" s="190"/>
      <c r="K518" s="189"/>
      <c r="L518" s="189"/>
    </row>
    <row r="519" spans="1:12" ht="12.75" x14ac:dyDescent="0.2">
      <c r="A519" s="232"/>
      <c r="B519" s="189"/>
      <c r="C519" s="189"/>
      <c r="D519" s="189"/>
      <c r="E519" s="189"/>
      <c r="F519" s="190"/>
      <c r="G519" s="190"/>
      <c r="H519" s="190"/>
      <c r="I519" s="189"/>
      <c r="J519" s="190"/>
      <c r="K519" s="189"/>
      <c r="L519" s="189"/>
    </row>
    <row r="520" spans="1:12" ht="12.75" x14ac:dyDescent="0.2">
      <c r="A520" s="232"/>
      <c r="B520" s="189"/>
      <c r="C520" s="189"/>
      <c r="D520" s="189"/>
      <c r="E520" s="189"/>
      <c r="F520" s="190"/>
      <c r="G520" s="190"/>
      <c r="H520" s="190"/>
      <c r="I520" s="189"/>
      <c r="J520" s="190"/>
      <c r="K520" s="189"/>
      <c r="L520" s="189"/>
    </row>
    <row r="521" spans="1:12" ht="12.75" x14ac:dyDescent="0.2">
      <c r="A521" s="232"/>
      <c r="B521" s="189"/>
      <c r="C521" s="189"/>
      <c r="D521" s="189"/>
      <c r="E521" s="189"/>
      <c r="F521" s="190"/>
      <c r="G521" s="190"/>
      <c r="H521" s="190"/>
      <c r="I521" s="189"/>
      <c r="J521" s="190"/>
      <c r="K521" s="189"/>
      <c r="L521" s="189"/>
    </row>
    <row r="522" spans="1:12" ht="12.75" x14ac:dyDescent="0.2">
      <c r="A522" s="232"/>
      <c r="B522" s="189"/>
      <c r="C522" s="189"/>
      <c r="D522" s="189"/>
      <c r="E522" s="189"/>
      <c r="F522" s="190"/>
      <c r="G522" s="190"/>
      <c r="H522" s="190"/>
      <c r="I522" s="189"/>
      <c r="J522" s="190"/>
      <c r="K522" s="189"/>
      <c r="L522" s="189"/>
    </row>
    <row r="523" spans="1:12" ht="12.75" x14ac:dyDescent="0.2">
      <c r="A523" s="232"/>
      <c r="B523" s="189"/>
      <c r="C523" s="189"/>
      <c r="D523" s="189"/>
      <c r="E523" s="189"/>
      <c r="F523" s="190"/>
      <c r="G523" s="190"/>
      <c r="H523" s="190"/>
      <c r="I523" s="189"/>
      <c r="J523" s="190"/>
      <c r="K523" s="189"/>
      <c r="L523" s="189"/>
    </row>
    <row r="524" spans="1:12" ht="12.75" x14ac:dyDescent="0.2">
      <c r="A524" s="232"/>
      <c r="B524" s="189"/>
      <c r="C524" s="189"/>
      <c r="D524" s="189"/>
      <c r="E524" s="189"/>
      <c r="F524" s="190"/>
      <c r="G524" s="190"/>
      <c r="H524" s="190"/>
      <c r="I524" s="189"/>
      <c r="J524" s="190"/>
      <c r="K524" s="189"/>
      <c r="L524" s="189"/>
    </row>
    <row r="525" spans="1:12" ht="12.75" x14ac:dyDescent="0.2">
      <c r="A525" s="232"/>
      <c r="B525" s="189"/>
      <c r="C525" s="189"/>
      <c r="D525" s="189"/>
      <c r="E525" s="189"/>
      <c r="F525" s="190"/>
      <c r="G525" s="190"/>
      <c r="H525" s="190"/>
      <c r="I525" s="189"/>
      <c r="J525" s="190"/>
      <c r="K525" s="189"/>
      <c r="L525" s="189"/>
    </row>
    <row r="526" spans="1:12" ht="12.75" x14ac:dyDescent="0.2">
      <c r="A526" s="232"/>
      <c r="B526" s="189"/>
      <c r="C526" s="189"/>
      <c r="D526" s="189"/>
      <c r="E526" s="189"/>
      <c r="F526" s="190"/>
      <c r="G526" s="190"/>
      <c r="H526" s="190"/>
      <c r="I526" s="189"/>
      <c r="J526" s="190"/>
      <c r="K526" s="189"/>
      <c r="L526" s="189"/>
    </row>
    <row r="527" spans="1:12" ht="12.75" x14ac:dyDescent="0.2">
      <c r="A527" s="232"/>
      <c r="B527" s="189"/>
      <c r="C527" s="189"/>
      <c r="D527" s="189"/>
      <c r="E527" s="189"/>
      <c r="F527" s="190"/>
      <c r="G527" s="190"/>
      <c r="H527" s="190"/>
      <c r="I527" s="189"/>
      <c r="J527" s="190"/>
      <c r="K527" s="189"/>
      <c r="L527" s="189"/>
    </row>
    <row r="528" spans="1:12" ht="12.75" x14ac:dyDescent="0.2">
      <c r="A528" s="232"/>
      <c r="B528" s="189"/>
      <c r="C528" s="189"/>
      <c r="D528" s="189"/>
      <c r="E528" s="189"/>
      <c r="F528" s="190"/>
      <c r="G528" s="190"/>
      <c r="H528" s="190"/>
      <c r="I528" s="189"/>
      <c r="J528" s="190"/>
      <c r="K528" s="189"/>
      <c r="L528" s="189"/>
    </row>
    <row r="529" spans="1:12" ht="12.75" x14ac:dyDescent="0.2">
      <c r="A529" s="232"/>
      <c r="B529" s="189"/>
      <c r="C529" s="189"/>
      <c r="D529" s="189"/>
      <c r="E529" s="189"/>
      <c r="F529" s="190"/>
      <c r="G529" s="190"/>
      <c r="H529" s="190"/>
      <c r="I529" s="189"/>
      <c r="J529" s="190"/>
      <c r="K529" s="189"/>
      <c r="L529" s="189"/>
    </row>
    <row r="530" spans="1:12" ht="12.75" x14ac:dyDescent="0.2">
      <c r="A530" s="232"/>
      <c r="B530" s="189"/>
      <c r="C530" s="189"/>
      <c r="D530" s="189"/>
      <c r="E530" s="189"/>
      <c r="F530" s="190"/>
      <c r="G530" s="190"/>
      <c r="H530" s="190"/>
      <c r="I530" s="189"/>
      <c r="J530" s="190"/>
      <c r="K530" s="189"/>
      <c r="L530" s="189"/>
    </row>
    <row r="531" spans="1:12" ht="12.75" x14ac:dyDescent="0.2">
      <c r="A531" s="232"/>
      <c r="B531" s="189"/>
      <c r="C531" s="189"/>
      <c r="D531" s="189"/>
      <c r="E531" s="189"/>
      <c r="F531" s="190"/>
      <c r="G531" s="190"/>
      <c r="H531" s="190"/>
      <c r="I531" s="189"/>
      <c r="J531" s="190"/>
      <c r="K531" s="189"/>
      <c r="L531" s="189"/>
    </row>
    <row r="532" spans="1:12" ht="12.75" x14ac:dyDescent="0.2">
      <c r="A532" s="232"/>
      <c r="B532" s="189"/>
      <c r="C532" s="189"/>
      <c r="D532" s="189"/>
      <c r="E532" s="189"/>
      <c r="F532" s="190"/>
      <c r="G532" s="190"/>
      <c r="H532" s="190"/>
      <c r="I532" s="189"/>
      <c r="J532" s="190"/>
      <c r="K532" s="189"/>
      <c r="L532" s="189"/>
    </row>
    <row r="533" spans="1:12" ht="12.75" x14ac:dyDescent="0.2">
      <c r="A533" s="232"/>
      <c r="B533" s="189"/>
      <c r="C533" s="189"/>
      <c r="D533" s="189"/>
      <c r="E533" s="189"/>
      <c r="F533" s="190"/>
      <c r="G533" s="190"/>
      <c r="H533" s="190"/>
      <c r="I533" s="189"/>
      <c r="J533" s="190"/>
      <c r="K533" s="189"/>
      <c r="L533" s="189"/>
    </row>
    <row r="534" spans="1:12" ht="12.75" x14ac:dyDescent="0.2">
      <c r="A534" s="232"/>
      <c r="B534" s="189"/>
      <c r="C534" s="189"/>
      <c r="D534" s="189"/>
      <c r="E534" s="189"/>
      <c r="F534" s="190"/>
      <c r="G534" s="190"/>
      <c r="H534" s="190"/>
      <c r="I534" s="189"/>
      <c r="J534" s="190"/>
      <c r="K534" s="189"/>
      <c r="L534" s="189"/>
    </row>
    <row r="535" spans="1:12" ht="12.75" x14ac:dyDescent="0.2">
      <c r="A535" s="232"/>
      <c r="B535" s="189"/>
      <c r="C535" s="189"/>
      <c r="D535" s="189"/>
      <c r="E535" s="189"/>
      <c r="F535" s="190"/>
      <c r="G535" s="190"/>
      <c r="H535" s="190"/>
      <c r="I535" s="189"/>
      <c r="J535" s="190"/>
      <c r="K535" s="189"/>
      <c r="L535" s="189"/>
    </row>
    <row r="536" spans="1:12" ht="12.75" x14ac:dyDescent="0.2">
      <c r="A536" s="232"/>
      <c r="B536" s="189"/>
      <c r="C536" s="189"/>
      <c r="D536" s="189"/>
      <c r="E536" s="189"/>
      <c r="F536" s="190"/>
      <c r="G536" s="190"/>
      <c r="H536" s="190"/>
      <c r="I536" s="189"/>
      <c r="J536" s="190"/>
      <c r="K536" s="189"/>
      <c r="L536" s="189"/>
    </row>
    <row r="537" spans="1:12" ht="12.75" x14ac:dyDescent="0.2">
      <c r="A537" s="232"/>
      <c r="B537" s="189"/>
      <c r="C537" s="189"/>
      <c r="D537" s="189"/>
      <c r="E537" s="189"/>
      <c r="F537" s="190"/>
      <c r="G537" s="190"/>
      <c r="H537" s="190"/>
      <c r="I537" s="189"/>
      <c r="J537" s="190"/>
      <c r="K537" s="189"/>
      <c r="L537" s="189"/>
    </row>
    <row r="538" spans="1:12" ht="12.75" x14ac:dyDescent="0.2">
      <c r="A538" s="232"/>
      <c r="B538" s="189"/>
      <c r="C538" s="189"/>
      <c r="D538" s="189"/>
      <c r="E538" s="189"/>
      <c r="F538" s="190"/>
      <c r="G538" s="190"/>
      <c r="H538" s="190"/>
      <c r="I538" s="189"/>
      <c r="J538" s="190"/>
      <c r="K538" s="189"/>
      <c r="L538" s="189"/>
    </row>
    <row r="539" spans="1:12" ht="12.75" x14ac:dyDescent="0.2">
      <c r="A539" s="232"/>
      <c r="B539" s="189"/>
      <c r="C539" s="189"/>
      <c r="D539" s="189"/>
      <c r="E539" s="189"/>
      <c r="F539" s="190"/>
      <c r="G539" s="190"/>
      <c r="H539" s="190"/>
      <c r="I539" s="189"/>
      <c r="J539" s="190"/>
      <c r="K539" s="189"/>
      <c r="L539" s="189"/>
    </row>
    <row r="540" spans="1:12" ht="12.75" x14ac:dyDescent="0.2">
      <c r="A540" s="232"/>
      <c r="B540" s="189"/>
      <c r="C540" s="189"/>
      <c r="D540" s="189"/>
      <c r="E540" s="189"/>
      <c r="F540" s="190"/>
      <c r="G540" s="190"/>
      <c r="H540" s="190"/>
      <c r="I540" s="189"/>
      <c r="J540" s="190"/>
      <c r="K540" s="189"/>
      <c r="L540" s="189"/>
    </row>
    <row r="541" spans="1:12" ht="12.75" x14ac:dyDescent="0.2">
      <c r="A541" s="232"/>
      <c r="B541" s="189"/>
      <c r="C541" s="189"/>
      <c r="D541" s="189"/>
      <c r="E541" s="189"/>
      <c r="F541" s="190"/>
      <c r="G541" s="190"/>
      <c r="H541" s="190"/>
      <c r="I541" s="189"/>
      <c r="J541" s="190"/>
      <c r="K541" s="189"/>
      <c r="L541" s="189"/>
    </row>
    <row r="542" spans="1:12" ht="12.75" x14ac:dyDescent="0.2">
      <c r="A542" s="232"/>
      <c r="B542" s="189"/>
      <c r="C542" s="189"/>
      <c r="D542" s="189"/>
      <c r="E542" s="189"/>
      <c r="F542" s="190"/>
      <c r="G542" s="190"/>
      <c r="H542" s="190"/>
      <c r="I542" s="189"/>
      <c r="J542" s="190"/>
      <c r="K542" s="189"/>
      <c r="L542" s="189"/>
    </row>
    <row r="543" spans="1:12" ht="12.75" x14ac:dyDescent="0.2">
      <c r="A543" s="232"/>
      <c r="B543" s="189"/>
      <c r="C543" s="189"/>
      <c r="D543" s="189"/>
      <c r="E543" s="189"/>
      <c r="F543" s="190"/>
      <c r="G543" s="190"/>
      <c r="H543" s="190"/>
      <c r="I543" s="189"/>
      <c r="J543" s="190"/>
      <c r="K543" s="189"/>
      <c r="L543" s="189"/>
    </row>
    <row r="544" spans="1:12" ht="12.75" x14ac:dyDescent="0.2">
      <c r="A544" s="232"/>
      <c r="B544" s="189"/>
      <c r="C544" s="189"/>
      <c r="D544" s="189"/>
      <c r="E544" s="189"/>
      <c r="F544" s="190"/>
      <c r="G544" s="190"/>
      <c r="H544" s="190"/>
      <c r="I544" s="189"/>
      <c r="J544" s="190"/>
      <c r="K544" s="189"/>
      <c r="L544" s="189"/>
    </row>
    <row r="545" spans="1:12" ht="12.75" x14ac:dyDescent="0.2">
      <c r="A545" s="232"/>
      <c r="B545" s="189"/>
      <c r="C545" s="189"/>
      <c r="D545" s="189"/>
      <c r="E545" s="189"/>
      <c r="F545" s="190"/>
      <c r="G545" s="190"/>
      <c r="H545" s="190"/>
      <c r="I545" s="189"/>
      <c r="J545" s="190"/>
      <c r="K545" s="189"/>
      <c r="L545" s="189"/>
    </row>
    <row r="546" spans="1:12" ht="12.75" x14ac:dyDescent="0.2">
      <c r="A546" s="232"/>
      <c r="B546" s="189"/>
      <c r="C546" s="189"/>
      <c r="D546" s="189"/>
      <c r="E546" s="189"/>
      <c r="F546" s="190"/>
      <c r="G546" s="190"/>
      <c r="H546" s="190"/>
      <c r="I546" s="189"/>
      <c r="J546" s="190"/>
      <c r="K546" s="189"/>
      <c r="L546" s="189"/>
    </row>
    <row r="547" spans="1:12" ht="12.75" x14ac:dyDescent="0.2">
      <c r="A547" s="232"/>
      <c r="B547" s="189"/>
      <c r="C547" s="189"/>
      <c r="D547" s="189"/>
      <c r="E547" s="189"/>
      <c r="F547" s="190"/>
      <c r="G547" s="190"/>
      <c r="H547" s="190"/>
      <c r="I547" s="189"/>
      <c r="J547" s="190"/>
      <c r="K547" s="189"/>
      <c r="L547" s="189"/>
    </row>
    <row r="548" spans="1:12" ht="12.75" x14ac:dyDescent="0.2">
      <c r="A548" s="232"/>
      <c r="B548" s="189"/>
      <c r="C548" s="189"/>
      <c r="D548" s="189"/>
      <c r="E548" s="189"/>
      <c r="F548" s="190"/>
      <c r="G548" s="190"/>
      <c r="H548" s="190"/>
      <c r="I548" s="189"/>
      <c r="J548" s="190"/>
      <c r="K548" s="189"/>
      <c r="L548" s="189"/>
    </row>
    <row r="549" spans="1:12" ht="12.75" x14ac:dyDescent="0.2">
      <c r="A549" s="232"/>
      <c r="B549" s="189"/>
      <c r="C549" s="189"/>
      <c r="D549" s="189"/>
      <c r="E549" s="189"/>
      <c r="F549" s="190"/>
      <c r="G549" s="190"/>
      <c r="H549" s="190"/>
      <c r="I549" s="189"/>
      <c r="J549" s="190"/>
      <c r="K549" s="189"/>
      <c r="L549" s="189"/>
    </row>
    <row r="550" spans="1:12" ht="12.75" x14ac:dyDescent="0.2">
      <c r="A550" s="232"/>
      <c r="B550" s="189"/>
      <c r="C550" s="189"/>
      <c r="D550" s="189"/>
      <c r="E550" s="189"/>
      <c r="F550" s="190"/>
      <c r="G550" s="190"/>
      <c r="H550" s="190"/>
      <c r="I550" s="189"/>
      <c r="J550" s="190"/>
      <c r="K550" s="189"/>
      <c r="L550" s="189"/>
    </row>
    <row r="551" spans="1:12" ht="12.75" x14ac:dyDescent="0.2">
      <c r="A551" s="232"/>
      <c r="B551" s="189"/>
      <c r="C551" s="189"/>
      <c r="D551" s="189"/>
      <c r="E551" s="189"/>
      <c r="F551" s="190"/>
      <c r="G551" s="190"/>
      <c r="H551" s="190"/>
      <c r="I551" s="189"/>
      <c r="J551" s="190"/>
      <c r="K551" s="189"/>
      <c r="L551" s="189"/>
    </row>
    <row r="552" spans="1:12" ht="12.75" x14ac:dyDescent="0.2">
      <c r="A552" s="232"/>
      <c r="B552" s="189"/>
      <c r="C552" s="189"/>
      <c r="D552" s="189"/>
      <c r="E552" s="189"/>
      <c r="F552" s="190"/>
      <c r="G552" s="190"/>
      <c r="H552" s="190"/>
      <c r="I552" s="189"/>
      <c r="J552" s="190"/>
      <c r="K552" s="189"/>
      <c r="L552" s="189"/>
    </row>
    <row r="553" spans="1:12" ht="12.75" x14ac:dyDescent="0.2">
      <c r="A553" s="232"/>
      <c r="B553" s="189"/>
      <c r="C553" s="189"/>
      <c r="D553" s="189"/>
      <c r="E553" s="189"/>
      <c r="F553" s="190"/>
      <c r="G553" s="190"/>
      <c r="H553" s="190"/>
      <c r="I553" s="189"/>
      <c r="J553" s="190"/>
      <c r="K553" s="189"/>
      <c r="L553" s="189"/>
    </row>
    <row r="554" spans="1:12" ht="12.75" x14ac:dyDescent="0.2">
      <c r="A554" s="232"/>
      <c r="B554" s="189"/>
      <c r="C554" s="189"/>
      <c r="D554" s="189"/>
      <c r="E554" s="189"/>
      <c r="F554" s="190"/>
      <c r="G554" s="190"/>
      <c r="H554" s="190"/>
      <c r="I554" s="189"/>
      <c r="J554" s="190"/>
      <c r="K554" s="189"/>
      <c r="L554" s="189"/>
    </row>
    <row r="555" spans="1:12" ht="12.75" x14ac:dyDescent="0.2">
      <c r="A555" s="232"/>
      <c r="B555" s="189"/>
      <c r="C555" s="189"/>
      <c r="D555" s="189"/>
      <c r="E555" s="189"/>
      <c r="F555" s="190"/>
      <c r="G555" s="190"/>
      <c r="H555" s="190"/>
      <c r="I555" s="189"/>
      <c r="J555" s="190"/>
      <c r="K555" s="189"/>
      <c r="L555" s="189"/>
    </row>
    <row r="556" spans="1:12" ht="12.75" x14ac:dyDescent="0.2">
      <c r="A556" s="232"/>
      <c r="B556" s="189"/>
      <c r="C556" s="189"/>
      <c r="D556" s="189"/>
      <c r="E556" s="189"/>
      <c r="F556" s="190"/>
      <c r="G556" s="190"/>
      <c r="H556" s="190"/>
      <c r="I556" s="189"/>
      <c r="J556" s="190"/>
      <c r="K556" s="189"/>
      <c r="L556" s="189"/>
    </row>
    <row r="557" spans="1:12" ht="12.75" x14ac:dyDescent="0.2">
      <c r="A557" s="232"/>
      <c r="B557" s="189"/>
      <c r="C557" s="189"/>
      <c r="D557" s="189"/>
      <c r="E557" s="189"/>
      <c r="F557" s="190"/>
      <c r="G557" s="190"/>
      <c r="H557" s="190"/>
      <c r="I557" s="189"/>
      <c r="J557" s="190"/>
      <c r="K557" s="189"/>
      <c r="L557" s="189"/>
    </row>
    <row r="558" spans="1:12" ht="12.75" x14ac:dyDescent="0.2">
      <c r="A558" s="232"/>
      <c r="B558" s="189"/>
      <c r="C558" s="189"/>
      <c r="D558" s="189"/>
      <c r="E558" s="189"/>
      <c r="F558" s="190"/>
      <c r="G558" s="190"/>
      <c r="H558" s="190"/>
      <c r="I558" s="189"/>
      <c r="J558" s="190"/>
      <c r="K558" s="189"/>
      <c r="L558" s="189"/>
    </row>
    <row r="559" spans="1:12" ht="12.75" x14ac:dyDescent="0.2">
      <c r="A559" s="232"/>
      <c r="B559" s="189"/>
      <c r="C559" s="189"/>
      <c r="D559" s="189"/>
      <c r="E559" s="189"/>
      <c r="F559" s="190"/>
      <c r="G559" s="190"/>
      <c r="H559" s="190"/>
      <c r="I559" s="189"/>
      <c r="J559" s="190"/>
      <c r="K559" s="189"/>
      <c r="L559" s="189"/>
    </row>
    <row r="560" spans="1:12" ht="12.75" x14ac:dyDescent="0.2">
      <c r="A560" s="232"/>
      <c r="B560" s="189"/>
      <c r="C560" s="189"/>
      <c r="D560" s="189"/>
      <c r="E560" s="189"/>
      <c r="F560" s="190"/>
      <c r="G560" s="190"/>
      <c r="H560" s="190"/>
      <c r="I560" s="189"/>
      <c r="J560" s="190"/>
      <c r="K560" s="189"/>
      <c r="L560" s="189"/>
    </row>
    <row r="561" spans="1:12" ht="12.75" x14ac:dyDescent="0.2">
      <c r="A561" s="232"/>
      <c r="B561" s="189"/>
      <c r="C561" s="189"/>
      <c r="D561" s="189"/>
      <c r="E561" s="189"/>
      <c r="F561" s="190"/>
      <c r="G561" s="190"/>
      <c r="H561" s="190"/>
      <c r="I561" s="189"/>
      <c r="J561" s="190"/>
      <c r="K561" s="189"/>
      <c r="L561" s="189"/>
    </row>
    <row r="562" spans="1:12" ht="12.75" x14ac:dyDescent="0.2">
      <c r="A562" s="232"/>
      <c r="B562" s="189"/>
      <c r="C562" s="189"/>
      <c r="D562" s="189"/>
      <c r="E562" s="189"/>
      <c r="F562" s="190"/>
      <c r="G562" s="190"/>
      <c r="H562" s="190"/>
      <c r="I562" s="189"/>
      <c r="J562" s="190"/>
      <c r="K562" s="189"/>
      <c r="L562" s="189"/>
    </row>
    <row r="563" spans="1:12" ht="12.75" x14ac:dyDescent="0.2">
      <c r="A563" s="232"/>
      <c r="B563" s="189"/>
      <c r="C563" s="189"/>
      <c r="D563" s="189"/>
      <c r="E563" s="189"/>
      <c r="F563" s="190"/>
      <c r="G563" s="190"/>
      <c r="H563" s="190"/>
      <c r="I563" s="189"/>
      <c r="J563" s="190"/>
      <c r="K563" s="189"/>
      <c r="L563" s="189"/>
    </row>
    <row r="564" spans="1:12" ht="12.75" x14ac:dyDescent="0.2">
      <c r="A564" s="232"/>
      <c r="B564" s="189"/>
      <c r="C564" s="189"/>
      <c r="D564" s="189"/>
      <c r="E564" s="189"/>
      <c r="F564" s="190"/>
      <c r="G564" s="190"/>
      <c r="H564" s="190"/>
      <c r="I564" s="189"/>
      <c r="J564" s="190"/>
      <c r="K564" s="189"/>
      <c r="L564" s="189"/>
    </row>
    <row r="565" spans="1:12" ht="12.75" x14ac:dyDescent="0.2">
      <c r="A565" s="232"/>
      <c r="B565" s="189"/>
      <c r="C565" s="189"/>
      <c r="D565" s="189"/>
      <c r="E565" s="189"/>
      <c r="F565" s="190"/>
      <c r="G565" s="190"/>
      <c r="H565" s="190"/>
      <c r="I565" s="189"/>
      <c r="J565" s="190"/>
      <c r="K565" s="189"/>
      <c r="L565" s="189"/>
    </row>
    <row r="566" spans="1:12" ht="12.75" x14ac:dyDescent="0.2">
      <c r="A566" s="232"/>
      <c r="B566" s="189"/>
      <c r="C566" s="189"/>
      <c r="D566" s="189"/>
      <c r="E566" s="189"/>
      <c r="F566" s="190"/>
      <c r="G566" s="190"/>
      <c r="H566" s="190"/>
      <c r="I566" s="189"/>
      <c r="J566" s="190"/>
      <c r="K566" s="189"/>
      <c r="L566" s="189"/>
    </row>
    <row r="567" spans="1:12" ht="12.75" x14ac:dyDescent="0.2">
      <c r="A567" s="232"/>
      <c r="B567" s="189"/>
      <c r="C567" s="189"/>
      <c r="D567" s="189"/>
      <c r="E567" s="189"/>
      <c r="F567" s="190"/>
      <c r="G567" s="190"/>
      <c r="H567" s="190"/>
      <c r="I567" s="189"/>
      <c r="J567" s="190"/>
      <c r="K567" s="189"/>
      <c r="L567" s="189"/>
    </row>
    <row r="568" spans="1:12" ht="12.75" x14ac:dyDescent="0.2">
      <c r="A568" s="232"/>
      <c r="B568" s="189"/>
      <c r="C568" s="189"/>
      <c r="D568" s="189"/>
      <c r="E568" s="189"/>
      <c r="F568" s="190"/>
      <c r="G568" s="190"/>
      <c r="H568" s="190"/>
      <c r="I568" s="189"/>
      <c r="J568" s="190"/>
      <c r="K568" s="189"/>
      <c r="L568" s="189"/>
    </row>
    <row r="569" spans="1:12" ht="12.75" x14ac:dyDescent="0.2">
      <c r="A569" s="232"/>
      <c r="B569" s="189"/>
      <c r="C569" s="189"/>
      <c r="D569" s="189"/>
      <c r="E569" s="189"/>
      <c r="F569" s="190"/>
      <c r="G569" s="190"/>
      <c r="H569" s="190"/>
      <c r="I569" s="189"/>
      <c r="J569" s="190"/>
      <c r="K569" s="189"/>
      <c r="L569" s="189"/>
    </row>
    <row r="570" spans="1:12" ht="12.75" x14ac:dyDescent="0.2">
      <c r="A570" s="232"/>
      <c r="B570" s="189"/>
      <c r="C570" s="189"/>
      <c r="D570" s="189"/>
      <c r="E570" s="189"/>
      <c r="F570" s="190"/>
      <c r="G570" s="190"/>
      <c r="H570" s="190"/>
      <c r="I570" s="189"/>
      <c r="J570" s="190"/>
      <c r="K570" s="189"/>
      <c r="L570" s="189"/>
    </row>
    <row r="571" spans="1:12" ht="12.75" x14ac:dyDescent="0.2">
      <c r="A571" s="232"/>
      <c r="B571" s="189"/>
      <c r="C571" s="189"/>
      <c r="D571" s="189"/>
      <c r="E571" s="189"/>
      <c r="F571" s="190"/>
      <c r="G571" s="190"/>
      <c r="H571" s="190"/>
      <c r="I571" s="189"/>
      <c r="J571" s="190"/>
      <c r="K571" s="189"/>
      <c r="L571" s="189"/>
    </row>
    <row r="572" spans="1:12" ht="12.75" x14ac:dyDescent="0.2">
      <c r="A572" s="232"/>
      <c r="B572" s="189"/>
      <c r="C572" s="189"/>
      <c r="D572" s="189"/>
      <c r="E572" s="189"/>
      <c r="F572" s="190"/>
      <c r="G572" s="190"/>
      <c r="H572" s="190"/>
      <c r="I572" s="189"/>
      <c r="J572" s="190"/>
      <c r="K572" s="189"/>
      <c r="L572" s="189"/>
    </row>
    <row r="573" spans="1:12" ht="12.75" x14ac:dyDescent="0.2">
      <c r="A573" s="232"/>
      <c r="B573" s="189"/>
      <c r="C573" s="189"/>
      <c r="D573" s="189"/>
      <c r="E573" s="189"/>
      <c r="F573" s="190"/>
      <c r="G573" s="190"/>
      <c r="H573" s="190"/>
      <c r="I573" s="189"/>
      <c r="J573" s="190"/>
      <c r="K573" s="189"/>
      <c r="L573" s="189"/>
    </row>
    <row r="574" spans="1:12" ht="12.75" x14ac:dyDescent="0.2">
      <c r="A574" s="232"/>
      <c r="B574" s="189"/>
      <c r="C574" s="189"/>
      <c r="D574" s="189"/>
      <c r="E574" s="189"/>
      <c r="F574" s="190"/>
      <c r="G574" s="190"/>
      <c r="H574" s="190"/>
      <c r="I574" s="189"/>
      <c r="J574" s="190"/>
      <c r="K574" s="189"/>
      <c r="L574" s="189"/>
    </row>
    <row r="575" spans="1:12" ht="12.75" x14ac:dyDescent="0.2">
      <c r="A575" s="232"/>
      <c r="B575" s="189"/>
      <c r="C575" s="189"/>
      <c r="D575" s="189"/>
      <c r="E575" s="189"/>
      <c r="F575" s="190"/>
      <c r="G575" s="190"/>
      <c r="H575" s="190"/>
      <c r="I575" s="189"/>
      <c r="J575" s="190"/>
      <c r="K575" s="189"/>
      <c r="L575" s="189"/>
    </row>
    <row r="576" spans="1:12" ht="12.75" x14ac:dyDescent="0.2">
      <c r="A576" s="232"/>
      <c r="B576" s="189"/>
      <c r="C576" s="189"/>
      <c r="D576" s="189"/>
      <c r="E576" s="189"/>
      <c r="F576" s="190"/>
      <c r="G576" s="190"/>
      <c r="H576" s="190"/>
      <c r="I576" s="189"/>
      <c r="J576" s="190"/>
      <c r="K576" s="189"/>
      <c r="L576" s="189"/>
    </row>
    <row r="577" spans="1:12" ht="12.75" x14ac:dyDescent="0.2">
      <c r="A577" s="232"/>
      <c r="B577" s="189"/>
      <c r="C577" s="189"/>
      <c r="D577" s="189"/>
      <c r="E577" s="189"/>
      <c r="F577" s="190"/>
      <c r="G577" s="190"/>
      <c r="H577" s="190"/>
      <c r="I577" s="189"/>
      <c r="J577" s="190"/>
      <c r="K577" s="189"/>
      <c r="L577" s="189"/>
    </row>
    <row r="578" spans="1:12" ht="12.75" x14ac:dyDescent="0.2">
      <c r="A578" s="232"/>
      <c r="B578" s="189"/>
      <c r="C578" s="189"/>
      <c r="D578" s="189"/>
      <c r="E578" s="189"/>
      <c r="F578" s="190"/>
      <c r="G578" s="190"/>
      <c r="H578" s="190"/>
      <c r="I578" s="189"/>
      <c r="J578" s="190"/>
      <c r="K578" s="189"/>
      <c r="L578" s="189"/>
    </row>
    <row r="579" spans="1:12" ht="12.75" x14ac:dyDescent="0.2">
      <c r="A579" s="232"/>
      <c r="B579" s="189"/>
      <c r="C579" s="189"/>
      <c r="D579" s="189"/>
      <c r="E579" s="189"/>
      <c r="F579" s="190"/>
      <c r="G579" s="190"/>
      <c r="H579" s="190"/>
      <c r="I579" s="189"/>
      <c r="J579" s="190"/>
      <c r="K579" s="189"/>
      <c r="L579" s="189"/>
    </row>
    <row r="580" spans="1:12" ht="12.75" x14ac:dyDescent="0.2">
      <c r="A580" s="232"/>
      <c r="B580" s="189"/>
      <c r="C580" s="189"/>
      <c r="D580" s="189"/>
      <c r="E580" s="189"/>
      <c r="F580" s="190"/>
      <c r="G580" s="190"/>
      <c r="H580" s="190"/>
      <c r="I580" s="189"/>
      <c r="J580" s="190"/>
      <c r="K580" s="189"/>
      <c r="L580" s="189"/>
    </row>
    <row r="581" spans="1:12" ht="12.75" x14ac:dyDescent="0.2">
      <c r="A581" s="232"/>
      <c r="B581" s="189"/>
      <c r="C581" s="189"/>
      <c r="D581" s="189"/>
      <c r="E581" s="189"/>
      <c r="F581" s="190"/>
      <c r="G581" s="190"/>
      <c r="H581" s="190"/>
      <c r="I581" s="189"/>
      <c r="J581" s="190"/>
      <c r="K581" s="189"/>
      <c r="L581" s="189"/>
    </row>
    <row r="582" spans="1:12" ht="12.75" x14ac:dyDescent="0.2">
      <c r="A582" s="232"/>
      <c r="B582" s="189"/>
      <c r="C582" s="189"/>
      <c r="D582" s="189"/>
      <c r="E582" s="189"/>
      <c r="F582" s="190"/>
      <c r="G582" s="190"/>
      <c r="H582" s="190"/>
      <c r="I582" s="189"/>
      <c r="J582" s="190"/>
      <c r="K582" s="189"/>
      <c r="L582" s="189"/>
    </row>
    <row r="583" spans="1:12" ht="12.75" x14ac:dyDescent="0.2">
      <c r="A583" s="232"/>
      <c r="B583" s="189"/>
      <c r="C583" s="189"/>
      <c r="D583" s="189"/>
      <c r="E583" s="189"/>
      <c r="F583" s="190"/>
      <c r="G583" s="190"/>
      <c r="H583" s="190"/>
      <c r="I583" s="189"/>
      <c r="J583" s="190"/>
      <c r="K583" s="189"/>
      <c r="L583" s="189"/>
    </row>
    <row r="584" spans="1:12" ht="12.75" x14ac:dyDescent="0.2">
      <c r="A584" s="232"/>
      <c r="B584" s="189"/>
      <c r="C584" s="189"/>
      <c r="D584" s="189"/>
      <c r="E584" s="189"/>
      <c r="F584" s="190"/>
      <c r="G584" s="190"/>
      <c r="H584" s="190"/>
      <c r="I584" s="189"/>
      <c r="J584" s="190"/>
      <c r="K584" s="189"/>
      <c r="L584" s="189"/>
    </row>
    <row r="585" spans="1:12" ht="12.75" x14ac:dyDescent="0.2">
      <c r="A585" s="232"/>
      <c r="B585" s="189"/>
      <c r="C585" s="189"/>
      <c r="D585" s="189"/>
      <c r="E585" s="189"/>
      <c r="F585" s="190"/>
      <c r="G585" s="190"/>
      <c r="H585" s="190"/>
      <c r="I585" s="189"/>
      <c r="J585" s="190"/>
      <c r="K585" s="189"/>
      <c r="L585" s="189"/>
    </row>
    <row r="586" spans="1:12" ht="12.75" x14ac:dyDescent="0.2">
      <c r="A586" s="232"/>
      <c r="B586" s="189"/>
      <c r="C586" s="189"/>
      <c r="D586" s="189"/>
      <c r="E586" s="189"/>
      <c r="F586" s="190"/>
      <c r="G586" s="190"/>
      <c r="H586" s="190"/>
      <c r="I586" s="189"/>
      <c r="J586" s="190"/>
      <c r="K586" s="189"/>
      <c r="L586" s="189"/>
    </row>
    <row r="587" spans="1:12" ht="12.75" x14ac:dyDescent="0.2">
      <c r="A587" s="232"/>
      <c r="B587" s="189"/>
      <c r="C587" s="189"/>
      <c r="D587" s="189"/>
      <c r="E587" s="189"/>
      <c r="F587" s="190"/>
      <c r="G587" s="190"/>
      <c r="H587" s="190"/>
      <c r="I587" s="189"/>
      <c r="J587" s="190"/>
      <c r="K587" s="189"/>
      <c r="L587" s="189"/>
    </row>
    <row r="588" spans="1:12" ht="12.75" x14ac:dyDescent="0.2">
      <c r="A588" s="232"/>
      <c r="B588" s="189"/>
      <c r="C588" s="189"/>
      <c r="D588" s="189"/>
      <c r="E588" s="189"/>
      <c r="F588" s="190"/>
      <c r="G588" s="190"/>
      <c r="H588" s="190"/>
      <c r="I588" s="189"/>
      <c r="J588" s="190"/>
      <c r="K588" s="189"/>
      <c r="L588" s="189"/>
    </row>
    <row r="589" spans="1:12" ht="12.75" x14ac:dyDescent="0.2">
      <c r="A589" s="232"/>
      <c r="B589" s="189"/>
      <c r="C589" s="189"/>
      <c r="D589" s="189"/>
      <c r="E589" s="189"/>
      <c r="F589" s="190"/>
      <c r="G589" s="190"/>
      <c r="H589" s="190"/>
      <c r="I589" s="189"/>
      <c r="J589" s="190"/>
      <c r="K589" s="189"/>
      <c r="L589" s="189"/>
    </row>
    <row r="590" spans="1:12" ht="12.75" x14ac:dyDescent="0.2">
      <c r="A590" s="232"/>
      <c r="B590" s="189"/>
      <c r="C590" s="189"/>
      <c r="D590" s="189"/>
      <c r="E590" s="189"/>
      <c r="F590" s="190"/>
      <c r="G590" s="190"/>
      <c r="H590" s="190"/>
      <c r="I590" s="189"/>
      <c r="J590" s="190"/>
      <c r="K590" s="189"/>
      <c r="L590" s="189"/>
    </row>
    <row r="591" spans="1:12" ht="12.75" x14ac:dyDescent="0.2">
      <c r="A591" s="232"/>
      <c r="B591" s="189"/>
      <c r="C591" s="189"/>
      <c r="D591" s="189"/>
      <c r="E591" s="189"/>
      <c r="F591" s="190"/>
      <c r="G591" s="190"/>
      <c r="H591" s="190"/>
      <c r="I591" s="189"/>
      <c r="J591" s="190"/>
      <c r="K591" s="189"/>
      <c r="L591" s="189"/>
    </row>
    <row r="592" spans="1:12" ht="12.75" x14ac:dyDescent="0.2">
      <c r="A592" s="232"/>
      <c r="B592" s="189"/>
      <c r="C592" s="189"/>
      <c r="D592" s="189"/>
      <c r="E592" s="189"/>
      <c r="F592" s="190"/>
      <c r="G592" s="190"/>
      <c r="H592" s="190"/>
      <c r="I592" s="189"/>
      <c r="J592" s="190"/>
      <c r="K592" s="189"/>
      <c r="L592" s="189"/>
    </row>
    <row r="593" spans="1:12" ht="12.75" x14ac:dyDescent="0.2">
      <c r="A593" s="232"/>
      <c r="B593" s="189"/>
      <c r="C593" s="189"/>
      <c r="D593" s="189"/>
      <c r="E593" s="189"/>
      <c r="F593" s="190"/>
      <c r="G593" s="190"/>
      <c r="H593" s="190"/>
      <c r="I593" s="189"/>
      <c r="J593" s="190"/>
      <c r="K593" s="189"/>
      <c r="L593" s="189"/>
    </row>
    <row r="594" spans="1:12" ht="12.75" x14ac:dyDescent="0.2">
      <c r="A594" s="232"/>
      <c r="B594" s="189"/>
      <c r="C594" s="189"/>
      <c r="D594" s="189"/>
      <c r="E594" s="189"/>
      <c r="F594" s="190"/>
      <c r="G594" s="190"/>
      <c r="H594" s="190"/>
      <c r="I594" s="189"/>
      <c r="J594" s="190"/>
      <c r="K594" s="189"/>
      <c r="L594" s="189"/>
    </row>
    <row r="595" spans="1:12" ht="12.75" x14ac:dyDescent="0.2">
      <c r="A595" s="232"/>
      <c r="B595" s="189"/>
      <c r="C595" s="189"/>
      <c r="D595" s="189"/>
      <c r="E595" s="189"/>
      <c r="F595" s="190"/>
      <c r="G595" s="190"/>
      <c r="H595" s="190"/>
      <c r="I595" s="189"/>
      <c r="J595" s="190"/>
      <c r="K595" s="189"/>
      <c r="L595" s="189"/>
    </row>
    <row r="596" spans="1:12" ht="12.75" x14ac:dyDescent="0.2">
      <c r="A596" s="232"/>
      <c r="B596" s="189"/>
      <c r="C596" s="189"/>
      <c r="D596" s="189"/>
      <c r="E596" s="189"/>
      <c r="F596" s="190"/>
      <c r="G596" s="190"/>
      <c r="H596" s="190"/>
      <c r="I596" s="189"/>
      <c r="J596" s="190"/>
      <c r="K596" s="189"/>
      <c r="L596" s="189"/>
    </row>
    <row r="597" spans="1:12" ht="12.75" x14ac:dyDescent="0.2">
      <c r="A597" s="232"/>
      <c r="B597" s="189"/>
      <c r="C597" s="189"/>
      <c r="D597" s="189"/>
      <c r="E597" s="189"/>
      <c r="F597" s="190"/>
      <c r="G597" s="190"/>
      <c r="H597" s="190"/>
      <c r="I597" s="189"/>
      <c r="J597" s="190"/>
      <c r="K597" s="189"/>
      <c r="L597" s="189"/>
    </row>
    <row r="598" spans="1:12" ht="12.75" x14ac:dyDescent="0.2">
      <c r="A598" s="232"/>
      <c r="B598" s="189"/>
      <c r="C598" s="189"/>
      <c r="D598" s="189"/>
      <c r="E598" s="189"/>
      <c r="F598" s="190"/>
      <c r="G598" s="190"/>
      <c r="H598" s="190"/>
      <c r="I598" s="189"/>
      <c r="J598" s="190"/>
      <c r="K598" s="189"/>
      <c r="L598" s="189"/>
    </row>
    <row r="599" spans="1:12" ht="12.75" x14ac:dyDescent="0.2">
      <c r="A599" s="232"/>
      <c r="B599" s="189"/>
      <c r="C599" s="189"/>
      <c r="D599" s="189"/>
      <c r="E599" s="189"/>
      <c r="F599" s="190"/>
      <c r="G599" s="190"/>
      <c r="H599" s="190"/>
      <c r="I599" s="189"/>
      <c r="J599" s="190"/>
      <c r="K599" s="189"/>
      <c r="L599" s="189"/>
    </row>
    <row r="600" spans="1:12" ht="12.75" x14ac:dyDescent="0.2">
      <c r="A600" s="232"/>
      <c r="B600" s="189"/>
      <c r="C600" s="189"/>
      <c r="D600" s="189"/>
      <c r="E600" s="189"/>
      <c r="F600" s="190"/>
      <c r="G600" s="190"/>
      <c r="H600" s="190"/>
      <c r="I600" s="189"/>
      <c r="J600" s="190"/>
      <c r="K600" s="189"/>
      <c r="L600" s="189"/>
    </row>
    <row r="601" spans="1:12" ht="12.75" x14ac:dyDescent="0.2">
      <c r="A601" s="232"/>
      <c r="B601" s="189"/>
      <c r="C601" s="189"/>
      <c r="D601" s="189"/>
      <c r="E601" s="189"/>
      <c r="F601" s="190"/>
      <c r="G601" s="190"/>
      <c r="H601" s="190"/>
      <c r="I601" s="189"/>
      <c r="J601" s="190"/>
      <c r="K601" s="189"/>
      <c r="L601" s="189"/>
    </row>
    <row r="602" spans="1:12" ht="12.75" x14ac:dyDescent="0.2">
      <c r="A602" s="232"/>
      <c r="B602" s="189"/>
      <c r="C602" s="189"/>
      <c r="D602" s="189"/>
      <c r="E602" s="189"/>
      <c r="F602" s="190"/>
      <c r="G602" s="190"/>
      <c r="H602" s="190"/>
      <c r="I602" s="189"/>
      <c r="J602" s="190"/>
      <c r="K602" s="189"/>
      <c r="L602" s="189"/>
    </row>
    <row r="603" spans="1:12" ht="12.75" x14ac:dyDescent="0.2">
      <c r="A603" s="232"/>
      <c r="B603" s="189"/>
      <c r="C603" s="189"/>
      <c r="D603" s="189"/>
      <c r="E603" s="189"/>
      <c r="F603" s="190"/>
      <c r="G603" s="190"/>
      <c r="H603" s="190"/>
      <c r="I603" s="189"/>
      <c r="J603" s="190"/>
      <c r="K603" s="189"/>
      <c r="L603" s="189"/>
    </row>
    <row r="604" spans="1:12" ht="12.75" x14ac:dyDescent="0.2">
      <c r="A604" s="232"/>
      <c r="B604" s="189"/>
      <c r="C604" s="189"/>
      <c r="D604" s="189"/>
      <c r="E604" s="189"/>
      <c r="F604" s="190"/>
      <c r="G604" s="190"/>
      <c r="H604" s="190"/>
      <c r="I604" s="189"/>
      <c r="J604" s="190"/>
      <c r="K604" s="189"/>
      <c r="L604" s="189"/>
    </row>
    <row r="605" spans="1:12" ht="12.75" x14ac:dyDescent="0.2">
      <c r="A605" s="232"/>
      <c r="B605" s="189"/>
      <c r="C605" s="189"/>
      <c r="D605" s="189"/>
      <c r="E605" s="189"/>
      <c r="F605" s="190"/>
      <c r="G605" s="190"/>
      <c r="H605" s="190"/>
      <c r="I605" s="189"/>
      <c r="J605" s="190"/>
      <c r="K605" s="189"/>
      <c r="L605" s="189"/>
    </row>
    <row r="606" spans="1:12" ht="12.75" x14ac:dyDescent="0.2">
      <c r="A606" s="232"/>
      <c r="B606" s="189"/>
      <c r="C606" s="189"/>
      <c r="D606" s="189"/>
      <c r="E606" s="189"/>
      <c r="F606" s="190"/>
      <c r="G606" s="190"/>
      <c r="H606" s="190"/>
      <c r="I606" s="189"/>
      <c r="J606" s="190"/>
      <c r="K606" s="189"/>
      <c r="L606" s="189"/>
    </row>
    <row r="607" spans="1:12" ht="12.75" x14ac:dyDescent="0.2">
      <c r="A607" s="232"/>
      <c r="B607" s="189"/>
      <c r="C607" s="189"/>
      <c r="D607" s="189"/>
      <c r="E607" s="189"/>
      <c r="F607" s="190"/>
      <c r="G607" s="190"/>
      <c r="H607" s="190"/>
      <c r="I607" s="189"/>
      <c r="J607" s="190"/>
      <c r="K607" s="189"/>
      <c r="L607" s="189"/>
    </row>
    <row r="608" spans="1:12" ht="12.75" x14ac:dyDescent="0.2">
      <c r="A608" s="232"/>
      <c r="B608" s="189"/>
      <c r="C608" s="189"/>
      <c r="D608" s="189"/>
      <c r="E608" s="189"/>
      <c r="F608" s="190"/>
      <c r="G608" s="190"/>
      <c r="H608" s="190"/>
      <c r="I608" s="189"/>
      <c r="J608" s="190"/>
      <c r="K608" s="189"/>
      <c r="L608" s="189"/>
    </row>
    <row r="609" spans="1:12" ht="12.75" x14ac:dyDescent="0.2">
      <c r="A609" s="232"/>
      <c r="B609" s="189"/>
      <c r="C609" s="189"/>
      <c r="D609" s="189"/>
      <c r="E609" s="189"/>
      <c r="F609" s="190"/>
      <c r="G609" s="190"/>
      <c r="H609" s="190"/>
      <c r="I609" s="189"/>
      <c r="J609" s="190"/>
      <c r="K609" s="189"/>
      <c r="L609" s="189"/>
    </row>
    <row r="610" spans="1:12" ht="12.75" x14ac:dyDescent="0.2">
      <c r="A610" s="232"/>
      <c r="B610" s="189"/>
      <c r="C610" s="189"/>
      <c r="D610" s="189"/>
      <c r="E610" s="189"/>
      <c r="F610" s="190"/>
      <c r="G610" s="190"/>
      <c r="H610" s="190"/>
      <c r="I610" s="189"/>
      <c r="J610" s="190"/>
      <c r="K610" s="189"/>
      <c r="L610" s="189"/>
    </row>
    <row r="611" spans="1:12" ht="12.75" x14ac:dyDescent="0.2">
      <c r="A611" s="232"/>
      <c r="B611" s="189"/>
      <c r="C611" s="189"/>
      <c r="D611" s="189"/>
      <c r="E611" s="189"/>
      <c r="F611" s="190"/>
      <c r="G611" s="190"/>
      <c r="H611" s="190"/>
      <c r="I611" s="189"/>
      <c r="J611" s="190"/>
      <c r="K611" s="189"/>
      <c r="L611" s="189"/>
    </row>
    <row r="612" spans="1:12" ht="12.75" x14ac:dyDescent="0.2">
      <c r="A612" s="232"/>
      <c r="B612" s="189"/>
      <c r="C612" s="189"/>
      <c r="D612" s="189"/>
      <c r="E612" s="189"/>
      <c r="F612" s="190"/>
      <c r="G612" s="190"/>
      <c r="H612" s="190"/>
      <c r="I612" s="189"/>
      <c r="J612" s="190"/>
      <c r="K612" s="189"/>
      <c r="L612" s="189"/>
    </row>
    <row r="613" spans="1:12" ht="12.75" x14ac:dyDescent="0.2">
      <c r="A613" s="232"/>
      <c r="B613" s="189"/>
      <c r="C613" s="189"/>
      <c r="D613" s="189"/>
      <c r="E613" s="189"/>
      <c r="F613" s="190"/>
      <c r="G613" s="190"/>
      <c r="H613" s="190"/>
      <c r="I613" s="189"/>
      <c r="J613" s="190"/>
      <c r="K613" s="189"/>
      <c r="L613" s="189"/>
    </row>
    <row r="614" spans="1:12" ht="12.75" x14ac:dyDescent="0.2">
      <c r="A614" s="232"/>
      <c r="B614" s="189"/>
      <c r="C614" s="189"/>
      <c r="D614" s="189"/>
      <c r="E614" s="189"/>
      <c r="F614" s="190"/>
      <c r="G614" s="190"/>
      <c r="H614" s="190"/>
      <c r="I614" s="189"/>
      <c r="J614" s="190"/>
      <c r="K614" s="189"/>
      <c r="L614" s="189"/>
    </row>
    <row r="615" spans="1:12" ht="12.75" x14ac:dyDescent="0.2">
      <c r="A615" s="232"/>
      <c r="B615" s="189"/>
      <c r="C615" s="189"/>
      <c r="D615" s="189"/>
      <c r="E615" s="189"/>
      <c r="F615" s="190"/>
      <c r="G615" s="190"/>
      <c r="H615" s="190"/>
      <c r="I615" s="189"/>
      <c r="J615" s="190"/>
      <c r="K615" s="189"/>
      <c r="L615" s="189"/>
    </row>
    <row r="616" spans="1:12" ht="12.75" x14ac:dyDescent="0.2">
      <c r="A616" s="232"/>
      <c r="B616" s="189"/>
      <c r="C616" s="189"/>
      <c r="D616" s="189"/>
      <c r="E616" s="189"/>
      <c r="F616" s="190"/>
      <c r="G616" s="190"/>
      <c r="H616" s="190"/>
      <c r="I616" s="189"/>
      <c r="J616" s="190"/>
      <c r="K616" s="189"/>
      <c r="L616" s="189"/>
    </row>
    <row r="617" spans="1:12" ht="12.75" x14ac:dyDescent="0.2">
      <c r="A617" s="232"/>
      <c r="B617" s="189"/>
      <c r="C617" s="189"/>
      <c r="D617" s="189"/>
      <c r="E617" s="189"/>
      <c r="F617" s="190"/>
      <c r="G617" s="190"/>
      <c r="H617" s="190"/>
      <c r="I617" s="189"/>
      <c r="J617" s="190"/>
      <c r="K617" s="189"/>
      <c r="L617" s="189"/>
    </row>
    <row r="618" spans="1:12" ht="12.75" x14ac:dyDescent="0.2">
      <c r="A618" s="232"/>
      <c r="B618" s="189"/>
      <c r="C618" s="189"/>
      <c r="D618" s="189"/>
      <c r="E618" s="189"/>
      <c r="F618" s="190"/>
      <c r="G618" s="190"/>
      <c r="H618" s="190"/>
      <c r="I618" s="189"/>
      <c r="J618" s="190"/>
      <c r="K618" s="189"/>
      <c r="L618" s="189"/>
    </row>
    <row r="619" spans="1:12" ht="12.75" x14ac:dyDescent="0.2">
      <c r="A619" s="232"/>
      <c r="B619" s="189"/>
      <c r="C619" s="189"/>
      <c r="D619" s="189"/>
      <c r="E619" s="189"/>
      <c r="F619" s="190"/>
      <c r="G619" s="190"/>
      <c r="H619" s="190"/>
      <c r="I619" s="189"/>
      <c r="J619" s="190"/>
      <c r="K619" s="189"/>
      <c r="L619" s="189"/>
    </row>
    <row r="620" spans="1:12" ht="12.75" x14ac:dyDescent="0.2">
      <c r="A620" s="232"/>
      <c r="B620" s="189"/>
      <c r="C620" s="189"/>
      <c r="D620" s="189"/>
      <c r="E620" s="189"/>
      <c r="F620" s="190"/>
      <c r="G620" s="190"/>
      <c r="H620" s="190"/>
      <c r="I620" s="189"/>
      <c r="J620" s="190"/>
      <c r="K620" s="189"/>
      <c r="L620" s="189"/>
    </row>
    <row r="621" spans="1:12" ht="12.75" x14ac:dyDescent="0.2">
      <c r="A621" s="232"/>
      <c r="B621" s="189"/>
      <c r="C621" s="189"/>
      <c r="D621" s="189"/>
      <c r="E621" s="189"/>
      <c r="F621" s="190"/>
      <c r="G621" s="190"/>
      <c r="H621" s="190"/>
      <c r="I621" s="189"/>
      <c r="J621" s="190"/>
      <c r="K621" s="189"/>
      <c r="L621" s="189"/>
    </row>
    <row r="622" spans="1:12" ht="12.75" x14ac:dyDescent="0.2">
      <c r="A622" s="232"/>
      <c r="B622" s="189"/>
      <c r="C622" s="189"/>
      <c r="D622" s="189"/>
      <c r="E622" s="189"/>
      <c r="F622" s="190"/>
      <c r="G622" s="190"/>
      <c r="H622" s="190"/>
      <c r="I622" s="189"/>
      <c r="J622" s="190"/>
      <c r="K622" s="189"/>
      <c r="L622" s="189"/>
    </row>
    <row r="623" spans="1:12" ht="12.75" x14ac:dyDescent="0.2">
      <c r="A623" s="232"/>
      <c r="B623" s="189"/>
      <c r="C623" s="189"/>
      <c r="D623" s="189"/>
      <c r="E623" s="189"/>
      <c r="F623" s="190"/>
      <c r="G623" s="190"/>
      <c r="H623" s="190"/>
      <c r="I623" s="189"/>
      <c r="J623" s="190"/>
      <c r="K623" s="189"/>
      <c r="L623" s="189"/>
    </row>
    <row r="624" spans="1:12" ht="12.75" x14ac:dyDescent="0.2">
      <c r="A624" s="232"/>
      <c r="B624" s="189"/>
      <c r="C624" s="189"/>
      <c r="D624" s="189"/>
      <c r="E624" s="189"/>
      <c r="F624" s="190"/>
      <c r="G624" s="190"/>
      <c r="H624" s="190"/>
      <c r="I624" s="189"/>
      <c r="J624" s="190"/>
      <c r="K624" s="189"/>
      <c r="L624" s="189"/>
    </row>
    <row r="625" spans="1:12" ht="12.75" x14ac:dyDescent="0.2">
      <c r="A625" s="232"/>
      <c r="B625" s="189"/>
      <c r="C625" s="189"/>
      <c r="D625" s="189"/>
      <c r="E625" s="189"/>
      <c r="F625" s="190"/>
      <c r="G625" s="190"/>
      <c r="H625" s="190"/>
      <c r="I625" s="189"/>
      <c r="J625" s="190"/>
      <c r="K625" s="189"/>
      <c r="L625" s="189"/>
    </row>
    <row r="626" spans="1:12" ht="12.75" x14ac:dyDescent="0.2">
      <c r="A626" s="232"/>
      <c r="B626" s="189"/>
      <c r="C626" s="189"/>
      <c r="D626" s="189"/>
      <c r="E626" s="189"/>
      <c r="F626" s="190"/>
      <c r="G626" s="190"/>
      <c r="H626" s="190"/>
      <c r="I626" s="189"/>
      <c r="J626" s="190"/>
      <c r="K626" s="189"/>
      <c r="L626" s="189"/>
    </row>
    <row r="627" spans="1:12" ht="12.75" x14ac:dyDescent="0.2">
      <c r="A627" s="232"/>
      <c r="B627" s="189"/>
      <c r="C627" s="189"/>
      <c r="D627" s="189"/>
      <c r="E627" s="189"/>
      <c r="F627" s="190"/>
      <c r="G627" s="190"/>
      <c r="H627" s="190"/>
      <c r="I627" s="189"/>
      <c r="J627" s="190"/>
      <c r="K627" s="189"/>
      <c r="L627" s="189"/>
    </row>
    <row r="628" spans="1:12" ht="12.75" x14ac:dyDescent="0.2">
      <c r="A628" s="232"/>
      <c r="B628" s="189"/>
      <c r="C628" s="189"/>
      <c r="D628" s="189"/>
      <c r="E628" s="189"/>
      <c r="F628" s="190"/>
      <c r="G628" s="190"/>
      <c r="H628" s="190"/>
      <c r="I628" s="189"/>
      <c r="J628" s="190"/>
      <c r="K628" s="189"/>
      <c r="L628" s="189"/>
    </row>
    <row r="629" spans="1:12" ht="12.75" x14ac:dyDescent="0.2">
      <c r="A629" s="232"/>
      <c r="B629" s="189"/>
      <c r="C629" s="189"/>
      <c r="D629" s="189"/>
      <c r="E629" s="189"/>
      <c r="F629" s="190"/>
      <c r="G629" s="190"/>
      <c r="H629" s="190"/>
      <c r="I629" s="189"/>
      <c r="J629" s="190"/>
      <c r="K629" s="189"/>
      <c r="L629" s="189"/>
    </row>
    <row r="630" spans="1:12" ht="12.75" x14ac:dyDescent="0.2">
      <c r="A630" s="232"/>
      <c r="B630" s="189"/>
      <c r="C630" s="189"/>
      <c r="D630" s="189"/>
      <c r="E630" s="189"/>
      <c r="F630" s="190"/>
      <c r="G630" s="190"/>
      <c r="H630" s="190"/>
      <c r="I630" s="189"/>
      <c r="J630" s="190"/>
      <c r="K630" s="189"/>
      <c r="L630" s="189"/>
    </row>
    <row r="631" spans="1:12" ht="12.75" x14ac:dyDescent="0.2">
      <c r="A631" s="232"/>
      <c r="B631" s="189"/>
      <c r="C631" s="189"/>
      <c r="D631" s="189"/>
      <c r="E631" s="189"/>
      <c r="F631" s="190"/>
      <c r="G631" s="190"/>
      <c r="H631" s="190"/>
      <c r="I631" s="189"/>
      <c r="J631" s="190"/>
      <c r="K631" s="189"/>
      <c r="L631" s="189"/>
    </row>
    <row r="632" spans="1:12" ht="12.75" x14ac:dyDescent="0.2">
      <c r="A632" s="232"/>
      <c r="B632" s="189"/>
      <c r="C632" s="189"/>
      <c r="D632" s="189"/>
      <c r="E632" s="189"/>
      <c r="F632" s="190"/>
      <c r="G632" s="190"/>
      <c r="H632" s="190"/>
      <c r="I632" s="189"/>
      <c r="J632" s="190"/>
      <c r="K632" s="189"/>
      <c r="L632" s="189"/>
    </row>
    <row r="633" spans="1:12" ht="12.75" x14ac:dyDescent="0.2">
      <c r="A633" s="232"/>
      <c r="B633" s="189"/>
      <c r="C633" s="189"/>
      <c r="D633" s="189"/>
      <c r="E633" s="189"/>
      <c r="F633" s="190"/>
      <c r="G633" s="190"/>
      <c r="H633" s="190"/>
      <c r="I633" s="189"/>
      <c r="J633" s="190"/>
      <c r="K633" s="189"/>
      <c r="L633" s="189"/>
    </row>
    <row r="634" spans="1:12" ht="12.75" x14ac:dyDescent="0.2">
      <c r="A634" s="232"/>
      <c r="B634" s="189"/>
      <c r="C634" s="189"/>
      <c r="D634" s="189"/>
      <c r="E634" s="189"/>
      <c r="F634" s="190"/>
      <c r="G634" s="190"/>
      <c r="H634" s="190"/>
      <c r="I634" s="189"/>
      <c r="J634" s="190"/>
      <c r="K634" s="189"/>
      <c r="L634" s="189"/>
    </row>
    <row r="635" spans="1:12" ht="12.75" x14ac:dyDescent="0.2">
      <c r="A635" s="232"/>
      <c r="B635" s="189"/>
      <c r="C635" s="189"/>
      <c r="D635" s="189"/>
      <c r="E635" s="189"/>
      <c r="F635" s="190"/>
      <c r="G635" s="190"/>
      <c r="H635" s="190"/>
      <c r="I635" s="189"/>
      <c r="J635" s="190"/>
      <c r="K635" s="189"/>
      <c r="L635" s="189"/>
    </row>
    <row r="636" spans="1:12" ht="12.75" x14ac:dyDescent="0.2">
      <c r="A636" s="232"/>
      <c r="B636" s="189"/>
      <c r="C636" s="189"/>
      <c r="D636" s="189"/>
      <c r="E636" s="189"/>
      <c r="F636" s="190"/>
      <c r="G636" s="190"/>
      <c r="H636" s="190"/>
      <c r="I636" s="189"/>
      <c r="J636" s="190"/>
      <c r="K636" s="189"/>
      <c r="L636" s="189"/>
    </row>
    <row r="637" spans="1:12" ht="12.75" x14ac:dyDescent="0.2">
      <c r="A637" s="232"/>
      <c r="B637" s="189"/>
      <c r="C637" s="189"/>
      <c r="D637" s="189"/>
      <c r="E637" s="189"/>
      <c r="F637" s="190"/>
      <c r="G637" s="190"/>
      <c r="H637" s="190"/>
      <c r="I637" s="189"/>
      <c r="J637" s="190"/>
      <c r="K637" s="189"/>
      <c r="L637" s="189"/>
    </row>
    <row r="638" spans="1:12" ht="12.75" x14ac:dyDescent="0.2">
      <c r="A638" s="232"/>
      <c r="B638" s="189"/>
      <c r="C638" s="189"/>
      <c r="D638" s="189"/>
      <c r="E638" s="189"/>
      <c r="F638" s="190"/>
      <c r="G638" s="190"/>
      <c r="H638" s="190"/>
      <c r="I638" s="189"/>
      <c r="J638" s="190"/>
      <c r="K638" s="189"/>
      <c r="L638" s="189"/>
    </row>
    <row r="639" spans="1:12" ht="12.75" x14ac:dyDescent="0.2">
      <c r="A639" s="232"/>
      <c r="B639" s="189"/>
      <c r="C639" s="189"/>
      <c r="D639" s="189"/>
      <c r="E639" s="189"/>
      <c r="F639" s="190"/>
      <c r="G639" s="190"/>
      <c r="H639" s="190"/>
      <c r="I639" s="189"/>
      <c r="J639" s="190"/>
      <c r="K639" s="189"/>
      <c r="L639" s="189"/>
    </row>
    <row r="640" spans="1:12" ht="12.75" x14ac:dyDescent="0.2">
      <c r="A640" s="232"/>
      <c r="B640" s="189"/>
      <c r="C640" s="189"/>
      <c r="D640" s="189"/>
      <c r="E640" s="189"/>
      <c r="F640" s="190"/>
      <c r="G640" s="190"/>
      <c r="H640" s="190"/>
      <c r="I640" s="189"/>
      <c r="J640" s="190"/>
      <c r="K640" s="189"/>
      <c r="L640" s="189"/>
    </row>
    <row r="641" spans="1:12" ht="12.75" x14ac:dyDescent="0.2">
      <c r="A641" s="232"/>
      <c r="B641" s="189"/>
      <c r="C641" s="189"/>
      <c r="D641" s="189"/>
      <c r="E641" s="189"/>
      <c r="F641" s="190"/>
      <c r="G641" s="190"/>
      <c r="H641" s="190"/>
      <c r="I641" s="189"/>
      <c r="J641" s="190"/>
      <c r="K641" s="189"/>
      <c r="L641" s="189"/>
    </row>
    <row r="642" spans="1:12" ht="12.75" x14ac:dyDescent="0.2">
      <c r="A642" s="232"/>
      <c r="B642" s="189"/>
      <c r="C642" s="189"/>
      <c r="D642" s="189"/>
      <c r="E642" s="189"/>
      <c r="F642" s="190"/>
      <c r="G642" s="190"/>
      <c r="H642" s="190"/>
      <c r="I642" s="189"/>
      <c r="J642" s="190"/>
      <c r="K642" s="189"/>
      <c r="L642" s="189"/>
    </row>
    <row r="643" spans="1:12" ht="12.75" x14ac:dyDescent="0.2">
      <c r="A643" s="232"/>
      <c r="B643" s="189"/>
      <c r="C643" s="189"/>
      <c r="D643" s="189"/>
      <c r="E643" s="189"/>
      <c r="F643" s="190"/>
      <c r="G643" s="190"/>
      <c r="H643" s="190"/>
      <c r="I643" s="189"/>
      <c r="J643" s="190"/>
      <c r="K643" s="189"/>
      <c r="L643" s="189"/>
    </row>
    <row r="644" spans="1:12" ht="12.75" x14ac:dyDescent="0.2">
      <c r="A644" s="232"/>
      <c r="B644" s="189"/>
      <c r="C644" s="189"/>
      <c r="D644" s="189"/>
      <c r="E644" s="189"/>
      <c r="F644" s="190"/>
      <c r="G644" s="190"/>
      <c r="H644" s="190"/>
      <c r="I644" s="189"/>
      <c r="J644" s="190"/>
      <c r="K644" s="189"/>
      <c r="L644" s="189"/>
    </row>
    <row r="645" spans="1:12" ht="12.75" x14ac:dyDescent="0.2">
      <c r="A645" s="232"/>
      <c r="B645" s="189"/>
      <c r="C645" s="189"/>
      <c r="D645" s="189"/>
      <c r="E645" s="189"/>
      <c r="F645" s="190"/>
      <c r="G645" s="190"/>
      <c r="H645" s="190"/>
      <c r="I645" s="189"/>
      <c r="J645" s="190"/>
      <c r="K645" s="189"/>
      <c r="L645" s="189"/>
    </row>
    <row r="646" spans="1:12" ht="12.75" x14ac:dyDescent="0.2">
      <c r="A646" s="232"/>
      <c r="B646" s="189"/>
      <c r="C646" s="189"/>
      <c r="D646" s="189"/>
      <c r="E646" s="189"/>
      <c r="F646" s="190"/>
      <c r="G646" s="190"/>
      <c r="H646" s="190"/>
      <c r="I646" s="189"/>
      <c r="J646" s="190"/>
      <c r="K646" s="189"/>
      <c r="L646" s="189"/>
    </row>
    <row r="647" spans="1:12" ht="12.75" x14ac:dyDescent="0.2">
      <c r="A647" s="232"/>
      <c r="B647" s="189"/>
      <c r="C647" s="189"/>
      <c r="D647" s="189"/>
      <c r="E647" s="189"/>
      <c r="F647" s="190"/>
      <c r="G647" s="190"/>
      <c r="H647" s="190"/>
      <c r="I647" s="189"/>
      <c r="J647" s="190"/>
      <c r="K647" s="189"/>
      <c r="L647" s="189"/>
    </row>
    <row r="648" spans="1:12" ht="12.75" x14ac:dyDescent="0.2">
      <c r="A648" s="232"/>
      <c r="B648" s="189"/>
      <c r="C648" s="189"/>
      <c r="D648" s="189"/>
      <c r="E648" s="189"/>
      <c r="F648" s="190"/>
      <c r="G648" s="190"/>
      <c r="H648" s="190"/>
      <c r="I648" s="189"/>
      <c r="J648" s="190"/>
      <c r="K648" s="189"/>
      <c r="L648" s="189"/>
    </row>
    <row r="649" spans="1:12" ht="12.75" x14ac:dyDescent="0.2">
      <c r="A649" s="232"/>
      <c r="B649" s="189"/>
      <c r="C649" s="189"/>
      <c r="D649" s="189"/>
      <c r="E649" s="189"/>
      <c r="F649" s="190"/>
      <c r="G649" s="190"/>
      <c r="H649" s="190"/>
      <c r="I649" s="189"/>
      <c r="J649" s="190"/>
      <c r="K649" s="189"/>
      <c r="L649" s="189"/>
    </row>
    <row r="650" spans="1:12" ht="12.75" x14ac:dyDescent="0.2">
      <c r="A650" s="232"/>
      <c r="B650" s="189"/>
      <c r="C650" s="189"/>
      <c r="D650" s="189"/>
      <c r="E650" s="189"/>
      <c r="F650" s="190"/>
      <c r="G650" s="190"/>
      <c r="H650" s="190"/>
      <c r="I650" s="189"/>
      <c r="J650" s="190"/>
      <c r="K650" s="189"/>
      <c r="L650" s="189"/>
    </row>
    <row r="651" spans="1:12" ht="12.75" x14ac:dyDescent="0.2">
      <c r="A651" s="232"/>
      <c r="B651" s="189"/>
      <c r="C651" s="189"/>
      <c r="D651" s="189"/>
      <c r="E651" s="189"/>
      <c r="F651" s="190"/>
      <c r="G651" s="190"/>
      <c r="H651" s="190"/>
      <c r="I651" s="189"/>
      <c r="J651" s="190"/>
      <c r="K651" s="189"/>
      <c r="L651" s="189"/>
    </row>
    <row r="652" spans="1:12" ht="12.75" x14ac:dyDescent="0.2">
      <c r="A652" s="232"/>
      <c r="B652" s="189"/>
      <c r="C652" s="189"/>
      <c r="D652" s="189"/>
      <c r="E652" s="189"/>
      <c r="F652" s="190"/>
      <c r="G652" s="190"/>
      <c r="H652" s="190"/>
      <c r="I652" s="189"/>
      <c r="J652" s="190"/>
      <c r="K652" s="189"/>
      <c r="L652" s="189"/>
    </row>
    <row r="653" spans="1:12" ht="12.75" x14ac:dyDescent="0.2">
      <c r="A653" s="232"/>
      <c r="B653" s="189"/>
      <c r="C653" s="189"/>
      <c r="D653" s="189"/>
      <c r="E653" s="189"/>
      <c r="F653" s="190"/>
      <c r="G653" s="190"/>
      <c r="H653" s="190"/>
      <c r="I653" s="189"/>
      <c r="J653" s="190"/>
      <c r="K653" s="189"/>
      <c r="L653" s="189"/>
    </row>
    <row r="654" spans="1:12" ht="12.75" x14ac:dyDescent="0.2">
      <c r="A654" s="232"/>
      <c r="B654" s="189"/>
      <c r="C654" s="189"/>
      <c r="D654" s="189"/>
      <c r="E654" s="189"/>
      <c r="F654" s="190"/>
      <c r="G654" s="190"/>
      <c r="H654" s="190"/>
      <c r="I654" s="189"/>
      <c r="J654" s="190"/>
      <c r="K654" s="189"/>
      <c r="L654" s="189"/>
    </row>
    <row r="655" spans="1:12" ht="12.75" x14ac:dyDescent="0.2">
      <c r="A655" s="232"/>
      <c r="B655" s="189"/>
      <c r="C655" s="189"/>
      <c r="D655" s="189"/>
      <c r="E655" s="189"/>
      <c r="F655" s="190"/>
      <c r="G655" s="190"/>
      <c r="H655" s="190"/>
      <c r="I655" s="189"/>
      <c r="J655" s="190"/>
      <c r="K655" s="189"/>
      <c r="L655" s="189"/>
    </row>
    <row r="656" spans="1:12" ht="12.75" x14ac:dyDescent="0.2">
      <c r="A656" s="232"/>
      <c r="B656" s="189"/>
      <c r="C656" s="189"/>
      <c r="D656" s="189"/>
      <c r="E656" s="189"/>
      <c r="F656" s="190"/>
      <c r="G656" s="190"/>
      <c r="H656" s="190"/>
      <c r="I656" s="189"/>
      <c r="J656" s="190"/>
      <c r="K656" s="189"/>
      <c r="L656" s="189"/>
    </row>
    <row r="657" spans="1:12" ht="12.75" x14ac:dyDescent="0.2">
      <c r="A657" s="232"/>
      <c r="B657" s="189"/>
      <c r="C657" s="189"/>
      <c r="D657" s="189"/>
      <c r="E657" s="189"/>
      <c r="F657" s="190"/>
      <c r="G657" s="190"/>
      <c r="H657" s="190"/>
      <c r="I657" s="189"/>
      <c r="J657" s="190"/>
      <c r="K657" s="189"/>
      <c r="L657" s="189"/>
    </row>
    <row r="658" spans="1:12" ht="12.75" x14ac:dyDescent="0.2">
      <c r="A658" s="232"/>
      <c r="B658" s="189"/>
      <c r="C658" s="189"/>
      <c r="D658" s="189"/>
      <c r="E658" s="189"/>
      <c r="F658" s="190"/>
      <c r="G658" s="190"/>
      <c r="H658" s="190"/>
      <c r="I658" s="189"/>
      <c r="J658" s="190"/>
      <c r="K658" s="189"/>
      <c r="L658" s="189"/>
    </row>
    <row r="659" spans="1:12" ht="12.75" x14ac:dyDescent="0.2">
      <c r="A659" s="232"/>
      <c r="B659" s="189"/>
      <c r="C659" s="189"/>
      <c r="D659" s="189"/>
      <c r="E659" s="189"/>
      <c r="F659" s="190"/>
      <c r="G659" s="190"/>
      <c r="H659" s="190"/>
      <c r="I659" s="189"/>
      <c r="J659" s="190"/>
      <c r="K659" s="189"/>
      <c r="L659" s="189"/>
    </row>
    <row r="660" spans="1:12" ht="12.75" x14ac:dyDescent="0.2">
      <c r="A660" s="232"/>
      <c r="B660" s="189"/>
      <c r="C660" s="189"/>
      <c r="D660" s="189"/>
      <c r="E660" s="189"/>
      <c r="F660" s="190"/>
      <c r="G660" s="190"/>
      <c r="H660" s="190"/>
      <c r="I660" s="189"/>
      <c r="J660" s="190"/>
      <c r="K660" s="189"/>
      <c r="L660" s="189"/>
    </row>
    <row r="661" spans="1:12" ht="12.75" x14ac:dyDescent="0.2">
      <c r="A661" s="232"/>
      <c r="B661" s="189"/>
      <c r="C661" s="189"/>
      <c r="D661" s="189"/>
      <c r="E661" s="189"/>
      <c r="F661" s="190"/>
      <c r="G661" s="190"/>
      <c r="H661" s="190"/>
      <c r="I661" s="189"/>
      <c r="J661" s="190"/>
      <c r="K661" s="189"/>
      <c r="L661" s="189"/>
    </row>
    <row r="662" spans="1:12" ht="12.75" x14ac:dyDescent="0.2">
      <c r="A662" s="232"/>
      <c r="B662" s="189"/>
      <c r="C662" s="189"/>
      <c r="D662" s="189"/>
      <c r="E662" s="189"/>
      <c r="F662" s="190"/>
      <c r="G662" s="190"/>
      <c r="H662" s="190"/>
      <c r="I662" s="189"/>
      <c r="J662" s="190"/>
      <c r="K662" s="189"/>
      <c r="L662" s="189"/>
    </row>
    <row r="663" spans="1:12" ht="12.75" x14ac:dyDescent="0.2">
      <c r="A663" s="232"/>
      <c r="B663" s="189"/>
      <c r="C663" s="189"/>
      <c r="D663" s="189"/>
      <c r="E663" s="189"/>
      <c r="F663" s="190"/>
      <c r="G663" s="190"/>
      <c r="H663" s="190"/>
      <c r="I663" s="189"/>
      <c r="J663" s="190"/>
      <c r="K663" s="189"/>
      <c r="L663" s="189"/>
    </row>
    <row r="664" spans="1:12" ht="12.75" x14ac:dyDescent="0.2">
      <c r="A664" s="232"/>
      <c r="B664" s="189"/>
      <c r="C664" s="189"/>
      <c r="D664" s="189"/>
      <c r="E664" s="189"/>
      <c r="F664" s="190"/>
      <c r="G664" s="190"/>
      <c r="H664" s="190"/>
      <c r="I664" s="189"/>
      <c r="J664" s="190"/>
      <c r="K664" s="189"/>
      <c r="L664" s="189"/>
    </row>
    <row r="665" spans="1:12" ht="12.75" x14ac:dyDescent="0.2">
      <c r="A665" s="232"/>
      <c r="B665" s="189"/>
      <c r="C665" s="189"/>
      <c r="D665" s="189"/>
      <c r="E665" s="189"/>
      <c r="F665" s="190"/>
      <c r="G665" s="190"/>
      <c r="H665" s="190"/>
      <c r="I665" s="189"/>
      <c r="J665" s="190"/>
      <c r="K665" s="189"/>
      <c r="L665" s="189"/>
    </row>
    <row r="666" spans="1:12" ht="12.75" x14ac:dyDescent="0.2">
      <c r="A666" s="232"/>
      <c r="B666" s="189"/>
      <c r="C666" s="189"/>
      <c r="D666" s="189"/>
      <c r="E666" s="189"/>
      <c r="F666" s="190"/>
      <c r="G666" s="190"/>
      <c r="H666" s="190"/>
      <c r="I666" s="189"/>
      <c r="J666" s="190"/>
      <c r="K666" s="189"/>
      <c r="L666" s="189"/>
    </row>
    <row r="667" spans="1:12" ht="12.75" x14ac:dyDescent="0.2">
      <c r="A667" s="232"/>
      <c r="B667" s="189"/>
      <c r="C667" s="189"/>
      <c r="D667" s="189"/>
      <c r="E667" s="189"/>
      <c r="F667" s="190"/>
      <c r="G667" s="190"/>
      <c r="H667" s="190"/>
      <c r="I667" s="189"/>
      <c r="J667" s="190"/>
      <c r="K667" s="189"/>
      <c r="L667" s="189"/>
    </row>
    <row r="668" spans="1:12" ht="12.75" x14ac:dyDescent="0.2">
      <c r="A668" s="232"/>
      <c r="B668" s="189"/>
      <c r="C668" s="189"/>
      <c r="D668" s="189"/>
      <c r="E668" s="189"/>
      <c r="F668" s="190"/>
      <c r="G668" s="190"/>
      <c r="H668" s="190"/>
      <c r="I668" s="189"/>
      <c r="J668" s="190"/>
      <c r="K668" s="189"/>
      <c r="L668" s="189"/>
    </row>
    <row r="669" spans="1:12" ht="12.75" x14ac:dyDescent="0.2">
      <c r="A669" s="232"/>
      <c r="B669" s="189"/>
      <c r="C669" s="189"/>
      <c r="D669" s="189"/>
      <c r="E669" s="189"/>
      <c r="F669" s="190"/>
      <c r="G669" s="190"/>
      <c r="H669" s="190"/>
      <c r="I669" s="189"/>
      <c r="J669" s="190"/>
      <c r="K669" s="189"/>
      <c r="L669" s="189"/>
    </row>
    <row r="670" spans="1:12" ht="12.75" x14ac:dyDescent="0.2">
      <c r="A670" s="232"/>
      <c r="B670" s="189"/>
      <c r="C670" s="189"/>
      <c r="D670" s="189"/>
      <c r="E670" s="189"/>
      <c r="F670" s="190"/>
      <c r="G670" s="190"/>
      <c r="H670" s="190"/>
      <c r="I670" s="189"/>
      <c r="J670" s="190"/>
      <c r="K670" s="189"/>
      <c r="L670" s="189"/>
    </row>
    <row r="671" spans="1:12" ht="12.75" x14ac:dyDescent="0.2">
      <c r="A671" s="232"/>
      <c r="B671" s="189"/>
      <c r="C671" s="189"/>
      <c r="D671" s="189"/>
      <c r="E671" s="189"/>
      <c r="F671" s="190"/>
      <c r="G671" s="190"/>
      <c r="H671" s="190"/>
      <c r="I671" s="189"/>
      <c r="J671" s="190"/>
      <c r="K671" s="189"/>
      <c r="L671" s="189"/>
    </row>
    <row r="672" spans="1:12" ht="12.75" x14ac:dyDescent="0.2">
      <c r="A672" s="232"/>
      <c r="B672" s="189"/>
      <c r="C672" s="189"/>
      <c r="D672" s="189"/>
      <c r="E672" s="189"/>
      <c r="F672" s="190"/>
      <c r="G672" s="190"/>
      <c r="H672" s="190"/>
      <c r="I672" s="189"/>
      <c r="J672" s="190"/>
      <c r="K672" s="189"/>
      <c r="L672" s="189"/>
    </row>
    <row r="673" spans="1:12" ht="12.75" x14ac:dyDescent="0.2">
      <c r="A673" s="232"/>
      <c r="B673" s="189"/>
      <c r="C673" s="189"/>
      <c r="D673" s="189"/>
      <c r="E673" s="189"/>
      <c r="F673" s="190"/>
      <c r="G673" s="190"/>
      <c r="H673" s="190"/>
      <c r="I673" s="189"/>
      <c r="J673" s="190"/>
      <c r="K673" s="189"/>
      <c r="L673" s="189"/>
    </row>
    <row r="674" spans="1:12" ht="12.75" x14ac:dyDescent="0.2">
      <c r="A674" s="232"/>
      <c r="B674" s="189"/>
      <c r="C674" s="189"/>
      <c r="D674" s="189"/>
      <c r="E674" s="189"/>
      <c r="F674" s="190"/>
      <c r="G674" s="190"/>
      <c r="H674" s="190"/>
      <c r="I674" s="189"/>
      <c r="J674" s="190"/>
      <c r="K674" s="189"/>
      <c r="L674" s="189"/>
    </row>
    <row r="675" spans="1:12" ht="12.75" x14ac:dyDescent="0.2">
      <c r="A675" s="232"/>
      <c r="B675" s="189"/>
      <c r="C675" s="189"/>
      <c r="D675" s="189"/>
      <c r="E675" s="189"/>
      <c r="F675" s="190"/>
      <c r="G675" s="190"/>
      <c r="H675" s="190"/>
      <c r="I675" s="189"/>
      <c r="J675" s="190"/>
      <c r="K675" s="189"/>
      <c r="L675" s="189"/>
    </row>
    <row r="676" spans="1:12" ht="12.75" x14ac:dyDescent="0.2">
      <c r="A676" s="232"/>
      <c r="B676" s="189"/>
      <c r="C676" s="189"/>
      <c r="D676" s="189"/>
      <c r="E676" s="189"/>
      <c r="F676" s="190"/>
      <c r="G676" s="190"/>
      <c r="H676" s="190"/>
      <c r="I676" s="189"/>
      <c r="J676" s="190"/>
      <c r="K676" s="189"/>
      <c r="L676" s="189"/>
    </row>
    <row r="677" spans="1:12" ht="12.75" x14ac:dyDescent="0.2">
      <c r="A677" s="232"/>
      <c r="B677" s="189"/>
      <c r="C677" s="189"/>
      <c r="D677" s="189"/>
      <c r="E677" s="189"/>
      <c r="F677" s="190"/>
      <c r="G677" s="190"/>
      <c r="H677" s="190"/>
      <c r="I677" s="189"/>
      <c r="J677" s="190"/>
      <c r="K677" s="189"/>
      <c r="L677" s="189"/>
    </row>
    <row r="678" spans="1:12" ht="12.75" x14ac:dyDescent="0.2">
      <c r="A678" s="232"/>
      <c r="B678" s="189"/>
      <c r="C678" s="189"/>
      <c r="D678" s="189"/>
      <c r="E678" s="189"/>
      <c r="F678" s="190"/>
      <c r="G678" s="190"/>
      <c r="H678" s="190"/>
      <c r="I678" s="189"/>
      <c r="J678" s="190"/>
      <c r="K678" s="189"/>
      <c r="L678" s="189"/>
    </row>
    <row r="679" spans="1:12" ht="12.75" x14ac:dyDescent="0.2">
      <c r="A679" s="232"/>
      <c r="B679" s="189"/>
      <c r="C679" s="189"/>
      <c r="D679" s="189"/>
      <c r="E679" s="189"/>
      <c r="F679" s="190"/>
      <c r="G679" s="190"/>
      <c r="H679" s="190"/>
      <c r="I679" s="189"/>
      <c r="J679" s="190"/>
      <c r="K679" s="189"/>
      <c r="L679" s="189"/>
    </row>
    <row r="680" spans="1:12" ht="12.75" x14ac:dyDescent="0.2">
      <c r="A680" s="232"/>
      <c r="B680" s="189"/>
      <c r="C680" s="189"/>
      <c r="D680" s="189"/>
      <c r="E680" s="189"/>
      <c r="F680" s="190"/>
      <c r="G680" s="190"/>
      <c r="H680" s="190"/>
      <c r="I680" s="189"/>
      <c r="J680" s="190"/>
      <c r="K680" s="189"/>
      <c r="L680" s="189"/>
    </row>
    <row r="681" spans="1:12" ht="12.75" x14ac:dyDescent="0.2">
      <c r="A681" s="232"/>
      <c r="B681" s="189"/>
      <c r="C681" s="189"/>
      <c r="D681" s="189"/>
      <c r="E681" s="189"/>
      <c r="F681" s="190"/>
      <c r="G681" s="190"/>
      <c r="H681" s="190"/>
      <c r="I681" s="189"/>
      <c r="J681" s="190"/>
      <c r="K681" s="189"/>
      <c r="L681" s="189"/>
    </row>
    <row r="682" spans="1:12" ht="12.75" x14ac:dyDescent="0.2">
      <c r="A682" s="232"/>
      <c r="B682" s="189"/>
      <c r="C682" s="189"/>
      <c r="D682" s="189"/>
      <c r="E682" s="189"/>
      <c r="F682" s="190"/>
      <c r="G682" s="190"/>
      <c r="H682" s="190"/>
      <c r="I682" s="189"/>
      <c r="J682" s="190"/>
      <c r="K682" s="189"/>
      <c r="L682" s="189"/>
    </row>
    <row r="683" spans="1:12" ht="12.75" x14ac:dyDescent="0.2">
      <c r="A683" s="232"/>
      <c r="B683" s="189"/>
      <c r="C683" s="189"/>
      <c r="D683" s="189"/>
      <c r="E683" s="189"/>
      <c r="F683" s="190"/>
      <c r="G683" s="190"/>
      <c r="H683" s="190"/>
      <c r="I683" s="189"/>
      <c r="J683" s="190"/>
      <c r="K683" s="189"/>
      <c r="L683" s="189"/>
    </row>
    <row r="684" spans="1:12" ht="12.75" x14ac:dyDescent="0.2">
      <c r="A684" s="232"/>
      <c r="B684" s="189"/>
      <c r="C684" s="189"/>
      <c r="D684" s="189"/>
      <c r="E684" s="189"/>
      <c r="F684" s="190"/>
      <c r="G684" s="190"/>
      <c r="H684" s="190"/>
      <c r="I684" s="189"/>
      <c r="J684" s="190"/>
      <c r="K684" s="189"/>
      <c r="L684" s="189"/>
    </row>
    <row r="685" spans="1:12" ht="12.75" x14ac:dyDescent="0.2">
      <c r="A685" s="232"/>
      <c r="B685" s="189"/>
      <c r="C685" s="189"/>
      <c r="D685" s="189"/>
      <c r="E685" s="189"/>
      <c r="F685" s="190"/>
      <c r="G685" s="190"/>
      <c r="H685" s="190"/>
      <c r="I685" s="189"/>
      <c r="J685" s="190"/>
      <c r="K685" s="189"/>
      <c r="L685" s="189"/>
    </row>
    <row r="686" spans="1:12" ht="12.75" x14ac:dyDescent="0.2">
      <c r="A686" s="232"/>
      <c r="B686" s="189"/>
      <c r="C686" s="189"/>
      <c r="D686" s="189"/>
      <c r="E686" s="189"/>
      <c r="F686" s="190"/>
      <c r="G686" s="190"/>
      <c r="H686" s="190"/>
      <c r="I686" s="189"/>
      <c r="J686" s="190"/>
      <c r="K686" s="189"/>
      <c r="L686" s="189"/>
    </row>
    <row r="687" spans="1:12" ht="12.75" x14ac:dyDescent="0.2">
      <c r="A687" s="232"/>
      <c r="B687" s="189"/>
      <c r="C687" s="189"/>
      <c r="D687" s="189"/>
      <c r="E687" s="189"/>
      <c r="F687" s="190"/>
      <c r="G687" s="190"/>
      <c r="H687" s="190"/>
      <c r="I687" s="189"/>
      <c r="J687" s="190"/>
      <c r="K687" s="189"/>
      <c r="L687" s="189"/>
    </row>
    <row r="688" spans="1:12" ht="12.75" x14ac:dyDescent="0.2">
      <c r="A688" s="232"/>
      <c r="B688" s="189"/>
      <c r="C688" s="189"/>
      <c r="D688" s="189"/>
      <c r="E688" s="189"/>
      <c r="F688" s="190"/>
      <c r="G688" s="190"/>
      <c r="H688" s="190"/>
      <c r="I688" s="189"/>
      <c r="J688" s="190"/>
      <c r="K688" s="189"/>
      <c r="L688" s="189"/>
    </row>
    <row r="689" spans="1:12" ht="12.75" x14ac:dyDescent="0.2">
      <c r="A689" s="232"/>
      <c r="B689" s="189"/>
      <c r="C689" s="189"/>
      <c r="D689" s="189"/>
      <c r="E689" s="189"/>
      <c r="F689" s="190"/>
      <c r="G689" s="190"/>
      <c r="H689" s="190"/>
      <c r="I689" s="189"/>
      <c r="J689" s="190"/>
      <c r="K689" s="189"/>
      <c r="L689" s="189"/>
    </row>
    <row r="690" spans="1:12" ht="12.75" x14ac:dyDescent="0.2">
      <c r="A690" s="232"/>
      <c r="B690" s="189"/>
      <c r="C690" s="189"/>
      <c r="D690" s="189"/>
      <c r="E690" s="189"/>
      <c r="F690" s="190"/>
      <c r="G690" s="190"/>
      <c r="H690" s="190"/>
      <c r="I690" s="189"/>
      <c r="J690" s="190"/>
      <c r="K690" s="189"/>
      <c r="L690" s="189"/>
    </row>
    <row r="691" spans="1:12" ht="12.75" x14ac:dyDescent="0.2">
      <c r="A691" s="232"/>
      <c r="B691" s="189"/>
      <c r="C691" s="189"/>
      <c r="D691" s="189"/>
      <c r="E691" s="189"/>
      <c r="F691" s="190"/>
      <c r="G691" s="190"/>
      <c r="H691" s="190"/>
      <c r="I691" s="189"/>
      <c r="J691" s="190"/>
      <c r="K691" s="189"/>
      <c r="L691" s="189"/>
    </row>
    <row r="692" spans="1:12" ht="12.75" x14ac:dyDescent="0.2">
      <c r="A692" s="232"/>
      <c r="B692" s="189"/>
      <c r="C692" s="189"/>
      <c r="D692" s="189"/>
      <c r="E692" s="189"/>
      <c r="F692" s="190"/>
      <c r="G692" s="190"/>
      <c r="H692" s="190"/>
      <c r="I692" s="189"/>
      <c r="J692" s="190"/>
      <c r="K692" s="189"/>
      <c r="L692" s="189"/>
    </row>
    <row r="693" spans="1:12" ht="12.75" x14ac:dyDescent="0.2">
      <c r="A693" s="232"/>
      <c r="B693" s="189"/>
      <c r="C693" s="189"/>
      <c r="D693" s="189"/>
      <c r="E693" s="189"/>
      <c r="F693" s="190"/>
      <c r="G693" s="190"/>
      <c r="H693" s="190"/>
      <c r="I693" s="189"/>
      <c r="J693" s="190"/>
      <c r="K693" s="189"/>
      <c r="L693" s="189"/>
    </row>
    <row r="694" spans="1:12" ht="12.75" x14ac:dyDescent="0.2">
      <c r="A694" s="232"/>
      <c r="B694" s="189"/>
      <c r="C694" s="189"/>
      <c r="D694" s="189"/>
      <c r="E694" s="189"/>
      <c r="F694" s="190"/>
      <c r="G694" s="190"/>
      <c r="H694" s="190"/>
      <c r="I694" s="189"/>
      <c r="J694" s="190"/>
      <c r="K694" s="189"/>
      <c r="L694" s="189"/>
    </row>
    <row r="695" spans="1:12" ht="12.75" x14ac:dyDescent="0.2">
      <c r="A695" s="232"/>
      <c r="B695" s="189"/>
      <c r="C695" s="189"/>
      <c r="D695" s="189"/>
      <c r="E695" s="189"/>
      <c r="F695" s="190"/>
      <c r="G695" s="190"/>
      <c r="H695" s="190"/>
      <c r="I695" s="189"/>
      <c r="J695" s="190"/>
      <c r="K695" s="189"/>
      <c r="L695" s="189"/>
    </row>
    <row r="696" spans="1:12" ht="12.75" x14ac:dyDescent="0.2">
      <c r="A696" s="232"/>
      <c r="B696" s="189"/>
      <c r="C696" s="189"/>
      <c r="D696" s="189"/>
      <c r="E696" s="189"/>
      <c r="F696" s="190"/>
      <c r="G696" s="190"/>
      <c r="H696" s="190"/>
      <c r="I696" s="189"/>
      <c r="J696" s="190"/>
      <c r="K696" s="189"/>
      <c r="L696" s="189"/>
    </row>
    <row r="697" spans="1:12" ht="12.75" x14ac:dyDescent="0.2">
      <c r="A697" s="232"/>
      <c r="B697" s="189"/>
      <c r="C697" s="189"/>
      <c r="D697" s="189"/>
      <c r="E697" s="189"/>
      <c r="F697" s="190"/>
      <c r="G697" s="190"/>
      <c r="H697" s="190"/>
      <c r="I697" s="189"/>
      <c r="J697" s="190"/>
      <c r="K697" s="189"/>
      <c r="L697" s="189"/>
    </row>
    <row r="698" spans="1:12" ht="12.75" x14ac:dyDescent="0.2">
      <c r="A698" s="232"/>
      <c r="B698" s="189"/>
      <c r="C698" s="189"/>
      <c r="D698" s="189"/>
      <c r="E698" s="189"/>
      <c r="F698" s="190"/>
      <c r="G698" s="190"/>
      <c r="H698" s="190"/>
      <c r="I698" s="189"/>
      <c r="J698" s="190"/>
      <c r="K698" s="189"/>
      <c r="L698" s="189"/>
    </row>
    <row r="699" spans="1:12" ht="12.75" x14ac:dyDescent="0.2">
      <c r="A699" s="232"/>
      <c r="B699" s="189"/>
      <c r="C699" s="189"/>
      <c r="D699" s="189"/>
      <c r="E699" s="189"/>
      <c r="F699" s="190"/>
      <c r="G699" s="190"/>
      <c r="H699" s="190"/>
      <c r="I699" s="189"/>
      <c r="J699" s="190"/>
      <c r="K699" s="189"/>
      <c r="L699" s="189"/>
    </row>
    <row r="700" spans="1:12" ht="12.75" x14ac:dyDescent="0.2">
      <c r="A700" s="232"/>
      <c r="B700" s="189"/>
      <c r="C700" s="189"/>
      <c r="D700" s="189"/>
      <c r="E700" s="189"/>
      <c r="F700" s="190"/>
      <c r="G700" s="190"/>
      <c r="H700" s="190"/>
      <c r="I700" s="189"/>
      <c r="J700" s="190"/>
      <c r="K700" s="189"/>
      <c r="L700" s="189"/>
    </row>
    <row r="701" spans="1:12" ht="12.75" x14ac:dyDescent="0.2">
      <c r="A701" s="232"/>
      <c r="B701" s="189"/>
      <c r="C701" s="189"/>
      <c r="D701" s="189"/>
      <c r="E701" s="189"/>
      <c r="F701" s="190"/>
      <c r="G701" s="190"/>
      <c r="H701" s="190"/>
      <c r="I701" s="189"/>
      <c r="J701" s="190"/>
      <c r="K701" s="189"/>
      <c r="L701" s="189"/>
    </row>
    <row r="702" spans="1:12" ht="12.75" x14ac:dyDescent="0.2">
      <c r="A702" s="232"/>
      <c r="B702" s="189"/>
      <c r="C702" s="189"/>
      <c r="D702" s="189"/>
      <c r="E702" s="189"/>
      <c r="F702" s="190"/>
      <c r="G702" s="190"/>
      <c r="H702" s="190"/>
      <c r="I702" s="189"/>
      <c r="J702" s="190"/>
      <c r="K702" s="189"/>
      <c r="L702" s="189"/>
    </row>
    <row r="703" spans="1:12" ht="12.75" x14ac:dyDescent="0.2">
      <c r="A703" s="232"/>
      <c r="B703" s="189"/>
      <c r="C703" s="189"/>
      <c r="D703" s="189"/>
      <c r="E703" s="189"/>
      <c r="F703" s="190"/>
      <c r="G703" s="190"/>
      <c r="H703" s="190"/>
      <c r="I703" s="189"/>
      <c r="J703" s="190"/>
      <c r="K703" s="189"/>
      <c r="L703" s="189"/>
    </row>
    <row r="704" spans="1:12" ht="12.75" x14ac:dyDescent="0.2">
      <c r="A704" s="232"/>
      <c r="B704" s="189"/>
      <c r="C704" s="189"/>
      <c r="D704" s="189"/>
      <c r="E704" s="189"/>
      <c r="F704" s="190"/>
      <c r="G704" s="190"/>
      <c r="H704" s="190"/>
      <c r="I704" s="189"/>
      <c r="J704" s="190"/>
      <c r="K704" s="189"/>
      <c r="L704" s="189"/>
    </row>
    <row r="705" spans="1:12" ht="12.75" x14ac:dyDescent="0.2">
      <c r="A705" s="232"/>
      <c r="B705" s="189"/>
      <c r="C705" s="189"/>
      <c r="D705" s="189"/>
      <c r="E705" s="189"/>
      <c r="F705" s="190"/>
      <c r="G705" s="190"/>
      <c r="H705" s="190"/>
      <c r="I705" s="189"/>
      <c r="J705" s="190"/>
      <c r="K705" s="189"/>
      <c r="L705" s="189"/>
    </row>
    <row r="706" spans="1:12" ht="12.75" x14ac:dyDescent="0.2">
      <c r="A706" s="232"/>
      <c r="B706" s="189"/>
      <c r="C706" s="189"/>
      <c r="D706" s="189"/>
      <c r="E706" s="189"/>
      <c r="F706" s="190"/>
      <c r="G706" s="190"/>
      <c r="H706" s="190"/>
      <c r="I706" s="189"/>
      <c r="J706" s="190"/>
      <c r="K706" s="189"/>
      <c r="L706" s="189"/>
    </row>
    <row r="707" spans="1:12" ht="12.75" x14ac:dyDescent="0.2">
      <c r="A707" s="232"/>
      <c r="B707" s="189"/>
      <c r="C707" s="189"/>
      <c r="D707" s="189"/>
      <c r="E707" s="189"/>
      <c r="F707" s="190"/>
      <c r="G707" s="190"/>
      <c r="H707" s="190"/>
      <c r="I707" s="189"/>
      <c r="J707" s="190"/>
      <c r="K707" s="189"/>
      <c r="L707" s="189"/>
    </row>
    <row r="708" spans="1:12" ht="12.75" x14ac:dyDescent="0.2">
      <c r="A708" s="232"/>
      <c r="B708" s="189"/>
      <c r="C708" s="189"/>
      <c r="D708" s="189"/>
      <c r="E708" s="189"/>
      <c r="F708" s="190"/>
      <c r="G708" s="190"/>
      <c r="H708" s="190"/>
      <c r="I708" s="189"/>
      <c r="J708" s="190"/>
      <c r="K708" s="189"/>
      <c r="L708" s="189"/>
    </row>
    <row r="709" spans="1:12" ht="12.75" x14ac:dyDescent="0.2">
      <c r="A709" s="232"/>
      <c r="B709" s="189"/>
      <c r="C709" s="189"/>
      <c r="D709" s="189"/>
      <c r="E709" s="189"/>
      <c r="F709" s="190"/>
      <c r="G709" s="190"/>
      <c r="H709" s="190"/>
      <c r="I709" s="189"/>
      <c r="J709" s="190"/>
      <c r="K709" s="189"/>
      <c r="L709" s="189"/>
    </row>
    <row r="710" spans="1:12" ht="12.75" x14ac:dyDescent="0.2">
      <c r="A710" s="232"/>
      <c r="B710" s="189"/>
      <c r="C710" s="189"/>
      <c r="D710" s="189"/>
      <c r="E710" s="189"/>
      <c r="F710" s="190"/>
      <c r="G710" s="190"/>
      <c r="H710" s="190"/>
      <c r="I710" s="189"/>
      <c r="J710" s="190"/>
      <c r="K710" s="189"/>
      <c r="L710" s="189"/>
    </row>
    <row r="711" spans="1:12" ht="12.75" x14ac:dyDescent="0.2">
      <c r="A711" s="232"/>
      <c r="B711" s="189"/>
      <c r="C711" s="189"/>
      <c r="D711" s="189"/>
      <c r="E711" s="189"/>
      <c r="F711" s="190"/>
      <c r="G711" s="190"/>
      <c r="H711" s="190"/>
      <c r="I711" s="189"/>
      <c r="J711" s="190"/>
      <c r="K711" s="189"/>
      <c r="L711" s="189"/>
    </row>
    <row r="712" spans="1:12" ht="12.75" x14ac:dyDescent="0.2">
      <c r="A712" s="232"/>
      <c r="B712" s="189"/>
      <c r="C712" s="189"/>
      <c r="D712" s="189"/>
      <c r="E712" s="189"/>
      <c r="F712" s="190"/>
      <c r="G712" s="190"/>
      <c r="H712" s="190"/>
      <c r="I712" s="189"/>
      <c r="J712" s="190"/>
      <c r="K712" s="189"/>
      <c r="L712" s="189"/>
    </row>
    <row r="713" spans="1:12" ht="12.75" x14ac:dyDescent="0.2">
      <c r="A713" s="232"/>
      <c r="B713" s="189"/>
      <c r="C713" s="189"/>
      <c r="D713" s="189"/>
      <c r="E713" s="189"/>
      <c r="F713" s="190"/>
      <c r="G713" s="190"/>
      <c r="H713" s="190"/>
      <c r="I713" s="189"/>
      <c r="J713" s="190"/>
      <c r="K713" s="189"/>
      <c r="L713" s="189"/>
    </row>
    <row r="714" spans="1:12" ht="12.75" x14ac:dyDescent="0.2">
      <c r="A714" s="232"/>
      <c r="B714" s="189"/>
      <c r="C714" s="189"/>
      <c r="D714" s="189"/>
      <c r="E714" s="189"/>
      <c r="F714" s="190"/>
      <c r="G714" s="190"/>
      <c r="H714" s="190"/>
      <c r="I714" s="189"/>
      <c r="J714" s="190"/>
      <c r="K714" s="189"/>
      <c r="L714" s="189"/>
    </row>
    <row r="715" spans="1:12" ht="12.75" x14ac:dyDescent="0.2">
      <c r="A715" s="232"/>
      <c r="B715" s="189"/>
      <c r="C715" s="189"/>
      <c r="D715" s="189"/>
      <c r="E715" s="189"/>
      <c r="F715" s="190"/>
      <c r="G715" s="190"/>
      <c r="H715" s="190"/>
      <c r="I715" s="189"/>
      <c r="J715" s="190"/>
      <c r="K715" s="189"/>
      <c r="L715" s="189"/>
    </row>
    <row r="716" spans="1:12" ht="12.75" x14ac:dyDescent="0.2">
      <c r="A716" s="232"/>
      <c r="B716" s="189"/>
      <c r="C716" s="189"/>
      <c r="D716" s="189"/>
      <c r="E716" s="189"/>
      <c r="F716" s="190"/>
      <c r="G716" s="190"/>
      <c r="H716" s="190"/>
      <c r="I716" s="189"/>
      <c r="J716" s="190"/>
      <c r="K716" s="189"/>
      <c r="L716" s="189"/>
    </row>
    <row r="717" spans="1:12" ht="12.75" x14ac:dyDescent="0.2">
      <c r="A717" s="232"/>
      <c r="B717" s="189"/>
      <c r="C717" s="189"/>
      <c r="D717" s="189"/>
      <c r="E717" s="189"/>
      <c r="F717" s="190"/>
      <c r="G717" s="190"/>
      <c r="H717" s="190"/>
      <c r="I717" s="189"/>
      <c r="J717" s="190"/>
      <c r="K717" s="189"/>
      <c r="L717" s="189"/>
    </row>
    <row r="718" spans="1:12" ht="12.75" x14ac:dyDescent="0.2">
      <c r="A718" s="232"/>
      <c r="B718" s="189"/>
      <c r="C718" s="189"/>
      <c r="D718" s="189"/>
      <c r="E718" s="189"/>
      <c r="F718" s="190"/>
      <c r="G718" s="190"/>
      <c r="H718" s="190"/>
      <c r="I718" s="189"/>
      <c r="J718" s="190"/>
      <c r="K718" s="189"/>
      <c r="L718" s="189"/>
    </row>
    <row r="719" spans="1:12" ht="12.75" x14ac:dyDescent="0.2">
      <c r="A719" s="232"/>
      <c r="B719" s="189"/>
      <c r="C719" s="189"/>
      <c r="D719" s="189"/>
      <c r="E719" s="189"/>
      <c r="F719" s="190"/>
      <c r="G719" s="190"/>
      <c r="H719" s="190"/>
      <c r="I719" s="189"/>
      <c r="J719" s="190"/>
      <c r="K719" s="189"/>
      <c r="L719" s="189"/>
    </row>
    <row r="720" spans="1:12" ht="12.75" x14ac:dyDescent="0.2">
      <c r="A720" s="232"/>
      <c r="B720" s="189"/>
      <c r="C720" s="189"/>
      <c r="D720" s="189"/>
      <c r="E720" s="189"/>
      <c r="F720" s="190"/>
      <c r="G720" s="190"/>
      <c r="H720" s="190"/>
      <c r="I720" s="189"/>
      <c r="J720" s="190"/>
      <c r="K720" s="189"/>
      <c r="L720" s="189"/>
    </row>
    <row r="721" spans="1:12" ht="12.75" x14ac:dyDescent="0.2">
      <c r="A721" s="232"/>
      <c r="B721" s="189"/>
      <c r="C721" s="189"/>
      <c r="D721" s="189"/>
      <c r="E721" s="189"/>
      <c r="F721" s="190"/>
      <c r="G721" s="190"/>
      <c r="H721" s="190"/>
      <c r="I721" s="189"/>
      <c r="J721" s="190"/>
      <c r="K721" s="189"/>
      <c r="L721" s="189"/>
    </row>
    <row r="722" spans="1:12" ht="12.75" x14ac:dyDescent="0.2">
      <c r="A722" s="232"/>
      <c r="B722" s="189"/>
      <c r="C722" s="189"/>
      <c r="D722" s="189"/>
      <c r="E722" s="189"/>
      <c r="F722" s="190"/>
      <c r="G722" s="190"/>
      <c r="H722" s="190"/>
      <c r="I722" s="189"/>
      <c r="J722" s="190"/>
      <c r="K722" s="189"/>
      <c r="L722" s="189"/>
    </row>
    <row r="723" spans="1:12" ht="12.75" x14ac:dyDescent="0.2">
      <c r="A723" s="232"/>
      <c r="B723" s="189"/>
      <c r="C723" s="189"/>
      <c r="D723" s="189"/>
      <c r="E723" s="189"/>
      <c r="F723" s="190"/>
      <c r="G723" s="190"/>
      <c r="H723" s="190"/>
      <c r="I723" s="189"/>
      <c r="J723" s="190"/>
      <c r="K723" s="189"/>
      <c r="L723" s="189"/>
    </row>
    <row r="724" spans="1:12" ht="12.75" x14ac:dyDescent="0.2">
      <c r="A724" s="232"/>
      <c r="B724" s="189"/>
      <c r="C724" s="189"/>
      <c r="D724" s="189"/>
      <c r="E724" s="189"/>
      <c r="F724" s="190"/>
      <c r="G724" s="190"/>
      <c r="H724" s="190"/>
      <c r="I724" s="189"/>
      <c r="J724" s="190"/>
      <c r="K724" s="189"/>
      <c r="L724" s="189"/>
    </row>
    <row r="725" spans="1:12" ht="12.75" x14ac:dyDescent="0.2">
      <c r="A725" s="232"/>
      <c r="B725" s="189"/>
      <c r="C725" s="189"/>
      <c r="D725" s="189"/>
      <c r="E725" s="189"/>
      <c r="F725" s="190"/>
      <c r="G725" s="190"/>
      <c r="H725" s="190"/>
      <c r="I725" s="189"/>
      <c r="J725" s="190"/>
      <c r="K725" s="189"/>
      <c r="L725" s="189"/>
    </row>
    <row r="726" spans="1:12" ht="12.75" x14ac:dyDescent="0.2">
      <c r="A726" s="232"/>
      <c r="B726" s="189"/>
      <c r="C726" s="189"/>
      <c r="D726" s="189"/>
      <c r="E726" s="189"/>
      <c r="F726" s="190"/>
      <c r="G726" s="190"/>
      <c r="H726" s="190"/>
      <c r="I726" s="189"/>
      <c r="J726" s="190"/>
      <c r="K726" s="189"/>
      <c r="L726" s="189"/>
    </row>
    <row r="727" spans="1:12" ht="12.75" x14ac:dyDescent="0.2">
      <c r="A727" s="232"/>
      <c r="B727" s="189"/>
      <c r="C727" s="189"/>
      <c r="D727" s="189"/>
      <c r="E727" s="189"/>
      <c r="F727" s="190"/>
      <c r="G727" s="190"/>
      <c r="H727" s="190"/>
      <c r="I727" s="189"/>
      <c r="J727" s="190"/>
      <c r="K727" s="189"/>
      <c r="L727" s="189"/>
    </row>
    <row r="728" spans="1:12" ht="12.75" x14ac:dyDescent="0.2">
      <c r="A728" s="232"/>
      <c r="B728" s="189"/>
      <c r="C728" s="189"/>
      <c r="D728" s="189"/>
      <c r="E728" s="189"/>
      <c r="F728" s="190"/>
      <c r="G728" s="190"/>
      <c r="H728" s="190"/>
      <c r="I728" s="189"/>
      <c r="J728" s="190"/>
      <c r="K728" s="189"/>
      <c r="L728" s="189"/>
    </row>
    <row r="729" spans="1:12" ht="12.75" x14ac:dyDescent="0.2">
      <c r="A729" s="232"/>
      <c r="B729" s="189"/>
      <c r="C729" s="189"/>
      <c r="D729" s="189"/>
      <c r="E729" s="189"/>
      <c r="F729" s="190"/>
      <c r="G729" s="190"/>
      <c r="H729" s="190"/>
      <c r="I729" s="189"/>
      <c r="J729" s="190"/>
      <c r="K729" s="189"/>
      <c r="L729" s="189"/>
    </row>
    <row r="730" spans="1:12" ht="12.75" x14ac:dyDescent="0.2">
      <c r="A730" s="232"/>
      <c r="B730" s="189"/>
      <c r="C730" s="189"/>
      <c r="D730" s="189"/>
      <c r="E730" s="189"/>
      <c r="F730" s="190"/>
      <c r="G730" s="190"/>
      <c r="H730" s="190"/>
      <c r="I730" s="189"/>
      <c r="J730" s="190"/>
      <c r="K730" s="189"/>
      <c r="L730" s="189"/>
    </row>
    <row r="731" spans="1:12" ht="12.75" x14ac:dyDescent="0.2">
      <c r="A731" s="232"/>
      <c r="B731" s="189"/>
      <c r="C731" s="189"/>
      <c r="D731" s="189"/>
      <c r="E731" s="189"/>
      <c r="F731" s="190"/>
      <c r="G731" s="190"/>
      <c r="H731" s="190"/>
      <c r="I731" s="189"/>
      <c r="J731" s="190"/>
      <c r="K731" s="189"/>
      <c r="L731" s="189"/>
    </row>
    <row r="732" spans="1:12" ht="12.75" x14ac:dyDescent="0.2">
      <c r="A732" s="232"/>
      <c r="B732" s="189"/>
      <c r="C732" s="189"/>
      <c r="D732" s="189"/>
      <c r="E732" s="189"/>
      <c r="F732" s="190"/>
      <c r="G732" s="190"/>
      <c r="H732" s="190"/>
      <c r="I732" s="189"/>
      <c r="J732" s="190"/>
      <c r="K732" s="189"/>
      <c r="L732" s="189"/>
    </row>
    <row r="733" spans="1:12" ht="12.75" x14ac:dyDescent="0.2">
      <c r="A733" s="232"/>
      <c r="B733" s="189"/>
      <c r="C733" s="189"/>
      <c r="D733" s="189"/>
      <c r="E733" s="189"/>
      <c r="F733" s="190"/>
      <c r="G733" s="190"/>
      <c r="H733" s="190"/>
      <c r="I733" s="189"/>
      <c r="J733" s="190"/>
      <c r="K733" s="189"/>
      <c r="L733" s="189"/>
    </row>
    <row r="734" spans="1:12" ht="12.75" x14ac:dyDescent="0.2">
      <c r="A734" s="232"/>
      <c r="B734" s="189"/>
      <c r="C734" s="189"/>
      <c r="D734" s="189"/>
      <c r="E734" s="189"/>
      <c r="F734" s="190"/>
      <c r="G734" s="190"/>
      <c r="H734" s="190"/>
      <c r="I734" s="189"/>
      <c r="J734" s="190"/>
      <c r="K734" s="189"/>
      <c r="L734" s="189"/>
    </row>
    <row r="735" spans="1:12" ht="12.75" x14ac:dyDescent="0.2">
      <c r="A735" s="232"/>
      <c r="B735" s="189"/>
      <c r="C735" s="189"/>
      <c r="D735" s="189"/>
      <c r="E735" s="189"/>
      <c r="F735" s="190"/>
      <c r="G735" s="190"/>
      <c r="H735" s="190"/>
      <c r="I735" s="189"/>
      <c r="J735" s="190"/>
      <c r="K735" s="189"/>
      <c r="L735" s="189"/>
    </row>
    <row r="736" spans="1:12" ht="12.75" x14ac:dyDescent="0.2">
      <c r="A736" s="232"/>
      <c r="B736" s="189"/>
      <c r="C736" s="189"/>
      <c r="D736" s="189"/>
      <c r="E736" s="189"/>
      <c r="F736" s="190"/>
      <c r="G736" s="190"/>
      <c r="H736" s="190"/>
      <c r="I736" s="189"/>
      <c r="J736" s="190"/>
      <c r="K736" s="189"/>
      <c r="L736" s="189"/>
    </row>
    <row r="737" spans="1:12" ht="12.75" x14ac:dyDescent="0.2">
      <c r="A737" s="232"/>
      <c r="B737" s="189"/>
      <c r="C737" s="189"/>
      <c r="D737" s="189"/>
      <c r="E737" s="189"/>
      <c r="F737" s="190"/>
      <c r="G737" s="190"/>
      <c r="H737" s="190"/>
      <c r="I737" s="189"/>
      <c r="J737" s="190"/>
      <c r="K737" s="189"/>
      <c r="L737" s="189"/>
    </row>
    <row r="738" spans="1:12" ht="12.75" x14ac:dyDescent="0.2">
      <c r="A738" s="232"/>
      <c r="B738" s="189"/>
      <c r="C738" s="189"/>
      <c r="D738" s="189"/>
      <c r="E738" s="189"/>
      <c r="F738" s="190"/>
      <c r="G738" s="190"/>
      <c r="H738" s="190"/>
      <c r="I738" s="189"/>
      <c r="J738" s="190"/>
      <c r="K738" s="189"/>
      <c r="L738" s="189"/>
    </row>
    <row r="739" spans="1:12" ht="12.75" x14ac:dyDescent="0.2">
      <c r="A739" s="232"/>
      <c r="B739" s="189"/>
      <c r="C739" s="189"/>
      <c r="D739" s="189"/>
      <c r="E739" s="189"/>
      <c r="F739" s="190"/>
      <c r="G739" s="190"/>
      <c r="H739" s="190"/>
      <c r="I739" s="189"/>
      <c r="J739" s="190"/>
      <c r="K739" s="189"/>
      <c r="L739" s="189"/>
    </row>
    <row r="740" spans="1:12" ht="12.75" x14ac:dyDescent="0.2">
      <c r="A740" s="232"/>
      <c r="B740" s="189"/>
      <c r="C740" s="189"/>
      <c r="D740" s="189"/>
      <c r="E740" s="189"/>
      <c r="F740" s="190"/>
      <c r="G740" s="190"/>
      <c r="H740" s="190"/>
      <c r="I740" s="189"/>
      <c r="J740" s="190"/>
      <c r="K740" s="189"/>
      <c r="L740" s="189"/>
    </row>
    <row r="741" spans="1:12" ht="12.75" x14ac:dyDescent="0.2">
      <c r="A741" s="232"/>
      <c r="B741" s="189"/>
      <c r="C741" s="189"/>
      <c r="D741" s="189"/>
      <c r="E741" s="189"/>
      <c r="F741" s="190"/>
      <c r="G741" s="190"/>
      <c r="H741" s="190"/>
      <c r="I741" s="189"/>
      <c r="J741" s="190"/>
      <c r="K741" s="189"/>
      <c r="L741" s="189"/>
    </row>
    <row r="742" spans="1:12" ht="12.75" x14ac:dyDescent="0.2">
      <c r="A742" s="232"/>
      <c r="B742" s="189"/>
      <c r="C742" s="189"/>
      <c r="D742" s="189"/>
      <c r="E742" s="189"/>
      <c r="F742" s="190"/>
      <c r="G742" s="190"/>
      <c r="H742" s="190"/>
      <c r="I742" s="189"/>
      <c r="J742" s="190"/>
      <c r="K742" s="189"/>
      <c r="L742" s="189"/>
    </row>
    <row r="743" spans="1:12" ht="12.75" x14ac:dyDescent="0.2">
      <c r="A743" s="232"/>
      <c r="B743" s="189"/>
      <c r="C743" s="189"/>
      <c r="D743" s="189"/>
      <c r="E743" s="189"/>
      <c r="F743" s="190"/>
      <c r="G743" s="190"/>
      <c r="H743" s="190"/>
      <c r="I743" s="189"/>
      <c r="J743" s="190"/>
      <c r="K743" s="189"/>
      <c r="L743" s="189"/>
    </row>
    <row r="744" spans="1:12" ht="12.75" x14ac:dyDescent="0.2">
      <c r="A744" s="232"/>
      <c r="B744" s="189"/>
      <c r="C744" s="189"/>
      <c r="D744" s="189"/>
      <c r="E744" s="189"/>
      <c r="F744" s="190"/>
      <c r="G744" s="190"/>
      <c r="H744" s="190"/>
      <c r="I744" s="189"/>
      <c r="J744" s="190"/>
      <c r="K744" s="189"/>
      <c r="L744" s="189"/>
    </row>
    <row r="745" spans="1:12" ht="12.75" x14ac:dyDescent="0.2">
      <c r="A745" s="232"/>
      <c r="B745" s="189"/>
      <c r="C745" s="189"/>
      <c r="D745" s="189"/>
      <c r="E745" s="189"/>
      <c r="F745" s="190"/>
      <c r="G745" s="190"/>
      <c r="H745" s="190"/>
      <c r="I745" s="189"/>
      <c r="J745" s="190"/>
      <c r="K745" s="189"/>
      <c r="L745" s="189"/>
    </row>
    <row r="746" spans="1:12" ht="12.75" x14ac:dyDescent="0.2">
      <c r="A746" s="232"/>
      <c r="B746" s="189"/>
      <c r="C746" s="189"/>
      <c r="D746" s="189"/>
      <c r="E746" s="189"/>
      <c r="F746" s="190"/>
      <c r="G746" s="190"/>
      <c r="H746" s="190"/>
      <c r="I746" s="189"/>
      <c r="J746" s="190"/>
      <c r="K746" s="189"/>
      <c r="L746" s="189"/>
    </row>
    <row r="747" spans="1:12" ht="12.75" x14ac:dyDescent="0.2">
      <c r="A747" s="232"/>
      <c r="B747" s="189"/>
      <c r="C747" s="189"/>
      <c r="D747" s="189"/>
      <c r="E747" s="189"/>
      <c r="F747" s="190"/>
      <c r="G747" s="190"/>
      <c r="H747" s="190"/>
      <c r="I747" s="189"/>
      <c r="J747" s="190"/>
      <c r="K747" s="189"/>
      <c r="L747" s="189"/>
    </row>
    <row r="748" spans="1:12" ht="12.75" x14ac:dyDescent="0.2">
      <c r="A748" s="232"/>
      <c r="B748" s="189"/>
      <c r="C748" s="189"/>
      <c r="D748" s="189"/>
      <c r="E748" s="189"/>
      <c r="F748" s="190"/>
      <c r="G748" s="190"/>
      <c r="H748" s="190"/>
      <c r="I748" s="189"/>
      <c r="J748" s="190"/>
      <c r="K748" s="189"/>
      <c r="L748" s="189"/>
    </row>
    <row r="749" spans="1:12" ht="12.75" x14ac:dyDescent="0.2">
      <c r="A749" s="232"/>
      <c r="B749" s="189"/>
      <c r="C749" s="189"/>
      <c r="D749" s="189"/>
      <c r="E749" s="189"/>
      <c r="F749" s="190"/>
      <c r="G749" s="190"/>
      <c r="H749" s="190"/>
      <c r="I749" s="189"/>
      <c r="J749" s="190"/>
      <c r="K749" s="189"/>
      <c r="L749" s="189"/>
    </row>
    <row r="750" spans="1:12" ht="12.75" x14ac:dyDescent="0.2">
      <c r="A750" s="232"/>
      <c r="B750" s="189"/>
      <c r="C750" s="189"/>
      <c r="D750" s="189"/>
      <c r="E750" s="189"/>
      <c r="F750" s="190"/>
      <c r="G750" s="190"/>
      <c r="H750" s="190"/>
      <c r="I750" s="189"/>
      <c r="J750" s="190"/>
      <c r="K750" s="189"/>
      <c r="L750" s="189"/>
    </row>
    <row r="751" spans="1:12" ht="12.75" x14ac:dyDescent="0.2">
      <c r="A751" s="232"/>
      <c r="B751" s="189"/>
      <c r="C751" s="189"/>
      <c r="D751" s="189"/>
      <c r="E751" s="189"/>
      <c r="F751" s="190"/>
      <c r="G751" s="190"/>
      <c r="H751" s="190"/>
      <c r="I751" s="189"/>
      <c r="J751" s="190"/>
      <c r="K751" s="189"/>
      <c r="L751" s="189"/>
    </row>
    <row r="752" spans="1:12" ht="12.75" x14ac:dyDescent="0.2">
      <c r="A752" s="232"/>
      <c r="B752" s="189"/>
      <c r="C752" s="189"/>
      <c r="D752" s="189"/>
      <c r="E752" s="189"/>
      <c r="F752" s="190"/>
      <c r="G752" s="190"/>
      <c r="H752" s="190"/>
      <c r="I752" s="189"/>
      <c r="J752" s="190"/>
      <c r="K752" s="189"/>
      <c r="L752" s="189"/>
    </row>
    <row r="753" spans="1:12" ht="12.75" x14ac:dyDescent="0.2">
      <c r="A753" s="232"/>
      <c r="B753" s="189"/>
      <c r="C753" s="189"/>
      <c r="D753" s="189"/>
      <c r="E753" s="189"/>
      <c r="F753" s="190"/>
      <c r="G753" s="190"/>
      <c r="H753" s="190"/>
      <c r="I753" s="189"/>
      <c r="J753" s="190"/>
      <c r="K753" s="189"/>
      <c r="L753" s="189"/>
    </row>
    <row r="754" spans="1:12" ht="12.75" x14ac:dyDescent="0.2">
      <c r="A754" s="232"/>
      <c r="B754" s="189"/>
      <c r="C754" s="189"/>
      <c r="D754" s="189"/>
      <c r="E754" s="189"/>
      <c r="F754" s="190"/>
      <c r="G754" s="190"/>
      <c r="H754" s="190"/>
      <c r="I754" s="189"/>
      <c r="J754" s="190"/>
      <c r="K754" s="189"/>
      <c r="L754" s="189"/>
    </row>
    <row r="755" spans="1:12" ht="12.75" x14ac:dyDescent="0.2">
      <c r="A755" s="232"/>
      <c r="B755" s="189"/>
      <c r="C755" s="189"/>
      <c r="D755" s="189"/>
      <c r="E755" s="189"/>
      <c r="F755" s="190"/>
      <c r="G755" s="190"/>
      <c r="H755" s="190"/>
      <c r="I755" s="189"/>
      <c r="J755" s="190"/>
      <c r="K755" s="189"/>
      <c r="L755" s="189"/>
    </row>
    <row r="756" spans="1:12" ht="12.75" x14ac:dyDescent="0.2">
      <c r="A756" s="232"/>
      <c r="B756" s="189"/>
      <c r="C756" s="189"/>
      <c r="D756" s="189"/>
      <c r="E756" s="189"/>
      <c r="F756" s="190"/>
      <c r="G756" s="190"/>
      <c r="H756" s="190"/>
      <c r="I756" s="189"/>
      <c r="J756" s="190"/>
      <c r="K756" s="189"/>
      <c r="L756" s="189"/>
    </row>
    <row r="757" spans="1:12" ht="12.75" x14ac:dyDescent="0.2">
      <c r="A757" s="232"/>
      <c r="B757" s="189"/>
      <c r="C757" s="189"/>
      <c r="D757" s="189"/>
      <c r="E757" s="189"/>
      <c r="F757" s="190"/>
      <c r="G757" s="190"/>
      <c r="H757" s="190"/>
      <c r="I757" s="189"/>
      <c r="J757" s="190"/>
      <c r="K757" s="189"/>
      <c r="L757" s="189"/>
    </row>
    <row r="758" spans="1:12" ht="12.75" x14ac:dyDescent="0.2">
      <c r="A758" s="232"/>
      <c r="B758" s="189"/>
      <c r="C758" s="189"/>
      <c r="D758" s="189"/>
      <c r="E758" s="189"/>
      <c r="F758" s="190"/>
      <c r="G758" s="190"/>
      <c r="H758" s="190"/>
      <c r="I758" s="189"/>
      <c r="J758" s="190"/>
      <c r="K758" s="189"/>
      <c r="L758" s="189"/>
    </row>
    <row r="759" spans="1:12" ht="12.75" x14ac:dyDescent="0.2">
      <c r="A759" s="232"/>
      <c r="B759" s="189"/>
      <c r="C759" s="189"/>
      <c r="D759" s="189"/>
      <c r="E759" s="189"/>
      <c r="F759" s="190"/>
      <c r="G759" s="190"/>
      <c r="H759" s="190"/>
      <c r="I759" s="189"/>
      <c r="J759" s="190"/>
      <c r="K759" s="189"/>
      <c r="L759" s="189"/>
    </row>
    <row r="760" spans="1:12" ht="12.75" x14ac:dyDescent="0.2">
      <c r="A760" s="232"/>
      <c r="B760" s="189"/>
      <c r="C760" s="189"/>
      <c r="D760" s="189"/>
      <c r="E760" s="189"/>
      <c r="F760" s="190"/>
      <c r="G760" s="190"/>
      <c r="H760" s="190"/>
      <c r="I760" s="189"/>
      <c r="J760" s="190"/>
      <c r="K760" s="189"/>
      <c r="L760" s="189"/>
    </row>
    <row r="761" spans="1:12" ht="12.75" x14ac:dyDescent="0.2">
      <c r="A761" s="232"/>
      <c r="B761" s="189"/>
      <c r="C761" s="189"/>
      <c r="D761" s="189"/>
      <c r="E761" s="189"/>
      <c r="F761" s="190"/>
      <c r="G761" s="190"/>
      <c r="H761" s="190"/>
      <c r="I761" s="189"/>
      <c r="J761" s="190"/>
      <c r="K761" s="189"/>
      <c r="L761" s="189"/>
    </row>
    <row r="762" spans="1:12" ht="12.75" x14ac:dyDescent="0.2">
      <c r="A762" s="232"/>
      <c r="B762" s="189"/>
      <c r="C762" s="189"/>
      <c r="D762" s="189"/>
      <c r="E762" s="189"/>
      <c r="F762" s="190"/>
      <c r="G762" s="190"/>
      <c r="H762" s="190"/>
      <c r="I762" s="189"/>
      <c r="J762" s="190"/>
      <c r="K762" s="189"/>
      <c r="L762" s="189"/>
    </row>
    <row r="763" spans="1:12" ht="12.75" x14ac:dyDescent="0.2">
      <c r="A763" s="232"/>
      <c r="B763" s="189"/>
      <c r="C763" s="189"/>
      <c r="D763" s="189"/>
      <c r="E763" s="189"/>
      <c r="F763" s="190"/>
      <c r="G763" s="190"/>
      <c r="H763" s="190"/>
      <c r="I763" s="189"/>
      <c r="J763" s="190"/>
      <c r="K763" s="189"/>
      <c r="L763" s="189"/>
    </row>
    <row r="764" spans="1:12" ht="12.75" x14ac:dyDescent="0.2">
      <c r="A764" s="232"/>
      <c r="B764" s="189"/>
      <c r="C764" s="189"/>
      <c r="D764" s="189"/>
      <c r="E764" s="189"/>
      <c r="F764" s="190"/>
      <c r="G764" s="190"/>
      <c r="H764" s="190"/>
      <c r="I764" s="189"/>
      <c r="J764" s="190"/>
      <c r="K764" s="189"/>
      <c r="L764" s="189"/>
    </row>
    <row r="765" spans="1:12" ht="12.75" x14ac:dyDescent="0.2">
      <c r="A765" s="232"/>
      <c r="B765" s="189"/>
      <c r="C765" s="189"/>
      <c r="D765" s="189"/>
      <c r="E765" s="189"/>
      <c r="F765" s="190"/>
      <c r="G765" s="190"/>
      <c r="H765" s="190"/>
      <c r="I765" s="189"/>
      <c r="J765" s="190"/>
      <c r="K765" s="189"/>
      <c r="L765" s="189"/>
    </row>
    <row r="766" spans="1:12" ht="12.75" x14ac:dyDescent="0.2">
      <c r="A766" s="232"/>
      <c r="B766" s="189"/>
      <c r="C766" s="189"/>
      <c r="D766" s="189"/>
      <c r="E766" s="189"/>
      <c r="F766" s="190"/>
      <c r="G766" s="190"/>
      <c r="H766" s="190"/>
      <c r="I766" s="189"/>
      <c r="J766" s="190"/>
      <c r="K766" s="189"/>
      <c r="L766" s="189"/>
    </row>
    <row r="767" spans="1:12" ht="12.75" x14ac:dyDescent="0.2">
      <c r="A767" s="232"/>
      <c r="B767" s="189"/>
      <c r="C767" s="189"/>
      <c r="D767" s="189"/>
      <c r="E767" s="189"/>
      <c r="F767" s="190"/>
      <c r="G767" s="190"/>
      <c r="H767" s="190"/>
      <c r="I767" s="189"/>
      <c r="J767" s="190"/>
      <c r="K767" s="189"/>
      <c r="L767" s="189"/>
    </row>
    <row r="768" spans="1:12" ht="12.75" x14ac:dyDescent="0.2">
      <c r="A768" s="232"/>
      <c r="B768" s="189"/>
      <c r="C768" s="189"/>
      <c r="D768" s="189"/>
      <c r="E768" s="189"/>
      <c r="F768" s="190"/>
      <c r="G768" s="190"/>
      <c r="H768" s="190"/>
      <c r="I768" s="189"/>
      <c r="J768" s="190"/>
      <c r="K768" s="189"/>
      <c r="L768" s="189"/>
    </row>
    <row r="769" spans="1:12" ht="12.75" x14ac:dyDescent="0.2">
      <c r="A769" s="232"/>
      <c r="B769" s="189"/>
      <c r="C769" s="189"/>
      <c r="D769" s="189"/>
      <c r="E769" s="189"/>
      <c r="F769" s="190"/>
      <c r="G769" s="190"/>
      <c r="H769" s="190"/>
      <c r="I769" s="189"/>
      <c r="J769" s="190"/>
      <c r="K769" s="189"/>
      <c r="L769" s="189"/>
    </row>
    <row r="770" spans="1:12" ht="12.75" x14ac:dyDescent="0.2">
      <c r="A770" s="232"/>
      <c r="B770" s="189"/>
      <c r="C770" s="189"/>
      <c r="D770" s="189"/>
      <c r="E770" s="189"/>
      <c r="F770" s="190"/>
      <c r="G770" s="190"/>
      <c r="H770" s="190"/>
      <c r="I770" s="189"/>
      <c r="J770" s="190"/>
      <c r="K770" s="189"/>
      <c r="L770" s="189"/>
    </row>
    <row r="771" spans="1:12" ht="12.75" x14ac:dyDescent="0.2">
      <c r="A771" s="232"/>
      <c r="B771" s="189"/>
      <c r="C771" s="189"/>
      <c r="D771" s="189"/>
      <c r="E771" s="189"/>
      <c r="F771" s="190"/>
      <c r="G771" s="190"/>
      <c r="H771" s="190"/>
      <c r="I771" s="189"/>
      <c r="J771" s="190"/>
      <c r="K771" s="189"/>
      <c r="L771" s="189"/>
    </row>
    <row r="772" spans="1:12" ht="12.75" x14ac:dyDescent="0.2">
      <c r="A772" s="232"/>
      <c r="B772" s="189"/>
      <c r="C772" s="189"/>
      <c r="D772" s="189"/>
      <c r="E772" s="189"/>
      <c r="F772" s="190"/>
      <c r="G772" s="190"/>
      <c r="H772" s="190"/>
      <c r="I772" s="189"/>
      <c r="J772" s="190"/>
      <c r="K772" s="189"/>
      <c r="L772" s="189"/>
    </row>
    <row r="773" spans="1:12" ht="12.75" x14ac:dyDescent="0.2">
      <c r="A773" s="232"/>
      <c r="B773" s="189"/>
      <c r="C773" s="189"/>
      <c r="D773" s="189"/>
      <c r="E773" s="189"/>
      <c r="F773" s="190"/>
      <c r="G773" s="190"/>
      <c r="H773" s="190"/>
      <c r="I773" s="189"/>
      <c r="J773" s="190"/>
      <c r="K773" s="189"/>
      <c r="L773" s="189"/>
    </row>
    <row r="774" spans="1:12" ht="12.75" x14ac:dyDescent="0.2">
      <c r="A774" s="232"/>
      <c r="B774" s="189"/>
      <c r="C774" s="189"/>
      <c r="D774" s="189"/>
      <c r="E774" s="189"/>
      <c r="F774" s="190"/>
      <c r="G774" s="190"/>
      <c r="H774" s="190"/>
      <c r="I774" s="189"/>
      <c r="J774" s="190"/>
      <c r="K774" s="189"/>
      <c r="L774" s="189"/>
    </row>
    <row r="775" spans="1:12" ht="12.75" x14ac:dyDescent="0.2">
      <c r="A775" s="232"/>
      <c r="B775" s="189"/>
      <c r="C775" s="189"/>
      <c r="D775" s="189"/>
      <c r="E775" s="189"/>
      <c r="F775" s="190"/>
      <c r="G775" s="190"/>
      <c r="H775" s="190"/>
      <c r="I775" s="189"/>
      <c r="J775" s="190"/>
      <c r="K775" s="189"/>
      <c r="L775" s="189"/>
    </row>
    <row r="776" spans="1:12" ht="12.75" x14ac:dyDescent="0.2">
      <c r="A776" s="232"/>
      <c r="B776" s="189"/>
      <c r="C776" s="189"/>
      <c r="D776" s="189"/>
      <c r="E776" s="189"/>
      <c r="F776" s="190"/>
      <c r="G776" s="190"/>
      <c r="H776" s="190"/>
      <c r="I776" s="189"/>
      <c r="J776" s="190"/>
      <c r="K776" s="189"/>
      <c r="L776" s="189"/>
    </row>
    <row r="777" spans="1:12" ht="12.75" x14ac:dyDescent="0.2">
      <c r="A777" s="232"/>
      <c r="B777" s="189"/>
      <c r="C777" s="189"/>
      <c r="D777" s="189"/>
      <c r="E777" s="189"/>
      <c r="F777" s="190"/>
      <c r="G777" s="190"/>
      <c r="H777" s="190"/>
      <c r="I777" s="189"/>
      <c r="J777" s="190"/>
      <c r="K777" s="189"/>
      <c r="L777" s="189"/>
    </row>
    <row r="778" spans="1:12" ht="12.75" x14ac:dyDescent="0.2">
      <c r="A778" s="232"/>
      <c r="B778" s="189"/>
      <c r="C778" s="189"/>
      <c r="D778" s="189"/>
      <c r="E778" s="189"/>
      <c r="F778" s="190"/>
      <c r="G778" s="190"/>
      <c r="H778" s="190"/>
      <c r="I778" s="189"/>
      <c r="J778" s="190"/>
      <c r="K778" s="189"/>
      <c r="L778" s="189"/>
    </row>
    <row r="779" spans="1:12" ht="12.75" x14ac:dyDescent="0.2">
      <c r="A779" s="232"/>
      <c r="B779" s="189"/>
      <c r="C779" s="189"/>
      <c r="D779" s="189"/>
      <c r="E779" s="189"/>
      <c r="F779" s="190"/>
      <c r="G779" s="190"/>
      <c r="H779" s="190"/>
      <c r="I779" s="189"/>
      <c r="J779" s="190"/>
      <c r="K779" s="189"/>
      <c r="L779" s="189"/>
    </row>
    <row r="780" spans="1:12" ht="12.75" x14ac:dyDescent="0.2">
      <c r="A780" s="232"/>
      <c r="B780" s="189"/>
      <c r="C780" s="189"/>
      <c r="D780" s="189"/>
      <c r="E780" s="189"/>
      <c r="F780" s="190"/>
      <c r="G780" s="190"/>
      <c r="H780" s="190"/>
      <c r="I780" s="189"/>
      <c r="J780" s="190"/>
      <c r="K780" s="189"/>
      <c r="L780" s="189"/>
    </row>
    <row r="781" spans="1:12" ht="12.75" x14ac:dyDescent="0.2">
      <c r="A781" s="232"/>
      <c r="B781" s="189"/>
      <c r="C781" s="189"/>
      <c r="D781" s="189"/>
      <c r="E781" s="189"/>
      <c r="F781" s="190"/>
      <c r="G781" s="190"/>
      <c r="H781" s="190"/>
      <c r="I781" s="189"/>
      <c r="J781" s="190"/>
      <c r="K781" s="189"/>
      <c r="L781" s="189"/>
    </row>
    <row r="782" spans="1:12" ht="12.75" x14ac:dyDescent="0.2">
      <c r="A782" s="232"/>
      <c r="B782" s="189"/>
      <c r="C782" s="189"/>
      <c r="D782" s="189"/>
      <c r="E782" s="189"/>
      <c r="F782" s="190"/>
      <c r="G782" s="190"/>
      <c r="H782" s="190"/>
      <c r="I782" s="189"/>
      <c r="J782" s="190"/>
      <c r="K782" s="189"/>
      <c r="L782" s="189"/>
    </row>
    <row r="783" spans="1:12" ht="12.75" x14ac:dyDescent="0.2">
      <c r="A783" s="232"/>
      <c r="B783" s="189"/>
      <c r="C783" s="189"/>
      <c r="D783" s="189"/>
      <c r="E783" s="189"/>
      <c r="F783" s="190"/>
      <c r="G783" s="190"/>
      <c r="H783" s="190"/>
      <c r="I783" s="189"/>
      <c r="J783" s="190"/>
      <c r="K783" s="189"/>
      <c r="L783" s="189"/>
    </row>
    <row r="784" spans="1:12" ht="12.75" x14ac:dyDescent="0.2">
      <c r="A784" s="232"/>
      <c r="B784" s="189"/>
      <c r="C784" s="189"/>
      <c r="D784" s="189"/>
      <c r="E784" s="189"/>
      <c r="F784" s="190"/>
      <c r="G784" s="190"/>
      <c r="H784" s="190"/>
      <c r="I784" s="189"/>
      <c r="J784" s="190"/>
      <c r="K784" s="189"/>
      <c r="L784" s="189"/>
    </row>
    <row r="785" spans="1:12" ht="12.75" x14ac:dyDescent="0.2">
      <c r="A785" s="232"/>
      <c r="B785" s="189"/>
      <c r="C785" s="189"/>
      <c r="D785" s="189"/>
      <c r="E785" s="189"/>
      <c r="F785" s="190"/>
      <c r="G785" s="190"/>
      <c r="H785" s="190"/>
      <c r="I785" s="189"/>
      <c r="J785" s="190"/>
      <c r="K785" s="189"/>
      <c r="L785" s="189"/>
    </row>
    <row r="786" spans="1:12" ht="12.75" x14ac:dyDescent="0.2">
      <c r="A786" s="232"/>
      <c r="B786" s="189"/>
      <c r="C786" s="189"/>
      <c r="D786" s="189"/>
      <c r="E786" s="189"/>
      <c r="F786" s="190"/>
      <c r="G786" s="190"/>
      <c r="H786" s="190"/>
      <c r="I786" s="189"/>
      <c r="J786" s="190"/>
      <c r="K786" s="189"/>
      <c r="L786" s="189"/>
    </row>
    <row r="787" spans="1:12" ht="12.75" x14ac:dyDescent="0.2">
      <c r="A787" s="232"/>
      <c r="B787" s="189"/>
      <c r="C787" s="189"/>
      <c r="D787" s="189"/>
      <c r="E787" s="189"/>
      <c r="F787" s="190"/>
      <c r="G787" s="190"/>
      <c r="H787" s="190"/>
      <c r="I787" s="189"/>
      <c r="J787" s="190"/>
      <c r="K787" s="189"/>
      <c r="L787" s="189"/>
    </row>
    <row r="788" spans="1:12" ht="12.75" x14ac:dyDescent="0.2">
      <c r="A788" s="232"/>
      <c r="B788" s="189"/>
      <c r="C788" s="189"/>
      <c r="D788" s="189"/>
      <c r="E788" s="189"/>
      <c r="F788" s="190"/>
      <c r="G788" s="190"/>
      <c r="H788" s="190"/>
      <c r="I788" s="189"/>
      <c r="J788" s="190"/>
      <c r="K788" s="189"/>
      <c r="L788" s="189"/>
    </row>
    <row r="789" spans="1:12" ht="12.75" x14ac:dyDescent="0.2">
      <c r="A789" s="232"/>
      <c r="B789" s="189"/>
      <c r="C789" s="189"/>
      <c r="D789" s="189"/>
      <c r="E789" s="189"/>
      <c r="F789" s="190"/>
      <c r="G789" s="190"/>
      <c r="H789" s="190"/>
      <c r="I789" s="189"/>
      <c r="J789" s="190"/>
      <c r="K789" s="189"/>
      <c r="L789" s="189"/>
    </row>
    <row r="790" spans="1:12" ht="12.75" x14ac:dyDescent="0.2">
      <c r="A790" s="232"/>
      <c r="B790" s="189"/>
      <c r="C790" s="189"/>
      <c r="D790" s="189"/>
      <c r="E790" s="189"/>
      <c r="F790" s="190"/>
      <c r="G790" s="190"/>
      <c r="H790" s="190"/>
      <c r="I790" s="189"/>
      <c r="J790" s="190"/>
      <c r="K790" s="189"/>
      <c r="L790" s="189"/>
    </row>
    <row r="791" spans="1:12" ht="12.75" x14ac:dyDescent="0.2">
      <c r="A791" s="232"/>
      <c r="B791" s="189"/>
      <c r="C791" s="189"/>
      <c r="D791" s="189"/>
      <c r="E791" s="189"/>
      <c r="F791" s="190"/>
      <c r="G791" s="190"/>
      <c r="H791" s="190"/>
      <c r="I791" s="189"/>
      <c r="J791" s="190"/>
      <c r="K791" s="189"/>
      <c r="L791" s="189"/>
    </row>
    <row r="792" spans="1:12" ht="12.75" x14ac:dyDescent="0.2">
      <c r="A792" s="232"/>
      <c r="B792" s="189"/>
      <c r="C792" s="189"/>
      <c r="D792" s="189"/>
      <c r="E792" s="189"/>
      <c r="F792" s="190"/>
      <c r="G792" s="190"/>
      <c r="H792" s="190"/>
      <c r="I792" s="189"/>
      <c r="J792" s="190"/>
      <c r="K792" s="189"/>
      <c r="L792" s="189"/>
    </row>
    <row r="793" spans="1:12" ht="12.75" x14ac:dyDescent="0.2">
      <c r="A793" s="232"/>
      <c r="B793" s="189"/>
      <c r="C793" s="189"/>
      <c r="D793" s="189"/>
      <c r="E793" s="189"/>
      <c r="F793" s="190"/>
      <c r="G793" s="190"/>
      <c r="H793" s="190"/>
      <c r="I793" s="189"/>
      <c r="J793" s="190"/>
      <c r="K793" s="189"/>
      <c r="L793" s="189"/>
    </row>
    <row r="794" spans="1:12" ht="12.75" x14ac:dyDescent="0.2">
      <c r="A794" s="232"/>
      <c r="B794" s="189"/>
      <c r="C794" s="189"/>
      <c r="D794" s="189"/>
      <c r="E794" s="189"/>
      <c r="F794" s="190"/>
      <c r="G794" s="190"/>
      <c r="H794" s="190"/>
      <c r="I794" s="189"/>
      <c r="J794" s="190"/>
      <c r="K794" s="189"/>
      <c r="L794" s="189"/>
    </row>
    <row r="795" spans="1:12" ht="12.75" x14ac:dyDescent="0.2">
      <c r="A795" s="232"/>
      <c r="B795" s="189"/>
      <c r="C795" s="189"/>
      <c r="D795" s="189"/>
      <c r="E795" s="189"/>
      <c r="F795" s="190"/>
      <c r="G795" s="190"/>
      <c r="H795" s="190"/>
      <c r="I795" s="189"/>
      <c r="J795" s="190"/>
      <c r="K795" s="189"/>
      <c r="L795" s="189"/>
    </row>
    <row r="796" spans="1:12" ht="12.75" x14ac:dyDescent="0.2">
      <c r="A796" s="232"/>
      <c r="B796" s="189"/>
      <c r="C796" s="189"/>
      <c r="D796" s="189"/>
      <c r="E796" s="189"/>
      <c r="F796" s="190"/>
      <c r="G796" s="190"/>
      <c r="H796" s="190"/>
      <c r="I796" s="189"/>
      <c r="J796" s="190"/>
      <c r="K796" s="189"/>
      <c r="L796" s="189"/>
    </row>
    <row r="797" spans="1:12" ht="12.75" x14ac:dyDescent="0.2">
      <c r="A797" s="232"/>
      <c r="B797" s="189"/>
      <c r="C797" s="189"/>
      <c r="D797" s="189"/>
      <c r="E797" s="189"/>
      <c r="F797" s="190"/>
      <c r="G797" s="190"/>
      <c r="H797" s="190"/>
      <c r="I797" s="189"/>
      <c r="J797" s="190"/>
      <c r="K797" s="189"/>
      <c r="L797" s="189"/>
    </row>
    <row r="798" spans="1:12" ht="12.75" x14ac:dyDescent="0.2">
      <c r="A798" s="232"/>
      <c r="B798" s="189"/>
      <c r="C798" s="189"/>
      <c r="D798" s="189"/>
      <c r="E798" s="189"/>
      <c r="F798" s="190"/>
      <c r="G798" s="190"/>
      <c r="H798" s="190"/>
      <c r="I798" s="189"/>
      <c r="J798" s="190"/>
      <c r="K798" s="189"/>
      <c r="L798" s="189"/>
    </row>
    <row r="799" spans="1:12" ht="12.75" x14ac:dyDescent="0.2">
      <c r="A799" s="232"/>
      <c r="B799" s="189"/>
      <c r="C799" s="189"/>
      <c r="D799" s="189"/>
      <c r="E799" s="189"/>
      <c r="F799" s="190"/>
      <c r="G799" s="190"/>
      <c r="H799" s="190"/>
      <c r="I799" s="189"/>
      <c r="J799" s="190"/>
      <c r="K799" s="189"/>
      <c r="L799" s="189"/>
    </row>
    <row r="800" spans="1:12" ht="12.75" x14ac:dyDescent="0.2">
      <c r="A800" s="232"/>
      <c r="B800" s="189"/>
      <c r="C800" s="189"/>
      <c r="D800" s="189"/>
      <c r="E800" s="189"/>
      <c r="F800" s="190"/>
      <c r="G800" s="190"/>
      <c r="H800" s="190"/>
      <c r="I800" s="189"/>
      <c r="J800" s="190"/>
      <c r="K800" s="189"/>
      <c r="L800" s="189"/>
    </row>
    <row r="801" spans="1:12" ht="12.75" x14ac:dyDescent="0.2">
      <c r="A801" s="232"/>
      <c r="B801" s="189"/>
      <c r="C801" s="189"/>
      <c r="D801" s="189"/>
      <c r="E801" s="189"/>
      <c r="F801" s="190"/>
      <c r="G801" s="190"/>
      <c r="H801" s="190"/>
      <c r="I801" s="189"/>
      <c r="J801" s="190"/>
      <c r="K801" s="189"/>
      <c r="L801" s="189"/>
    </row>
    <row r="802" spans="1:12" ht="12.75" x14ac:dyDescent="0.2">
      <c r="A802" s="232"/>
      <c r="B802" s="189"/>
      <c r="C802" s="189"/>
      <c r="D802" s="189"/>
      <c r="E802" s="189"/>
      <c r="F802" s="190"/>
      <c r="G802" s="190"/>
      <c r="H802" s="190"/>
      <c r="I802" s="189"/>
      <c r="J802" s="190"/>
      <c r="K802" s="189"/>
      <c r="L802" s="189"/>
    </row>
    <row r="803" spans="1:12" ht="12.75" x14ac:dyDescent="0.2">
      <c r="A803" s="232"/>
      <c r="B803" s="189"/>
      <c r="C803" s="189"/>
      <c r="D803" s="189"/>
      <c r="E803" s="189"/>
      <c r="F803" s="190"/>
      <c r="G803" s="190"/>
      <c r="H803" s="190"/>
      <c r="I803" s="189"/>
      <c r="J803" s="190"/>
      <c r="K803" s="189"/>
      <c r="L803" s="189"/>
    </row>
    <row r="804" spans="1:12" ht="12.75" x14ac:dyDescent="0.2">
      <c r="A804" s="232"/>
      <c r="B804" s="189"/>
      <c r="C804" s="189"/>
      <c r="D804" s="189"/>
      <c r="E804" s="189"/>
      <c r="F804" s="190"/>
      <c r="G804" s="190"/>
      <c r="H804" s="190"/>
      <c r="I804" s="189"/>
      <c r="J804" s="190"/>
      <c r="K804" s="189"/>
      <c r="L804" s="189"/>
    </row>
    <row r="805" spans="1:12" ht="12.75" x14ac:dyDescent="0.2">
      <c r="A805" s="232"/>
      <c r="B805" s="189"/>
      <c r="C805" s="189"/>
      <c r="D805" s="189"/>
      <c r="E805" s="189"/>
      <c r="F805" s="190"/>
      <c r="G805" s="190"/>
      <c r="H805" s="190"/>
      <c r="I805" s="189"/>
      <c r="J805" s="190"/>
      <c r="K805" s="189"/>
      <c r="L805" s="189"/>
    </row>
    <row r="806" spans="1:12" ht="12.75" x14ac:dyDescent="0.2">
      <c r="A806" s="232"/>
      <c r="B806" s="189"/>
      <c r="C806" s="189"/>
      <c r="D806" s="189"/>
      <c r="E806" s="189"/>
      <c r="F806" s="190"/>
      <c r="G806" s="190"/>
      <c r="H806" s="190"/>
      <c r="I806" s="189"/>
      <c r="J806" s="190"/>
      <c r="K806" s="189"/>
      <c r="L806" s="189"/>
    </row>
    <row r="807" spans="1:12" ht="12.75" x14ac:dyDescent="0.2">
      <c r="A807" s="232"/>
      <c r="B807" s="189"/>
      <c r="C807" s="189"/>
      <c r="D807" s="189"/>
      <c r="E807" s="189"/>
      <c r="F807" s="190"/>
      <c r="G807" s="190"/>
      <c r="H807" s="190"/>
      <c r="I807" s="189"/>
      <c r="J807" s="190"/>
      <c r="K807" s="189"/>
      <c r="L807" s="189"/>
    </row>
    <row r="808" spans="1:12" ht="12.75" x14ac:dyDescent="0.2">
      <c r="A808" s="232"/>
      <c r="B808" s="189"/>
      <c r="C808" s="189"/>
      <c r="D808" s="189"/>
      <c r="E808" s="189"/>
      <c r="F808" s="190"/>
      <c r="G808" s="190"/>
      <c r="H808" s="190"/>
      <c r="I808" s="189"/>
      <c r="J808" s="190"/>
      <c r="K808" s="189"/>
      <c r="L808" s="189"/>
    </row>
    <row r="809" spans="1:12" ht="12.75" x14ac:dyDescent="0.2">
      <c r="A809" s="232"/>
      <c r="B809" s="189"/>
      <c r="C809" s="189"/>
      <c r="D809" s="189"/>
      <c r="E809" s="189"/>
      <c r="F809" s="190"/>
      <c r="G809" s="190"/>
      <c r="H809" s="190"/>
      <c r="I809" s="189"/>
      <c r="J809" s="190"/>
      <c r="K809" s="189"/>
      <c r="L809" s="189"/>
    </row>
    <row r="810" spans="1:12" ht="12.75" x14ac:dyDescent="0.2">
      <c r="A810" s="232"/>
      <c r="B810" s="189"/>
      <c r="C810" s="189"/>
      <c r="D810" s="189"/>
      <c r="E810" s="189"/>
      <c r="F810" s="190"/>
      <c r="G810" s="190"/>
      <c r="H810" s="190"/>
      <c r="I810" s="189"/>
      <c r="J810" s="190"/>
      <c r="K810" s="189"/>
      <c r="L810" s="189"/>
    </row>
    <row r="811" spans="1:12" ht="12.75" x14ac:dyDescent="0.2">
      <c r="A811" s="232"/>
      <c r="B811" s="189"/>
      <c r="C811" s="189"/>
      <c r="D811" s="189"/>
      <c r="E811" s="189"/>
      <c r="F811" s="190"/>
      <c r="G811" s="190"/>
      <c r="H811" s="190"/>
      <c r="I811" s="189"/>
      <c r="J811" s="190"/>
      <c r="K811" s="189"/>
      <c r="L811" s="189"/>
    </row>
    <row r="812" spans="1:12" ht="12.75" x14ac:dyDescent="0.2">
      <c r="A812" s="232"/>
      <c r="B812" s="189"/>
      <c r="C812" s="189"/>
      <c r="D812" s="189"/>
      <c r="E812" s="189"/>
      <c r="F812" s="190"/>
      <c r="G812" s="190"/>
      <c r="H812" s="190"/>
      <c r="I812" s="189"/>
      <c r="J812" s="190"/>
      <c r="K812" s="189"/>
      <c r="L812" s="189"/>
    </row>
    <row r="813" spans="1:12" ht="12.75" x14ac:dyDescent="0.2">
      <c r="A813" s="232"/>
      <c r="B813" s="189"/>
      <c r="C813" s="189"/>
      <c r="D813" s="189"/>
      <c r="E813" s="189"/>
      <c r="F813" s="190"/>
      <c r="G813" s="190"/>
      <c r="H813" s="190"/>
      <c r="I813" s="189"/>
      <c r="J813" s="190"/>
      <c r="K813" s="189"/>
      <c r="L813" s="189"/>
    </row>
    <row r="814" spans="1:12" ht="12.75" x14ac:dyDescent="0.2">
      <c r="A814" s="232"/>
      <c r="B814" s="189"/>
      <c r="C814" s="189"/>
      <c r="D814" s="189"/>
      <c r="E814" s="189"/>
      <c r="F814" s="190"/>
      <c r="G814" s="190"/>
      <c r="H814" s="190"/>
      <c r="I814" s="189"/>
      <c r="J814" s="190"/>
      <c r="K814" s="189"/>
      <c r="L814" s="189"/>
    </row>
    <row r="815" spans="1:12" ht="12.75" x14ac:dyDescent="0.2">
      <c r="A815" s="232"/>
      <c r="B815" s="189"/>
      <c r="C815" s="189"/>
      <c r="D815" s="189"/>
      <c r="E815" s="189"/>
      <c r="F815" s="190"/>
      <c r="G815" s="190"/>
      <c r="H815" s="190"/>
      <c r="I815" s="189"/>
      <c r="J815" s="190"/>
      <c r="K815" s="189"/>
      <c r="L815" s="189"/>
    </row>
    <row r="816" spans="1:12" ht="12.75" x14ac:dyDescent="0.2">
      <c r="A816" s="232"/>
      <c r="B816" s="189"/>
      <c r="C816" s="189"/>
      <c r="D816" s="189"/>
      <c r="E816" s="189"/>
      <c r="F816" s="190"/>
      <c r="G816" s="190"/>
      <c r="H816" s="190"/>
      <c r="I816" s="189"/>
      <c r="J816" s="190"/>
      <c r="K816" s="189"/>
      <c r="L816" s="189"/>
    </row>
    <row r="817" spans="1:12" ht="12.75" x14ac:dyDescent="0.2">
      <c r="A817" s="232"/>
      <c r="B817" s="189"/>
      <c r="C817" s="189"/>
      <c r="D817" s="189"/>
      <c r="E817" s="189"/>
      <c r="F817" s="190"/>
      <c r="G817" s="190"/>
      <c r="H817" s="190"/>
      <c r="I817" s="189"/>
      <c r="J817" s="190"/>
      <c r="K817" s="189"/>
      <c r="L817" s="189"/>
    </row>
    <row r="818" spans="1:12" ht="12.75" x14ac:dyDescent="0.2">
      <c r="A818" s="232"/>
      <c r="B818" s="189"/>
      <c r="C818" s="189"/>
      <c r="D818" s="189"/>
      <c r="E818" s="189"/>
      <c r="F818" s="190"/>
      <c r="G818" s="190"/>
      <c r="H818" s="190"/>
      <c r="I818" s="189"/>
      <c r="J818" s="190"/>
      <c r="K818" s="189"/>
      <c r="L818" s="189"/>
    </row>
    <row r="819" spans="1:12" ht="12.75" x14ac:dyDescent="0.2">
      <c r="A819" s="232"/>
      <c r="B819" s="189"/>
      <c r="C819" s="189"/>
      <c r="D819" s="189"/>
      <c r="E819" s="189"/>
      <c r="F819" s="190"/>
      <c r="G819" s="190"/>
      <c r="H819" s="190"/>
      <c r="I819" s="189"/>
      <c r="J819" s="190"/>
      <c r="K819" s="189"/>
      <c r="L819" s="189"/>
    </row>
    <row r="820" spans="1:12" ht="12.75" x14ac:dyDescent="0.2">
      <c r="A820" s="232"/>
      <c r="B820" s="189"/>
      <c r="C820" s="189"/>
      <c r="D820" s="189"/>
      <c r="E820" s="189"/>
      <c r="F820" s="190"/>
      <c r="G820" s="190"/>
      <c r="H820" s="190"/>
      <c r="I820" s="189"/>
      <c r="J820" s="190"/>
      <c r="K820" s="189"/>
      <c r="L820" s="189"/>
    </row>
    <row r="821" spans="1:12" ht="12.75" x14ac:dyDescent="0.2">
      <c r="A821" s="232"/>
      <c r="B821" s="189"/>
      <c r="C821" s="189"/>
      <c r="D821" s="189"/>
      <c r="E821" s="189"/>
      <c r="F821" s="190"/>
      <c r="G821" s="190"/>
      <c r="H821" s="190"/>
      <c r="I821" s="189"/>
      <c r="J821" s="190"/>
      <c r="K821" s="189"/>
      <c r="L821" s="189"/>
    </row>
    <row r="822" spans="1:12" ht="12.75" x14ac:dyDescent="0.2">
      <c r="A822" s="232"/>
      <c r="B822" s="189"/>
      <c r="C822" s="189"/>
      <c r="D822" s="189"/>
      <c r="E822" s="189"/>
      <c r="F822" s="190"/>
      <c r="G822" s="190"/>
      <c r="H822" s="190"/>
      <c r="I822" s="189"/>
      <c r="J822" s="190"/>
      <c r="K822" s="189"/>
      <c r="L822" s="189"/>
    </row>
    <row r="823" spans="1:12" ht="12.75" x14ac:dyDescent="0.2">
      <c r="A823" s="232"/>
      <c r="B823" s="189"/>
      <c r="C823" s="189"/>
      <c r="D823" s="189"/>
      <c r="E823" s="189"/>
      <c r="F823" s="190"/>
      <c r="G823" s="190"/>
      <c r="H823" s="190"/>
      <c r="I823" s="189"/>
      <c r="J823" s="190"/>
      <c r="K823" s="189"/>
      <c r="L823" s="189"/>
    </row>
    <row r="824" spans="1:12" ht="12.75" x14ac:dyDescent="0.2">
      <c r="A824" s="232"/>
      <c r="B824" s="189"/>
      <c r="C824" s="189"/>
      <c r="D824" s="189"/>
      <c r="E824" s="189"/>
      <c r="F824" s="190"/>
      <c r="G824" s="190"/>
      <c r="H824" s="190"/>
      <c r="I824" s="189"/>
      <c r="J824" s="190"/>
      <c r="K824" s="189"/>
      <c r="L824" s="189"/>
    </row>
    <row r="825" spans="1:12" ht="12.75" x14ac:dyDescent="0.2">
      <c r="A825" s="232"/>
      <c r="B825" s="189"/>
      <c r="C825" s="189"/>
      <c r="D825" s="189"/>
      <c r="E825" s="189"/>
      <c r="F825" s="190"/>
      <c r="G825" s="190"/>
      <c r="H825" s="190"/>
      <c r="I825" s="189"/>
      <c r="J825" s="190"/>
      <c r="K825" s="189"/>
      <c r="L825" s="189"/>
    </row>
    <row r="826" spans="1:12" ht="12.75" x14ac:dyDescent="0.2">
      <c r="A826" s="232"/>
      <c r="B826" s="189"/>
      <c r="C826" s="189"/>
      <c r="D826" s="189"/>
      <c r="E826" s="189"/>
      <c r="F826" s="190"/>
      <c r="G826" s="190"/>
      <c r="H826" s="190"/>
      <c r="I826" s="189"/>
      <c r="J826" s="190"/>
      <c r="K826" s="189"/>
      <c r="L826" s="189"/>
    </row>
    <row r="827" spans="1:12" ht="12.75" x14ac:dyDescent="0.2">
      <c r="A827" s="232"/>
      <c r="B827" s="189"/>
      <c r="C827" s="189"/>
      <c r="D827" s="189"/>
      <c r="E827" s="189"/>
      <c r="F827" s="190"/>
      <c r="G827" s="190"/>
      <c r="H827" s="190"/>
      <c r="I827" s="189"/>
      <c r="J827" s="190"/>
      <c r="K827" s="189"/>
      <c r="L827" s="189"/>
    </row>
    <row r="828" spans="1:12" ht="12.75" x14ac:dyDescent="0.2">
      <c r="A828" s="232"/>
      <c r="B828" s="189"/>
      <c r="C828" s="189"/>
      <c r="D828" s="189"/>
      <c r="E828" s="189"/>
      <c r="F828" s="190"/>
      <c r="G828" s="190"/>
      <c r="H828" s="190"/>
      <c r="I828" s="189"/>
      <c r="J828" s="190"/>
      <c r="K828" s="189"/>
      <c r="L828" s="189"/>
    </row>
    <row r="829" spans="1:12" ht="12.75" x14ac:dyDescent="0.2">
      <c r="A829" s="232"/>
      <c r="B829" s="189"/>
      <c r="C829" s="189"/>
      <c r="D829" s="189"/>
      <c r="E829" s="189"/>
      <c r="F829" s="190"/>
      <c r="G829" s="190"/>
      <c r="H829" s="190"/>
      <c r="I829" s="189"/>
      <c r="J829" s="190"/>
      <c r="K829" s="189"/>
      <c r="L829" s="189"/>
    </row>
    <row r="830" spans="1:12" ht="12.75" x14ac:dyDescent="0.2">
      <c r="A830" s="232"/>
      <c r="B830" s="189"/>
      <c r="C830" s="189"/>
      <c r="D830" s="189"/>
      <c r="E830" s="189"/>
      <c r="F830" s="190"/>
      <c r="G830" s="190"/>
      <c r="H830" s="190"/>
      <c r="I830" s="189"/>
      <c r="J830" s="190"/>
      <c r="K830" s="189"/>
      <c r="L830" s="189"/>
    </row>
    <row r="831" spans="1:12" ht="12.75" x14ac:dyDescent="0.2">
      <c r="A831" s="232"/>
      <c r="B831" s="189"/>
      <c r="C831" s="189"/>
      <c r="D831" s="189"/>
      <c r="E831" s="189"/>
      <c r="F831" s="190"/>
      <c r="G831" s="190"/>
      <c r="H831" s="190"/>
      <c r="I831" s="189"/>
      <c r="J831" s="190"/>
      <c r="K831" s="189"/>
      <c r="L831" s="189"/>
    </row>
    <row r="832" spans="1:12" ht="12.75" x14ac:dyDescent="0.2">
      <c r="A832" s="232"/>
      <c r="B832" s="189"/>
      <c r="C832" s="189"/>
      <c r="D832" s="189"/>
      <c r="E832" s="189"/>
      <c r="F832" s="190"/>
      <c r="G832" s="190"/>
      <c r="H832" s="190"/>
      <c r="I832" s="189"/>
      <c r="J832" s="190"/>
      <c r="K832" s="189"/>
      <c r="L832" s="189"/>
    </row>
    <row r="833" spans="1:12" ht="12.75" x14ac:dyDescent="0.2">
      <c r="A833" s="232"/>
      <c r="B833" s="189"/>
      <c r="C833" s="189"/>
      <c r="D833" s="189"/>
      <c r="E833" s="189"/>
      <c r="F833" s="190"/>
      <c r="G833" s="190"/>
      <c r="H833" s="190"/>
      <c r="I833" s="189"/>
      <c r="J833" s="190"/>
      <c r="K833" s="189"/>
      <c r="L833" s="189"/>
    </row>
    <row r="834" spans="1:12" ht="12.75" x14ac:dyDescent="0.2">
      <c r="A834" s="232"/>
      <c r="B834" s="189"/>
      <c r="C834" s="189"/>
      <c r="D834" s="189"/>
      <c r="E834" s="189"/>
      <c r="F834" s="190"/>
      <c r="G834" s="190"/>
      <c r="H834" s="190"/>
      <c r="I834" s="189"/>
      <c r="J834" s="190"/>
      <c r="K834" s="189"/>
      <c r="L834" s="189"/>
    </row>
    <row r="835" spans="1:12" ht="12.75" x14ac:dyDescent="0.2">
      <c r="A835" s="232"/>
      <c r="B835" s="189"/>
      <c r="C835" s="189"/>
      <c r="D835" s="189"/>
      <c r="E835" s="189"/>
      <c r="F835" s="190"/>
      <c r="G835" s="190"/>
      <c r="H835" s="190"/>
      <c r="I835" s="189"/>
      <c r="J835" s="190"/>
      <c r="K835" s="189"/>
      <c r="L835" s="189"/>
    </row>
    <row r="836" spans="1:12" ht="12.75" x14ac:dyDescent="0.2">
      <c r="A836" s="232"/>
      <c r="B836" s="189"/>
      <c r="C836" s="189"/>
      <c r="D836" s="189"/>
      <c r="E836" s="189"/>
      <c r="F836" s="190"/>
      <c r="G836" s="190"/>
      <c r="H836" s="190"/>
      <c r="I836" s="189"/>
      <c r="J836" s="190"/>
      <c r="K836" s="189"/>
      <c r="L836" s="189"/>
    </row>
    <row r="837" spans="1:12" ht="12.75" x14ac:dyDescent="0.2">
      <c r="A837" s="232"/>
      <c r="B837" s="189"/>
      <c r="C837" s="189"/>
      <c r="D837" s="189"/>
      <c r="E837" s="189"/>
      <c r="F837" s="190"/>
      <c r="G837" s="190"/>
      <c r="H837" s="190"/>
      <c r="I837" s="189"/>
      <c r="J837" s="190"/>
      <c r="K837" s="189"/>
      <c r="L837" s="189"/>
    </row>
    <row r="838" spans="1:12" ht="12.75" x14ac:dyDescent="0.2">
      <c r="A838" s="232"/>
      <c r="B838" s="189"/>
      <c r="C838" s="189"/>
      <c r="D838" s="189"/>
      <c r="E838" s="189"/>
      <c r="F838" s="190"/>
      <c r="G838" s="190"/>
      <c r="H838" s="190"/>
      <c r="I838" s="189"/>
      <c r="J838" s="190"/>
      <c r="K838" s="189"/>
      <c r="L838" s="189"/>
    </row>
    <row r="839" spans="1:12" ht="12.75" x14ac:dyDescent="0.2">
      <c r="A839" s="232"/>
      <c r="B839" s="189"/>
      <c r="C839" s="189"/>
      <c r="D839" s="189"/>
      <c r="E839" s="189"/>
      <c r="F839" s="190"/>
      <c r="G839" s="190"/>
      <c r="H839" s="190"/>
      <c r="I839" s="189"/>
      <c r="J839" s="190"/>
      <c r="K839" s="189"/>
      <c r="L839" s="189"/>
    </row>
    <row r="840" spans="1:12" ht="12.75" x14ac:dyDescent="0.2">
      <c r="A840" s="232"/>
      <c r="B840" s="189"/>
      <c r="C840" s="189"/>
      <c r="D840" s="189"/>
      <c r="E840" s="189"/>
      <c r="F840" s="190"/>
      <c r="G840" s="190"/>
      <c r="H840" s="190"/>
      <c r="I840" s="189"/>
      <c r="J840" s="190"/>
      <c r="K840" s="189"/>
      <c r="L840" s="189"/>
    </row>
    <row r="841" spans="1:12" ht="12.75" x14ac:dyDescent="0.2">
      <c r="A841" s="232"/>
      <c r="B841" s="189"/>
      <c r="C841" s="189"/>
      <c r="D841" s="189"/>
      <c r="E841" s="189"/>
      <c r="F841" s="190"/>
      <c r="G841" s="190"/>
      <c r="H841" s="190"/>
      <c r="I841" s="189"/>
      <c r="J841" s="190"/>
      <c r="K841" s="189"/>
      <c r="L841" s="189"/>
    </row>
    <row r="842" spans="1:12" ht="12.75" x14ac:dyDescent="0.2">
      <c r="A842" s="232"/>
      <c r="B842" s="189"/>
      <c r="C842" s="189"/>
      <c r="D842" s="189"/>
      <c r="E842" s="189"/>
      <c r="F842" s="190"/>
      <c r="G842" s="190"/>
      <c r="H842" s="190"/>
      <c r="I842" s="189"/>
      <c r="J842" s="190"/>
      <c r="K842" s="189"/>
      <c r="L842" s="189"/>
    </row>
    <row r="843" spans="1:12" ht="12.75" x14ac:dyDescent="0.2">
      <c r="A843" s="232"/>
      <c r="B843" s="189"/>
      <c r="C843" s="189"/>
      <c r="D843" s="189"/>
      <c r="E843" s="189"/>
      <c r="F843" s="190"/>
      <c r="G843" s="190"/>
      <c r="H843" s="190"/>
      <c r="I843" s="189"/>
      <c r="J843" s="190"/>
      <c r="K843" s="189"/>
      <c r="L843" s="189"/>
    </row>
    <row r="844" spans="1:12" ht="12.75" x14ac:dyDescent="0.2">
      <c r="A844" s="232"/>
      <c r="B844" s="189"/>
      <c r="C844" s="189"/>
      <c r="D844" s="189"/>
      <c r="E844" s="189"/>
      <c r="F844" s="190"/>
      <c r="G844" s="190"/>
      <c r="H844" s="190"/>
      <c r="I844" s="189"/>
      <c r="J844" s="190"/>
      <c r="K844" s="189"/>
      <c r="L844" s="189"/>
    </row>
    <row r="845" spans="1:12" ht="12.75" x14ac:dyDescent="0.2">
      <c r="A845" s="232"/>
      <c r="B845" s="189"/>
      <c r="C845" s="189"/>
      <c r="D845" s="189"/>
      <c r="E845" s="189"/>
      <c r="F845" s="190"/>
      <c r="G845" s="190"/>
      <c r="H845" s="190"/>
      <c r="I845" s="189"/>
      <c r="J845" s="190"/>
      <c r="K845" s="189"/>
      <c r="L845" s="189"/>
    </row>
    <row r="846" spans="1:12" ht="12.75" x14ac:dyDescent="0.2">
      <c r="A846" s="232"/>
      <c r="B846" s="189"/>
      <c r="C846" s="189"/>
      <c r="D846" s="189"/>
      <c r="E846" s="189"/>
      <c r="F846" s="190"/>
      <c r="G846" s="190"/>
      <c r="H846" s="190"/>
      <c r="I846" s="189"/>
      <c r="J846" s="190"/>
      <c r="K846" s="189"/>
      <c r="L846" s="189"/>
    </row>
    <row r="847" spans="1:12" ht="12.75" x14ac:dyDescent="0.2">
      <c r="A847" s="232"/>
      <c r="B847" s="189"/>
      <c r="C847" s="189"/>
      <c r="D847" s="189"/>
      <c r="E847" s="189"/>
      <c r="F847" s="190"/>
      <c r="G847" s="190"/>
      <c r="H847" s="190"/>
      <c r="I847" s="189"/>
      <c r="J847" s="190"/>
      <c r="K847" s="189"/>
      <c r="L847" s="189"/>
    </row>
    <row r="848" spans="1:12" ht="12.75" x14ac:dyDescent="0.2">
      <c r="A848" s="232"/>
      <c r="B848" s="189"/>
      <c r="C848" s="189"/>
      <c r="D848" s="189"/>
      <c r="E848" s="189"/>
      <c r="F848" s="190"/>
      <c r="G848" s="190"/>
      <c r="H848" s="190"/>
      <c r="I848" s="189"/>
      <c r="J848" s="190"/>
      <c r="K848" s="189"/>
      <c r="L848" s="189"/>
    </row>
    <row r="849" spans="1:12" ht="12.75" x14ac:dyDescent="0.2">
      <c r="A849" s="232"/>
      <c r="B849" s="189"/>
      <c r="C849" s="189"/>
      <c r="D849" s="189"/>
      <c r="E849" s="189"/>
      <c r="F849" s="190"/>
      <c r="G849" s="190"/>
      <c r="H849" s="190"/>
      <c r="I849" s="189"/>
      <c r="J849" s="190"/>
      <c r="K849" s="189"/>
      <c r="L849" s="189"/>
    </row>
    <row r="850" spans="1:12" ht="12.75" x14ac:dyDescent="0.2">
      <c r="A850" s="232"/>
      <c r="B850" s="189"/>
      <c r="C850" s="189"/>
      <c r="D850" s="189"/>
      <c r="E850" s="189"/>
      <c r="F850" s="190"/>
      <c r="G850" s="190"/>
      <c r="H850" s="190"/>
      <c r="I850" s="189"/>
      <c r="J850" s="190"/>
      <c r="K850" s="189"/>
      <c r="L850" s="189"/>
    </row>
    <row r="851" spans="1:12" ht="12.75" x14ac:dyDescent="0.2">
      <c r="A851" s="232"/>
      <c r="B851" s="189"/>
      <c r="C851" s="189"/>
      <c r="D851" s="189"/>
      <c r="E851" s="189"/>
      <c r="F851" s="190"/>
      <c r="G851" s="190"/>
      <c r="H851" s="190"/>
      <c r="I851" s="189"/>
      <c r="J851" s="190"/>
      <c r="K851" s="189"/>
      <c r="L851" s="189"/>
    </row>
    <row r="852" spans="1:12" ht="12.75" x14ac:dyDescent="0.2">
      <c r="A852" s="232"/>
      <c r="B852" s="189"/>
      <c r="C852" s="189"/>
      <c r="D852" s="189"/>
      <c r="E852" s="189"/>
      <c r="F852" s="190"/>
      <c r="G852" s="190"/>
      <c r="H852" s="190"/>
      <c r="I852" s="189"/>
      <c r="J852" s="190"/>
      <c r="K852" s="189"/>
      <c r="L852" s="189"/>
    </row>
    <row r="853" spans="1:12" ht="12.75" x14ac:dyDescent="0.2">
      <c r="A853" s="232"/>
      <c r="B853" s="189"/>
      <c r="C853" s="189"/>
      <c r="D853" s="189"/>
      <c r="E853" s="189"/>
      <c r="F853" s="190"/>
      <c r="G853" s="190"/>
      <c r="H853" s="190"/>
      <c r="I853" s="189"/>
      <c r="J853" s="190"/>
      <c r="K853" s="189"/>
      <c r="L853" s="189"/>
    </row>
    <row r="854" spans="1:12" ht="12.75" x14ac:dyDescent="0.2">
      <c r="A854" s="232"/>
      <c r="B854" s="189"/>
      <c r="C854" s="189"/>
      <c r="D854" s="189"/>
      <c r="E854" s="189"/>
      <c r="F854" s="190"/>
      <c r="G854" s="190"/>
      <c r="H854" s="190"/>
      <c r="I854" s="189"/>
      <c r="J854" s="190"/>
      <c r="K854" s="189"/>
      <c r="L854" s="189"/>
    </row>
    <row r="855" spans="1:12" ht="12.75" x14ac:dyDescent="0.2">
      <c r="A855" s="232"/>
      <c r="B855" s="189"/>
      <c r="C855" s="189"/>
      <c r="D855" s="189"/>
      <c r="E855" s="189"/>
      <c r="F855" s="190"/>
      <c r="G855" s="190"/>
      <c r="H855" s="190"/>
      <c r="I855" s="189"/>
      <c r="J855" s="190"/>
      <c r="K855" s="189"/>
      <c r="L855" s="189"/>
    </row>
    <row r="856" spans="1:12" ht="12.75" x14ac:dyDescent="0.2">
      <c r="A856" s="232"/>
      <c r="B856" s="189"/>
      <c r="C856" s="189"/>
      <c r="D856" s="189"/>
      <c r="E856" s="189"/>
      <c r="F856" s="190"/>
      <c r="G856" s="190"/>
      <c r="H856" s="190"/>
      <c r="I856" s="189"/>
      <c r="J856" s="190"/>
      <c r="K856" s="189"/>
      <c r="L856" s="189"/>
    </row>
    <row r="857" spans="1:12" ht="12.75" x14ac:dyDescent="0.2">
      <c r="A857" s="232"/>
      <c r="B857" s="189"/>
      <c r="C857" s="189"/>
      <c r="D857" s="189"/>
      <c r="E857" s="189"/>
      <c r="F857" s="190"/>
      <c r="G857" s="190"/>
      <c r="H857" s="190"/>
      <c r="I857" s="189"/>
      <c r="J857" s="190"/>
      <c r="K857" s="189"/>
      <c r="L857" s="189"/>
    </row>
    <row r="858" spans="1:12" ht="12.75" x14ac:dyDescent="0.2">
      <c r="A858" s="232"/>
      <c r="B858" s="189"/>
      <c r="C858" s="189"/>
      <c r="D858" s="189"/>
      <c r="E858" s="189"/>
      <c r="F858" s="190"/>
      <c r="G858" s="190"/>
      <c r="H858" s="190"/>
      <c r="I858" s="189"/>
      <c r="J858" s="190"/>
      <c r="K858" s="189"/>
      <c r="L858" s="189"/>
    </row>
    <row r="859" spans="1:12" ht="12.75" x14ac:dyDescent="0.2">
      <c r="A859" s="232"/>
      <c r="B859" s="189"/>
      <c r="C859" s="189"/>
      <c r="D859" s="189"/>
      <c r="E859" s="189"/>
      <c r="F859" s="190"/>
      <c r="G859" s="190"/>
      <c r="H859" s="190"/>
      <c r="I859" s="189"/>
      <c r="J859" s="190"/>
      <c r="K859" s="189"/>
      <c r="L859" s="189"/>
    </row>
    <row r="860" spans="1:12" ht="12.75" x14ac:dyDescent="0.2">
      <c r="A860" s="232"/>
      <c r="B860" s="189"/>
      <c r="C860" s="189"/>
      <c r="D860" s="189"/>
      <c r="E860" s="189"/>
      <c r="F860" s="190"/>
      <c r="G860" s="190"/>
      <c r="H860" s="190"/>
      <c r="I860" s="189"/>
      <c r="J860" s="190"/>
      <c r="K860" s="189"/>
      <c r="L860" s="189"/>
    </row>
    <row r="861" spans="1:12" ht="12.75" x14ac:dyDescent="0.2">
      <c r="A861" s="232"/>
      <c r="B861" s="189"/>
      <c r="C861" s="189"/>
      <c r="D861" s="189"/>
      <c r="E861" s="189"/>
      <c r="F861" s="190"/>
      <c r="G861" s="190"/>
      <c r="H861" s="190"/>
      <c r="I861" s="189"/>
      <c r="J861" s="190"/>
      <c r="K861" s="189"/>
      <c r="L861" s="189"/>
    </row>
    <row r="862" spans="1:12" ht="12.75" x14ac:dyDescent="0.2">
      <c r="A862" s="232"/>
      <c r="B862" s="189"/>
      <c r="C862" s="189"/>
      <c r="D862" s="189"/>
      <c r="E862" s="189"/>
      <c r="F862" s="190"/>
      <c r="G862" s="190"/>
      <c r="H862" s="190"/>
      <c r="I862" s="189"/>
      <c r="J862" s="190"/>
      <c r="K862" s="189"/>
      <c r="L862" s="189"/>
    </row>
    <row r="863" spans="1:12" ht="12.75" x14ac:dyDescent="0.2">
      <c r="A863" s="232"/>
      <c r="B863" s="189"/>
      <c r="C863" s="189"/>
      <c r="D863" s="189"/>
      <c r="E863" s="189"/>
      <c r="F863" s="190"/>
      <c r="G863" s="190"/>
      <c r="H863" s="190"/>
      <c r="I863" s="189"/>
      <c r="J863" s="190"/>
      <c r="K863" s="189"/>
      <c r="L863" s="189"/>
    </row>
    <row r="864" spans="1:12" ht="12.75" x14ac:dyDescent="0.2">
      <c r="A864" s="232"/>
      <c r="B864" s="189"/>
      <c r="C864" s="189"/>
      <c r="D864" s="189"/>
      <c r="E864" s="189"/>
      <c r="F864" s="190"/>
      <c r="G864" s="190"/>
      <c r="H864" s="190"/>
      <c r="I864" s="189"/>
      <c r="J864" s="190"/>
      <c r="K864" s="189"/>
      <c r="L864" s="189"/>
    </row>
    <row r="865" spans="1:12" ht="12.75" x14ac:dyDescent="0.2">
      <c r="A865" s="232"/>
      <c r="B865" s="189"/>
      <c r="C865" s="189"/>
      <c r="D865" s="189"/>
      <c r="E865" s="189"/>
      <c r="F865" s="190"/>
      <c r="G865" s="190"/>
      <c r="H865" s="190"/>
      <c r="I865" s="189"/>
      <c r="J865" s="190"/>
      <c r="K865" s="189"/>
      <c r="L865" s="189"/>
    </row>
    <row r="866" spans="1:12" ht="12.75" x14ac:dyDescent="0.2">
      <c r="A866" s="232"/>
      <c r="B866" s="189"/>
      <c r="C866" s="189"/>
      <c r="D866" s="189"/>
      <c r="E866" s="189"/>
      <c r="F866" s="190"/>
      <c r="G866" s="190"/>
      <c r="H866" s="190"/>
      <c r="I866" s="189"/>
      <c r="J866" s="190"/>
      <c r="K866" s="189"/>
      <c r="L866" s="189"/>
    </row>
    <row r="867" spans="1:12" ht="12.75" x14ac:dyDescent="0.2">
      <c r="A867" s="232"/>
      <c r="B867" s="189"/>
      <c r="C867" s="189"/>
      <c r="D867" s="189"/>
      <c r="E867" s="189"/>
      <c r="F867" s="190"/>
      <c r="G867" s="190"/>
      <c r="H867" s="190"/>
      <c r="I867" s="189"/>
      <c r="J867" s="190"/>
      <c r="K867" s="189"/>
      <c r="L867" s="189"/>
    </row>
    <row r="868" spans="1:12" ht="12.75" x14ac:dyDescent="0.2">
      <c r="A868" s="232"/>
      <c r="B868" s="189"/>
      <c r="C868" s="189"/>
      <c r="D868" s="189"/>
      <c r="E868" s="189"/>
      <c r="F868" s="190"/>
      <c r="G868" s="190"/>
      <c r="H868" s="190"/>
      <c r="I868" s="189"/>
      <c r="J868" s="190"/>
      <c r="K868" s="189"/>
      <c r="L868" s="189"/>
    </row>
    <row r="869" spans="1:12" ht="12.75" x14ac:dyDescent="0.2">
      <c r="A869" s="232"/>
      <c r="B869" s="189"/>
      <c r="C869" s="189"/>
      <c r="D869" s="189"/>
      <c r="E869" s="189"/>
      <c r="F869" s="190"/>
      <c r="G869" s="190"/>
      <c r="H869" s="190"/>
      <c r="I869" s="189"/>
      <c r="J869" s="190"/>
      <c r="K869" s="189"/>
      <c r="L869" s="189"/>
    </row>
    <row r="870" spans="1:12" ht="12.75" x14ac:dyDescent="0.2">
      <c r="A870" s="232"/>
      <c r="B870" s="189"/>
      <c r="C870" s="189"/>
      <c r="D870" s="189"/>
      <c r="E870" s="189"/>
      <c r="F870" s="190"/>
      <c r="G870" s="190"/>
      <c r="H870" s="190"/>
      <c r="I870" s="189"/>
      <c r="J870" s="190"/>
      <c r="K870" s="189"/>
      <c r="L870" s="189"/>
    </row>
    <row r="871" spans="1:12" ht="12.75" x14ac:dyDescent="0.2">
      <c r="A871" s="232"/>
      <c r="B871" s="189"/>
      <c r="C871" s="189"/>
      <c r="D871" s="189"/>
      <c r="E871" s="189"/>
      <c r="F871" s="190"/>
      <c r="G871" s="190"/>
      <c r="H871" s="190"/>
      <c r="I871" s="189"/>
      <c r="J871" s="190"/>
      <c r="K871" s="189"/>
      <c r="L871" s="189"/>
    </row>
    <row r="872" spans="1:12" ht="12.75" x14ac:dyDescent="0.2">
      <c r="A872" s="232"/>
      <c r="B872" s="189"/>
      <c r="C872" s="189"/>
      <c r="D872" s="189"/>
      <c r="E872" s="189"/>
      <c r="F872" s="190"/>
      <c r="G872" s="190"/>
      <c r="H872" s="190"/>
      <c r="I872" s="189"/>
      <c r="J872" s="190"/>
      <c r="K872" s="189"/>
      <c r="L872" s="189"/>
    </row>
    <row r="873" spans="1:12" ht="12.75" x14ac:dyDescent="0.2">
      <c r="A873" s="232"/>
      <c r="B873" s="189"/>
      <c r="C873" s="189"/>
      <c r="D873" s="189"/>
      <c r="E873" s="189"/>
      <c r="F873" s="190"/>
      <c r="G873" s="190"/>
      <c r="H873" s="190"/>
      <c r="I873" s="189"/>
      <c r="J873" s="190"/>
      <c r="K873" s="189"/>
      <c r="L873" s="189"/>
    </row>
    <row r="874" spans="1:12" ht="12.75" x14ac:dyDescent="0.2">
      <c r="A874" s="232"/>
      <c r="B874" s="189"/>
      <c r="C874" s="189"/>
      <c r="D874" s="189"/>
      <c r="E874" s="189"/>
      <c r="F874" s="190"/>
      <c r="G874" s="190"/>
      <c r="H874" s="190"/>
      <c r="I874" s="189"/>
      <c r="J874" s="190"/>
      <c r="K874" s="189"/>
      <c r="L874" s="189"/>
    </row>
    <row r="875" spans="1:12" ht="12.75" x14ac:dyDescent="0.2">
      <c r="A875" s="232"/>
      <c r="B875" s="189"/>
      <c r="C875" s="189"/>
      <c r="D875" s="189"/>
      <c r="E875" s="189"/>
      <c r="F875" s="190"/>
      <c r="G875" s="190"/>
      <c r="H875" s="190"/>
      <c r="I875" s="189"/>
      <c r="J875" s="190"/>
      <c r="K875" s="189"/>
      <c r="L875" s="189"/>
    </row>
    <row r="876" spans="1:12" ht="12.75" x14ac:dyDescent="0.2">
      <c r="A876" s="232"/>
      <c r="B876" s="189"/>
      <c r="C876" s="189"/>
      <c r="D876" s="189"/>
      <c r="E876" s="189"/>
      <c r="F876" s="190"/>
      <c r="G876" s="190"/>
      <c r="H876" s="190"/>
      <c r="I876" s="189"/>
      <c r="J876" s="190"/>
      <c r="K876" s="189"/>
      <c r="L876" s="189"/>
    </row>
    <row r="877" spans="1:12" ht="12.75" x14ac:dyDescent="0.2">
      <c r="A877" s="232"/>
      <c r="B877" s="189"/>
      <c r="C877" s="189"/>
      <c r="D877" s="189"/>
      <c r="E877" s="189"/>
      <c r="F877" s="190"/>
      <c r="G877" s="190"/>
      <c r="H877" s="190"/>
      <c r="I877" s="189"/>
      <c r="J877" s="190"/>
      <c r="K877" s="189"/>
      <c r="L877" s="189"/>
    </row>
    <row r="878" spans="1:12" ht="12.75" x14ac:dyDescent="0.2">
      <c r="A878" s="232"/>
      <c r="B878" s="189"/>
      <c r="C878" s="189"/>
      <c r="D878" s="189"/>
      <c r="E878" s="189"/>
      <c r="F878" s="190"/>
      <c r="G878" s="190"/>
      <c r="H878" s="190"/>
      <c r="I878" s="189"/>
      <c r="J878" s="190"/>
      <c r="K878" s="189"/>
      <c r="L878" s="189"/>
    </row>
    <row r="879" spans="1:12" ht="12.75" x14ac:dyDescent="0.2">
      <c r="A879" s="232"/>
      <c r="B879" s="189"/>
      <c r="C879" s="189"/>
      <c r="D879" s="189"/>
      <c r="E879" s="189"/>
      <c r="F879" s="190"/>
      <c r="G879" s="190"/>
      <c r="H879" s="190"/>
      <c r="I879" s="189"/>
      <c r="J879" s="190"/>
      <c r="K879" s="189"/>
      <c r="L879" s="189"/>
    </row>
    <row r="880" spans="1:12" ht="12.75" x14ac:dyDescent="0.2">
      <c r="A880" s="232"/>
      <c r="B880" s="189"/>
      <c r="C880" s="189"/>
      <c r="D880" s="189"/>
      <c r="E880" s="189"/>
      <c r="F880" s="190"/>
      <c r="G880" s="190"/>
      <c r="H880" s="190"/>
      <c r="I880" s="189"/>
      <c r="J880" s="190"/>
      <c r="K880" s="189"/>
      <c r="L880" s="189"/>
    </row>
    <row r="881" spans="1:12" ht="12.75" x14ac:dyDescent="0.2">
      <c r="A881" s="232"/>
      <c r="B881" s="189"/>
      <c r="C881" s="189"/>
      <c r="D881" s="189"/>
      <c r="E881" s="189"/>
      <c r="F881" s="190"/>
      <c r="G881" s="190"/>
      <c r="H881" s="190"/>
      <c r="I881" s="189"/>
      <c r="J881" s="190"/>
      <c r="K881" s="189"/>
      <c r="L881" s="189"/>
    </row>
    <row r="882" spans="1:12" ht="12.75" x14ac:dyDescent="0.2">
      <c r="A882" s="232"/>
      <c r="B882" s="189"/>
      <c r="C882" s="189"/>
      <c r="D882" s="189"/>
      <c r="E882" s="189"/>
      <c r="F882" s="190"/>
      <c r="G882" s="190"/>
      <c r="H882" s="190"/>
      <c r="I882" s="189"/>
      <c r="J882" s="190"/>
      <c r="K882" s="189"/>
      <c r="L882" s="189"/>
    </row>
    <row r="883" spans="1:12" ht="12.75" x14ac:dyDescent="0.2">
      <c r="A883" s="232"/>
      <c r="B883" s="189"/>
      <c r="C883" s="189"/>
      <c r="D883" s="189"/>
      <c r="E883" s="189"/>
      <c r="F883" s="190"/>
      <c r="G883" s="190"/>
      <c r="H883" s="190"/>
      <c r="I883" s="189"/>
      <c r="J883" s="190"/>
      <c r="K883" s="189"/>
      <c r="L883" s="189"/>
    </row>
    <row r="884" spans="1:12" ht="12.75" x14ac:dyDescent="0.2">
      <c r="A884" s="232"/>
      <c r="B884" s="189"/>
      <c r="C884" s="189"/>
      <c r="D884" s="189"/>
      <c r="E884" s="189"/>
      <c r="F884" s="190"/>
      <c r="G884" s="190"/>
      <c r="H884" s="190"/>
      <c r="I884" s="189"/>
      <c r="J884" s="190"/>
      <c r="K884" s="189"/>
      <c r="L884" s="189"/>
    </row>
    <row r="885" spans="1:12" ht="12.75" x14ac:dyDescent="0.2">
      <c r="A885" s="232"/>
      <c r="B885" s="189"/>
      <c r="C885" s="189"/>
      <c r="D885" s="189"/>
      <c r="E885" s="189"/>
      <c r="F885" s="190"/>
      <c r="G885" s="190"/>
      <c r="H885" s="190"/>
      <c r="I885" s="189"/>
      <c r="J885" s="190"/>
      <c r="K885" s="189"/>
      <c r="L885" s="189"/>
    </row>
    <row r="886" spans="1:12" ht="12.75" x14ac:dyDescent="0.2">
      <c r="A886" s="232"/>
      <c r="B886" s="189"/>
      <c r="C886" s="189"/>
      <c r="D886" s="189"/>
      <c r="E886" s="189"/>
      <c r="F886" s="190"/>
      <c r="G886" s="190"/>
      <c r="H886" s="190"/>
      <c r="I886" s="189"/>
      <c r="J886" s="190"/>
      <c r="K886" s="189"/>
      <c r="L886" s="189"/>
    </row>
    <row r="887" spans="1:12" ht="12.75" x14ac:dyDescent="0.2">
      <c r="A887" s="232"/>
      <c r="B887" s="189"/>
      <c r="C887" s="189"/>
      <c r="D887" s="189"/>
      <c r="E887" s="189"/>
      <c r="F887" s="190"/>
      <c r="G887" s="190"/>
      <c r="H887" s="190"/>
      <c r="I887" s="189"/>
      <c r="J887" s="190"/>
      <c r="K887" s="189"/>
      <c r="L887" s="189"/>
    </row>
    <row r="888" spans="1:12" ht="12.75" x14ac:dyDescent="0.2">
      <c r="A888" s="232"/>
      <c r="B888" s="189"/>
      <c r="C888" s="189"/>
      <c r="D888" s="189"/>
      <c r="E888" s="189"/>
      <c r="F888" s="190"/>
      <c r="G888" s="190"/>
      <c r="H888" s="190"/>
      <c r="I888" s="189"/>
      <c r="J888" s="190"/>
      <c r="K888" s="189"/>
      <c r="L888" s="189"/>
    </row>
    <row r="889" spans="1:12" ht="12.75" x14ac:dyDescent="0.2">
      <c r="A889" s="232"/>
      <c r="B889" s="189"/>
      <c r="C889" s="189"/>
      <c r="D889" s="189"/>
      <c r="E889" s="189"/>
      <c r="F889" s="190"/>
      <c r="G889" s="190"/>
      <c r="H889" s="190"/>
      <c r="I889" s="189"/>
      <c r="J889" s="190"/>
      <c r="K889" s="189"/>
      <c r="L889" s="189"/>
    </row>
    <row r="890" spans="1:12" ht="12.75" x14ac:dyDescent="0.2">
      <c r="A890" s="232"/>
      <c r="B890" s="189"/>
      <c r="C890" s="189"/>
      <c r="D890" s="189"/>
      <c r="E890" s="189"/>
      <c r="F890" s="190"/>
      <c r="G890" s="190"/>
      <c r="H890" s="190"/>
      <c r="I890" s="189"/>
      <c r="J890" s="190"/>
      <c r="K890" s="189"/>
      <c r="L890" s="189"/>
    </row>
    <row r="891" spans="1:12" ht="12.75" x14ac:dyDescent="0.2">
      <c r="A891" s="232"/>
      <c r="B891" s="189"/>
      <c r="C891" s="189"/>
      <c r="D891" s="189"/>
      <c r="E891" s="189"/>
      <c r="F891" s="190"/>
      <c r="G891" s="190"/>
      <c r="H891" s="190"/>
      <c r="I891" s="189"/>
      <c r="J891" s="190"/>
      <c r="K891" s="189"/>
      <c r="L891" s="189"/>
    </row>
    <row r="892" spans="1:12" ht="12.75" x14ac:dyDescent="0.2">
      <c r="A892" s="232"/>
      <c r="B892" s="189"/>
      <c r="C892" s="189"/>
      <c r="D892" s="189"/>
      <c r="E892" s="189"/>
      <c r="F892" s="190"/>
      <c r="G892" s="190"/>
      <c r="H892" s="190"/>
      <c r="I892" s="189"/>
      <c r="J892" s="190"/>
      <c r="K892" s="189"/>
      <c r="L892" s="189"/>
    </row>
    <row r="893" spans="1:12" ht="12.75" x14ac:dyDescent="0.2">
      <c r="A893" s="232"/>
      <c r="B893" s="189"/>
      <c r="C893" s="189"/>
      <c r="D893" s="189"/>
      <c r="E893" s="189"/>
      <c r="F893" s="190"/>
      <c r="G893" s="190"/>
      <c r="H893" s="190"/>
      <c r="I893" s="189"/>
      <c r="J893" s="190"/>
      <c r="K893" s="189"/>
      <c r="L893" s="189"/>
    </row>
    <row r="894" spans="1:12" ht="12.75" x14ac:dyDescent="0.2">
      <c r="A894" s="232"/>
      <c r="B894" s="189"/>
      <c r="C894" s="189"/>
      <c r="D894" s="189"/>
      <c r="E894" s="189"/>
      <c r="F894" s="190"/>
      <c r="G894" s="190"/>
      <c r="H894" s="190"/>
      <c r="I894" s="189"/>
      <c r="J894" s="190"/>
      <c r="K894" s="189"/>
      <c r="L894" s="189"/>
    </row>
    <row r="895" spans="1:12" ht="12.75" x14ac:dyDescent="0.2">
      <c r="A895" s="232"/>
      <c r="B895" s="189"/>
      <c r="C895" s="189"/>
      <c r="D895" s="189"/>
      <c r="E895" s="189"/>
      <c r="F895" s="190"/>
      <c r="G895" s="190"/>
      <c r="H895" s="190"/>
      <c r="I895" s="189"/>
      <c r="J895" s="190"/>
      <c r="K895" s="189"/>
      <c r="L895" s="189"/>
    </row>
    <row r="896" spans="1:12" ht="12.75" x14ac:dyDescent="0.2">
      <c r="A896" s="232"/>
      <c r="B896" s="189"/>
      <c r="C896" s="189"/>
      <c r="D896" s="189"/>
      <c r="E896" s="189"/>
      <c r="F896" s="190"/>
      <c r="G896" s="190"/>
      <c r="H896" s="190"/>
      <c r="I896" s="189"/>
      <c r="J896" s="190"/>
      <c r="K896" s="189"/>
      <c r="L896" s="189"/>
    </row>
    <row r="897" spans="1:12" ht="12.75" x14ac:dyDescent="0.2">
      <c r="A897" s="232"/>
      <c r="B897" s="189"/>
      <c r="C897" s="189"/>
      <c r="D897" s="189"/>
      <c r="E897" s="189"/>
      <c r="F897" s="190"/>
      <c r="G897" s="190"/>
      <c r="H897" s="190"/>
      <c r="I897" s="189"/>
      <c r="J897" s="190"/>
      <c r="K897" s="189"/>
      <c r="L897" s="189"/>
    </row>
    <row r="898" spans="1:12" ht="12.75" x14ac:dyDescent="0.2">
      <c r="A898" s="232"/>
      <c r="B898" s="189"/>
      <c r="C898" s="189"/>
      <c r="D898" s="189"/>
      <c r="E898" s="189"/>
      <c r="F898" s="190"/>
      <c r="G898" s="190"/>
      <c r="H898" s="190"/>
      <c r="I898" s="189"/>
      <c r="J898" s="190"/>
      <c r="K898" s="189"/>
      <c r="L898" s="189"/>
    </row>
    <row r="899" spans="1:12" ht="12.75" x14ac:dyDescent="0.2">
      <c r="A899" s="232"/>
      <c r="B899" s="189"/>
      <c r="C899" s="189"/>
      <c r="D899" s="189"/>
      <c r="E899" s="189"/>
      <c r="F899" s="190"/>
      <c r="G899" s="190"/>
      <c r="H899" s="190"/>
      <c r="I899" s="189"/>
      <c r="J899" s="190"/>
      <c r="K899" s="189"/>
      <c r="L899" s="189"/>
    </row>
    <row r="900" spans="1:12" ht="12.75" x14ac:dyDescent="0.2">
      <c r="A900" s="232"/>
      <c r="B900" s="189"/>
      <c r="C900" s="189"/>
      <c r="D900" s="189"/>
      <c r="E900" s="189"/>
      <c r="F900" s="190"/>
      <c r="G900" s="190"/>
      <c r="H900" s="190"/>
      <c r="I900" s="189"/>
      <c r="J900" s="190"/>
      <c r="K900" s="189"/>
      <c r="L900" s="189"/>
    </row>
    <row r="901" spans="1:12" ht="12.75" x14ac:dyDescent="0.2">
      <c r="A901" s="232"/>
      <c r="B901" s="189"/>
      <c r="C901" s="189"/>
      <c r="D901" s="189"/>
      <c r="E901" s="189"/>
      <c r="F901" s="190"/>
      <c r="G901" s="190"/>
      <c r="H901" s="190"/>
      <c r="I901" s="189"/>
      <c r="J901" s="190"/>
      <c r="K901" s="189"/>
      <c r="L901" s="189"/>
    </row>
    <row r="902" spans="1:12" ht="12.75" x14ac:dyDescent="0.2">
      <c r="A902" s="232"/>
      <c r="B902" s="189"/>
      <c r="C902" s="189"/>
      <c r="D902" s="189"/>
      <c r="E902" s="189"/>
      <c r="F902" s="190"/>
      <c r="G902" s="190"/>
      <c r="H902" s="190"/>
      <c r="I902" s="189"/>
      <c r="J902" s="190"/>
      <c r="K902" s="189"/>
      <c r="L902" s="189"/>
    </row>
    <row r="903" spans="1:12" ht="12.75" x14ac:dyDescent="0.2">
      <c r="A903" s="232"/>
      <c r="B903" s="189"/>
      <c r="C903" s="189"/>
      <c r="D903" s="189"/>
      <c r="E903" s="189"/>
      <c r="F903" s="190"/>
      <c r="G903" s="190"/>
      <c r="H903" s="190"/>
      <c r="I903" s="189"/>
      <c r="J903" s="190"/>
      <c r="K903" s="189"/>
      <c r="L903" s="189"/>
    </row>
    <row r="904" spans="1:12" ht="12.75" x14ac:dyDescent="0.2">
      <c r="A904" s="232"/>
      <c r="B904" s="189"/>
      <c r="C904" s="189"/>
      <c r="D904" s="189"/>
      <c r="E904" s="189"/>
      <c r="F904" s="190"/>
      <c r="G904" s="190"/>
      <c r="H904" s="190"/>
      <c r="I904" s="189"/>
      <c r="J904" s="190"/>
      <c r="K904" s="189"/>
      <c r="L904" s="189"/>
    </row>
    <row r="905" spans="1:12" ht="12.75" x14ac:dyDescent="0.2">
      <c r="A905" s="232"/>
      <c r="B905" s="189"/>
      <c r="C905" s="189"/>
      <c r="D905" s="189"/>
      <c r="E905" s="189"/>
      <c r="F905" s="190"/>
      <c r="G905" s="190"/>
      <c r="H905" s="190"/>
      <c r="I905" s="189"/>
      <c r="J905" s="190"/>
      <c r="K905" s="189"/>
      <c r="L905" s="189"/>
    </row>
    <row r="906" spans="1:12" ht="12.75" x14ac:dyDescent="0.2">
      <c r="A906" s="232"/>
      <c r="B906" s="189"/>
      <c r="C906" s="189"/>
      <c r="D906" s="189"/>
      <c r="E906" s="189"/>
      <c r="F906" s="190"/>
      <c r="G906" s="190"/>
      <c r="H906" s="190"/>
      <c r="I906" s="189"/>
      <c r="J906" s="190"/>
      <c r="K906" s="189"/>
      <c r="L906" s="189"/>
    </row>
    <row r="907" spans="1:12" ht="12.75" x14ac:dyDescent="0.2">
      <c r="A907" s="232"/>
      <c r="B907" s="189"/>
      <c r="C907" s="189"/>
      <c r="D907" s="189"/>
      <c r="E907" s="189"/>
      <c r="F907" s="190"/>
      <c r="G907" s="190"/>
      <c r="H907" s="190"/>
      <c r="I907" s="189"/>
      <c r="J907" s="190"/>
      <c r="K907" s="189"/>
      <c r="L907" s="189"/>
    </row>
    <row r="908" spans="1:12" ht="12.75" x14ac:dyDescent="0.2">
      <c r="A908" s="232"/>
      <c r="B908" s="189"/>
      <c r="C908" s="189"/>
      <c r="D908" s="189"/>
      <c r="E908" s="189"/>
      <c r="F908" s="190"/>
      <c r="G908" s="190"/>
      <c r="H908" s="190"/>
      <c r="I908" s="189"/>
      <c r="J908" s="190"/>
      <c r="K908" s="189"/>
      <c r="L908" s="189"/>
    </row>
    <row r="909" spans="1:12" ht="12.75" x14ac:dyDescent="0.2">
      <c r="A909" s="232"/>
      <c r="B909" s="189"/>
      <c r="C909" s="189"/>
      <c r="D909" s="189"/>
      <c r="E909" s="189"/>
      <c r="F909" s="190"/>
      <c r="G909" s="190"/>
      <c r="H909" s="190"/>
      <c r="I909" s="189"/>
      <c r="J909" s="190"/>
      <c r="K909" s="189"/>
      <c r="L909" s="189"/>
    </row>
    <row r="910" spans="1:12" ht="12.75" x14ac:dyDescent="0.2">
      <c r="A910" s="232"/>
      <c r="B910" s="189"/>
      <c r="C910" s="189"/>
      <c r="D910" s="189"/>
      <c r="E910" s="189"/>
      <c r="F910" s="190"/>
      <c r="G910" s="190"/>
      <c r="H910" s="190"/>
      <c r="I910" s="189"/>
      <c r="J910" s="190"/>
      <c r="K910" s="189"/>
      <c r="L910" s="189"/>
    </row>
    <row r="911" spans="1:12" ht="12.75" x14ac:dyDescent="0.2">
      <c r="A911" s="232"/>
      <c r="B911" s="189"/>
      <c r="C911" s="189"/>
      <c r="D911" s="189"/>
      <c r="E911" s="189"/>
      <c r="F911" s="190"/>
      <c r="G911" s="190"/>
      <c r="H911" s="190"/>
      <c r="I911" s="189"/>
      <c r="J911" s="190"/>
      <c r="K911" s="189"/>
      <c r="L911" s="189"/>
    </row>
    <row r="912" spans="1:12" ht="12.75" x14ac:dyDescent="0.2">
      <c r="A912" s="232"/>
      <c r="B912" s="189"/>
      <c r="C912" s="189"/>
      <c r="D912" s="189"/>
      <c r="E912" s="189"/>
      <c r="F912" s="190"/>
      <c r="G912" s="190"/>
      <c r="H912" s="190"/>
      <c r="I912" s="189"/>
      <c r="J912" s="190"/>
      <c r="K912" s="189"/>
      <c r="L912" s="189"/>
    </row>
    <row r="913" spans="1:12" ht="12.75" x14ac:dyDescent="0.2">
      <c r="A913" s="232"/>
      <c r="B913" s="189"/>
      <c r="C913" s="189"/>
      <c r="D913" s="189"/>
      <c r="E913" s="189"/>
      <c r="F913" s="190"/>
      <c r="G913" s="190"/>
      <c r="H913" s="190"/>
      <c r="I913" s="189"/>
      <c r="J913" s="190"/>
      <c r="K913" s="189"/>
      <c r="L913" s="189"/>
    </row>
    <row r="914" spans="1:12" ht="12.75" x14ac:dyDescent="0.2">
      <c r="A914" s="232"/>
      <c r="B914" s="189"/>
      <c r="C914" s="189"/>
      <c r="D914" s="189"/>
      <c r="E914" s="189"/>
      <c r="F914" s="190"/>
      <c r="G914" s="190"/>
      <c r="H914" s="190"/>
      <c r="I914" s="189"/>
      <c r="J914" s="190"/>
      <c r="K914" s="189"/>
      <c r="L914" s="189"/>
    </row>
    <row r="915" spans="1:12" ht="12.75" x14ac:dyDescent="0.2">
      <c r="A915" s="232"/>
      <c r="B915" s="189"/>
      <c r="C915" s="189"/>
      <c r="D915" s="189"/>
      <c r="E915" s="189"/>
      <c r="F915" s="190"/>
      <c r="G915" s="190"/>
      <c r="H915" s="190"/>
      <c r="I915" s="189"/>
      <c r="J915" s="190"/>
      <c r="K915" s="189"/>
      <c r="L915" s="189"/>
    </row>
    <row r="916" spans="1:12" ht="12.75" x14ac:dyDescent="0.2">
      <c r="A916" s="232"/>
      <c r="B916" s="189"/>
      <c r="C916" s="189"/>
      <c r="D916" s="189"/>
      <c r="E916" s="189"/>
      <c r="F916" s="190"/>
      <c r="G916" s="190"/>
      <c r="H916" s="190"/>
      <c r="I916" s="189"/>
      <c r="J916" s="190"/>
      <c r="K916" s="189"/>
      <c r="L916" s="189"/>
    </row>
    <row r="917" spans="1:12" ht="12.75" x14ac:dyDescent="0.2">
      <c r="A917" s="232"/>
      <c r="B917" s="189"/>
      <c r="C917" s="189"/>
      <c r="D917" s="189"/>
      <c r="E917" s="189"/>
      <c r="F917" s="190"/>
      <c r="G917" s="190"/>
      <c r="H917" s="190"/>
      <c r="I917" s="189"/>
      <c r="J917" s="190"/>
      <c r="K917" s="189"/>
      <c r="L917" s="189"/>
    </row>
    <row r="918" spans="1:12" ht="12.75" x14ac:dyDescent="0.2">
      <c r="A918" s="232"/>
      <c r="B918" s="189"/>
      <c r="C918" s="189"/>
      <c r="D918" s="189"/>
      <c r="E918" s="189"/>
      <c r="F918" s="190"/>
      <c r="G918" s="190"/>
      <c r="H918" s="190"/>
      <c r="I918" s="189"/>
      <c r="J918" s="190"/>
      <c r="K918" s="189"/>
      <c r="L918" s="189"/>
    </row>
    <row r="919" spans="1:12" ht="12.75" x14ac:dyDescent="0.2">
      <c r="A919" s="232"/>
      <c r="B919" s="189"/>
      <c r="C919" s="189"/>
      <c r="D919" s="189"/>
      <c r="E919" s="189"/>
      <c r="F919" s="190"/>
      <c r="G919" s="190"/>
      <c r="H919" s="190"/>
      <c r="I919" s="189"/>
      <c r="J919" s="190"/>
      <c r="K919" s="189"/>
      <c r="L919" s="189"/>
    </row>
    <row r="920" spans="1:12" ht="12.75" x14ac:dyDescent="0.2">
      <c r="A920" s="232"/>
      <c r="B920" s="189"/>
      <c r="C920" s="189"/>
      <c r="D920" s="189"/>
      <c r="E920" s="189"/>
      <c r="F920" s="190"/>
      <c r="G920" s="190"/>
      <c r="H920" s="190"/>
      <c r="I920" s="189"/>
      <c r="J920" s="190"/>
      <c r="K920" s="189"/>
      <c r="L920" s="189"/>
    </row>
    <row r="921" spans="1:12" ht="12.75" x14ac:dyDescent="0.2">
      <c r="A921" s="232"/>
      <c r="B921" s="189"/>
      <c r="C921" s="189"/>
      <c r="D921" s="189"/>
      <c r="E921" s="189"/>
      <c r="F921" s="190"/>
      <c r="G921" s="190"/>
      <c r="H921" s="190"/>
      <c r="I921" s="189"/>
      <c r="J921" s="190"/>
      <c r="K921" s="189"/>
      <c r="L921" s="189"/>
    </row>
    <row r="922" spans="1:12" ht="12.75" x14ac:dyDescent="0.2">
      <c r="A922" s="232"/>
      <c r="B922" s="189"/>
      <c r="C922" s="189"/>
      <c r="D922" s="189"/>
      <c r="E922" s="189"/>
      <c r="F922" s="190"/>
      <c r="G922" s="190"/>
      <c r="H922" s="190"/>
      <c r="I922" s="189"/>
      <c r="J922" s="190"/>
      <c r="K922" s="189"/>
      <c r="L922" s="189"/>
    </row>
    <row r="923" spans="1:12" ht="12.75" x14ac:dyDescent="0.2">
      <c r="A923" s="232"/>
      <c r="B923" s="189"/>
      <c r="C923" s="189"/>
      <c r="D923" s="189"/>
      <c r="E923" s="189"/>
      <c r="F923" s="190"/>
      <c r="G923" s="190"/>
      <c r="H923" s="190"/>
      <c r="I923" s="189"/>
      <c r="J923" s="190"/>
      <c r="K923" s="189"/>
      <c r="L923" s="189"/>
    </row>
    <row r="924" spans="1:12" ht="12.75" x14ac:dyDescent="0.2">
      <c r="A924" s="232"/>
      <c r="B924" s="189"/>
      <c r="C924" s="189"/>
      <c r="D924" s="189"/>
      <c r="E924" s="189"/>
      <c r="F924" s="190"/>
      <c r="G924" s="190"/>
      <c r="H924" s="190"/>
      <c r="I924" s="189"/>
      <c r="J924" s="190"/>
      <c r="K924" s="189"/>
      <c r="L924" s="189"/>
    </row>
    <row r="925" spans="1:12" ht="12.75" x14ac:dyDescent="0.2">
      <c r="A925" s="232"/>
      <c r="B925" s="189"/>
      <c r="C925" s="189"/>
      <c r="D925" s="189"/>
      <c r="E925" s="189"/>
      <c r="F925" s="190"/>
      <c r="G925" s="190"/>
      <c r="H925" s="190"/>
      <c r="I925" s="189"/>
      <c r="J925" s="190"/>
      <c r="K925" s="189"/>
      <c r="L925" s="189"/>
    </row>
    <row r="926" spans="1:12" ht="12.75" x14ac:dyDescent="0.2">
      <c r="A926" s="232"/>
      <c r="B926" s="189"/>
      <c r="C926" s="189"/>
      <c r="D926" s="189"/>
      <c r="E926" s="189"/>
      <c r="F926" s="190"/>
      <c r="G926" s="190"/>
      <c r="H926" s="190"/>
      <c r="I926" s="189"/>
      <c r="J926" s="190"/>
      <c r="K926" s="189"/>
      <c r="L926" s="189"/>
    </row>
    <row r="927" spans="1:12" ht="12.75" x14ac:dyDescent="0.2">
      <c r="A927" s="232"/>
      <c r="B927" s="189"/>
      <c r="C927" s="189"/>
      <c r="D927" s="189"/>
      <c r="E927" s="189"/>
      <c r="F927" s="190"/>
      <c r="G927" s="190"/>
      <c r="H927" s="190"/>
      <c r="I927" s="189"/>
      <c r="J927" s="190"/>
      <c r="K927" s="189"/>
      <c r="L927" s="189"/>
    </row>
    <row r="928" spans="1:12" ht="12.75" x14ac:dyDescent="0.2">
      <c r="A928" s="232"/>
      <c r="B928" s="189"/>
      <c r="C928" s="189"/>
      <c r="D928" s="189"/>
      <c r="E928" s="189"/>
      <c r="F928" s="190"/>
      <c r="G928" s="190"/>
      <c r="H928" s="190"/>
      <c r="I928" s="189"/>
      <c r="J928" s="190"/>
      <c r="K928" s="189"/>
      <c r="L928" s="189"/>
    </row>
    <row r="929" spans="1:12" ht="12.75" x14ac:dyDescent="0.2">
      <c r="A929" s="232"/>
      <c r="B929" s="189"/>
      <c r="C929" s="189"/>
      <c r="D929" s="189"/>
      <c r="E929" s="189"/>
      <c r="F929" s="190"/>
      <c r="G929" s="190"/>
      <c r="H929" s="190"/>
      <c r="I929" s="189"/>
      <c r="J929" s="190"/>
      <c r="K929" s="189"/>
      <c r="L929" s="189"/>
    </row>
    <row r="930" spans="1:12" ht="12.75" x14ac:dyDescent="0.2">
      <c r="A930" s="232"/>
      <c r="B930" s="189"/>
      <c r="C930" s="189"/>
      <c r="D930" s="189"/>
      <c r="E930" s="189"/>
      <c r="F930" s="190"/>
      <c r="G930" s="190"/>
      <c r="H930" s="190"/>
      <c r="I930" s="189"/>
      <c r="J930" s="190"/>
      <c r="K930" s="189"/>
      <c r="L930" s="189"/>
    </row>
    <row r="931" spans="1:12" ht="12.75" x14ac:dyDescent="0.2">
      <c r="A931" s="232"/>
      <c r="B931" s="189"/>
      <c r="C931" s="189"/>
      <c r="D931" s="189"/>
      <c r="E931" s="189"/>
      <c r="F931" s="190"/>
      <c r="G931" s="190"/>
      <c r="H931" s="190"/>
      <c r="I931" s="189"/>
      <c r="J931" s="190"/>
      <c r="K931" s="189"/>
      <c r="L931" s="189"/>
    </row>
    <row r="932" spans="1:12" ht="12.75" x14ac:dyDescent="0.2">
      <c r="A932" s="232"/>
      <c r="B932" s="189"/>
      <c r="C932" s="189"/>
      <c r="D932" s="189"/>
      <c r="E932" s="189"/>
      <c r="F932" s="190"/>
      <c r="G932" s="190"/>
      <c r="H932" s="190"/>
      <c r="I932" s="189"/>
      <c r="J932" s="190"/>
      <c r="K932" s="189"/>
      <c r="L932" s="189"/>
    </row>
    <row r="933" spans="1:12" ht="12.75" x14ac:dyDescent="0.2">
      <c r="A933" s="232"/>
      <c r="B933" s="189"/>
      <c r="C933" s="189"/>
      <c r="D933" s="189"/>
      <c r="E933" s="189"/>
      <c r="F933" s="190"/>
      <c r="G933" s="190"/>
      <c r="H933" s="190"/>
      <c r="I933" s="189"/>
      <c r="J933" s="190"/>
      <c r="K933" s="189"/>
      <c r="L933" s="189"/>
    </row>
    <row r="934" spans="1:12" ht="12.75" x14ac:dyDescent="0.2">
      <c r="J934" s="277"/>
    </row>
    <row r="935" spans="1:12" ht="12.75" x14ac:dyDescent="0.2">
      <c r="J935" s="277"/>
    </row>
    <row r="936" spans="1:12" ht="12.75" x14ac:dyDescent="0.2">
      <c r="J936" s="277"/>
    </row>
    <row r="937" spans="1:12" ht="12.75" x14ac:dyDescent="0.2">
      <c r="J937" s="277"/>
    </row>
    <row r="938" spans="1:12" ht="12.75" x14ac:dyDescent="0.2">
      <c r="J938" s="277"/>
    </row>
    <row r="939" spans="1:12" ht="12.75" x14ac:dyDescent="0.2">
      <c r="J939" s="277"/>
    </row>
    <row r="940" spans="1:12" ht="12.75" x14ac:dyDescent="0.2">
      <c r="J940" s="277"/>
    </row>
    <row r="941" spans="1:12" ht="12.75" x14ac:dyDescent="0.2">
      <c r="J941" s="277"/>
    </row>
    <row r="942" spans="1:12" ht="12.75" x14ac:dyDescent="0.2">
      <c r="J942" s="277"/>
    </row>
    <row r="943" spans="1:12" ht="12.75" x14ac:dyDescent="0.2">
      <c r="J943" s="277"/>
    </row>
  </sheetData>
  <mergeCells count="2">
    <mergeCell ref="K5:K22"/>
    <mergeCell ref="K25:K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D8CE-28E6-418D-9D29-EB717F31633F}">
  <sheetPr>
    <tabColor theme="1"/>
  </sheetPr>
  <dimension ref="A1:C127"/>
  <sheetViews>
    <sheetView workbookViewId="0">
      <selection activeCell="B6" sqref="B6"/>
    </sheetView>
  </sheetViews>
  <sheetFormatPr defaultColWidth="8.85546875" defaultRowHeight="65.25" customHeight="1" x14ac:dyDescent="0.2"/>
  <cols>
    <col min="1" max="1" width="10.5703125" style="282" customWidth="1"/>
    <col min="2" max="2" width="194.42578125" style="282" customWidth="1"/>
    <col min="3" max="3" width="9.140625" style="282" customWidth="1"/>
    <col min="4" max="16384" width="8.85546875" style="282"/>
  </cols>
  <sheetData>
    <row r="1" spans="1:3" ht="45.75" customHeight="1" x14ac:dyDescent="0.2">
      <c r="A1" s="278"/>
      <c r="B1" s="283" t="s">
        <v>13</v>
      </c>
      <c r="C1" s="278"/>
    </row>
    <row r="2" spans="1:3" ht="4.5" customHeight="1" x14ac:dyDescent="0.2">
      <c r="A2" s="279"/>
      <c r="B2" s="279"/>
      <c r="C2" s="279"/>
    </row>
    <row r="3" spans="1:3" ht="58.5" customHeight="1" x14ac:dyDescent="0.2">
      <c r="A3" s="280" t="s">
        <v>2579</v>
      </c>
      <c r="B3" s="280" t="s">
        <v>2465</v>
      </c>
      <c r="C3" s="284"/>
    </row>
    <row r="4" spans="1:3" ht="58.5" customHeight="1" x14ac:dyDescent="0.2">
      <c r="A4" s="281">
        <v>1</v>
      </c>
      <c r="B4" s="285" t="s">
        <v>2466</v>
      </c>
      <c r="C4" s="286"/>
    </row>
    <row r="5" spans="1:3" ht="58.5" customHeight="1" x14ac:dyDescent="0.2">
      <c r="A5" s="281" t="s">
        <v>2405</v>
      </c>
      <c r="B5" s="285" t="s">
        <v>2467</v>
      </c>
      <c r="C5" s="286"/>
    </row>
    <row r="6" spans="1:3" ht="58.5" customHeight="1" x14ac:dyDescent="0.2">
      <c r="A6" s="281">
        <v>2</v>
      </c>
      <c r="B6" s="285" t="s">
        <v>2468</v>
      </c>
      <c r="C6" s="286"/>
    </row>
    <row r="7" spans="1:3" ht="58.5" customHeight="1" x14ac:dyDescent="0.2">
      <c r="A7" s="281" t="s">
        <v>2406</v>
      </c>
      <c r="B7" s="285" t="s">
        <v>2469</v>
      </c>
      <c r="C7" s="286"/>
    </row>
    <row r="8" spans="1:3" ht="58.5" customHeight="1" x14ac:dyDescent="0.2">
      <c r="A8" s="281">
        <v>3</v>
      </c>
      <c r="B8" s="285" t="s">
        <v>2470</v>
      </c>
      <c r="C8" s="286"/>
    </row>
    <row r="9" spans="1:3" ht="58.5" customHeight="1" x14ac:dyDescent="0.2">
      <c r="A9" s="281">
        <v>4</v>
      </c>
      <c r="B9" s="285" t="s">
        <v>2471</v>
      </c>
      <c r="C9" s="286"/>
    </row>
    <row r="10" spans="1:3" ht="58.5" customHeight="1" x14ac:dyDescent="0.2">
      <c r="A10" s="281" t="s">
        <v>2407</v>
      </c>
      <c r="B10" s="285" t="s">
        <v>2472</v>
      </c>
      <c r="C10" s="286"/>
    </row>
    <row r="11" spans="1:3" ht="58.5" customHeight="1" x14ac:dyDescent="0.2">
      <c r="A11" s="281">
        <v>5</v>
      </c>
      <c r="B11" s="285" t="s">
        <v>2473</v>
      </c>
      <c r="C11" s="286"/>
    </row>
    <row r="12" spans="1:3" ht="58.5" customHeight="1" x14ac:dyDescent="0.2">
      <c r="A12" s="281">
        <v>6</v>
      </c>
      <c r="B12" s="285" t="s">
        <v>2474</v>
      </c>
      <c r="C12" s="286"/>
    </row>
    <row r="13" spans="1:3" ht="58.5" customHeight="1" x14ac:dyDescent="0.2">
      <c r="A13" s="281">
        <v>7</v>
      </c>
      <c r="B13" s="285" t="s">
        <v>2408</v>
      </c>
      <c r="C13" s="286"/>
    </row>
    <row r="14" spans="1:3" ht="58.5" customHeight="1" x14ac:dyDescent="0.2">
      <c r="A14" s="281">
        <v>8</v>
      </c>
      <c r="B14" s="285" t="s">
        <v>2475</v>
      </c>
      <c r="C14" s="286"/>
    </row>
    <row r="15" spans="1:3" ht="58.5" customHeight="1" x14ac:dyDescent="0.2">
      <c r="A15" s="281">
        <v>9</v>
      </c>
      <c r="B15" s="285" t="s">
        <v>2476</v>
      </c>
      <c r="C15" s="286"/>
    </row>
    <row r="16" spans="1:3" ht="58.5" customHeight="1" x14ac:dyDescent="0.2">
      <c r="A16" s="281">
        <v>10</v>
      </c>
      <c r="B16" s="285" t="s">
        <v>2477</v>
      </c>
      <c r="C16" s="286"/>
    </row>
    <row r="17" spans="1:3" ht="58.5" customHeight="1" x14ac:dyDescent="0.2">
      <c r="A17" s="281">
        <v>11</v>
      </c>
      <c r="B17" s="285" t="s">
        <v>2409</v>
      </c>
      <c r="C17" s="286"/>
    </row>
    <row r="18" spans="1:3" ht="58.5" customHeight="1" x14ac:dyDescent="0.2">
      <c r="A18" s="281">
        <v>12</v>
      </c>
      <c r="B18" s="285" t="s">
        <v>2478</v>
      </c>
      <c r="C18" s="286"/>
    </row>
    <row r="19" spans="1:3" ht="58.5" customHeight="1" x14ac:dyDescent="0.2">
      <c r="A19" s="281">
        <v>13</v>
      </c>
      <c r="B19" s="285" t="s">
        <v>2479</v>
      </c>
      <c r="C19" s="286"/>
    </row>
    <row r="20" spans="1:3" ht="58.5" customHeight="1" x14ac:dyDescent="0.2">
      <c r="A20" s="281">
        <v>14</v>
      </c>
      <c r="B20" s="285" t="s">
        <v>2480</v>
      </c>
      <c r="C20" s="286"/>
    </row>
    <row r="21" spans="1:3" ht="58.5" customHeight="1" x14ac:dyDescent="0.2">
      <c r="A21" s="281">
        <v>15</v>
      </c>
      <c r="B21" s="285" t="s">
        <v>2481</v>
      </c>
      <c r="C21" s="286"/>
    </row>
    <row r="22" spans="1:3" ht="58.5" customHeight="1" x14ac:dyDescent="0.2">
      <c r="A22" s="281">
        <v>16</v>
      </c>
      <c r="B22" s="285" t="s">
        <v>2482</v>
      </c>
      <c r="C22" s="286"/>
    </row>
    <row r="23" spans="1:3" ht="58.5" customHeight="1" x14ac:dyDescent="0.2">
      <c r="A23" s="281">
        <v>17</v>
      </c>
      <c r="B23" s="285" t="s">
        <v>2483</v>
      </c>
      <c r="C23" s="286"/>
    </row>
    <row r="24" spans="1:3" ht="58.5" customHeight="1" x14ac:dyDescent="0.2">
      <c r="A24" s="281">
        <v>18</v>
      </c>
      <c r="B24" s="285" t="s">
        <v>2484</v>
      </c>
      <c r="C24" s="286"/>
    </row>
    <row r="25" spans="1:3" ht="58.5" customHeight="1" x14ac:dyDescent="0.2">
      <c r="A25" s="281">
        <v>19</v>
      </c>
      <c r="B25" s="285" t="s">
        <v>2485</v>
      </c>
      <c r="C25" s="286"/>
    </row>
    <row r="26" spans="1:3" ht="58.5" customHeight="1" x14ac:dyDescent="0.2">
      <c r="A26" s="281">
        <v>20</v>
      </c>
      <c r="B26" s="285" t="s">
        <v>2486</v>
      </c>
      <c r="C26" s="286"/>
    </row>
    <row r="27" spans="1:3" ht="58.5" customHeight="1" x14ac:dyDescent="0.2">
      <c r="A27" s="281">
        <v>21</v>
      </c>
      <c r="B27" s="285" t="s">
        <v>2487</v>
      </c>
      <c r="C27" s="286"/>
    </row>
    <row r="28" spans="1:3" ht="58.5" customHeight="1" x14ac:dyDescent="0.2">
      <c r="A28" s="281">
        <v>22</v>
      </c>
      <c r="B28" s="285" t="s">
        <v>2488</v>
      </c>
      <c r="C28" s="286"/>
    </row>
    <row r="29" spans="1:3" ht="58.5" customHeight="1" x14ac:dyDescent="0.2">
      <c r="A29" s="281">
        <v>23</v>
      </c>
      <c r="B29" s="285" t="s">
        <v>2489</v>
      </c>
      <c r="C29" s="286"/>
    </row>
    <row r="30" spans="1:3" ht="58.5" customHeight="1" x14ac:dyDescent="0.2">
      <c r="A30" s="281">
        <v>24</v>
      </c>
      <c r="B30" s="285" t="s">
        <v>2490</v>
      </c>
      <c r="C30" s="286"/>
    </row>
    <row r="31" spans="1:3" ht="58.5" customHeight="1" x14ac:dyDescent="0.2">
      <c r="A31" s="281">
        <v>25</v>
      </c>
      <c r="B31" s="285" t="s">
        <v>2491</v>
      </c>
      <c r="C31" s="286"/>
    </row>
    <row r="32" spans="1:3" ht="58.5" customHeight="1" x14ac:dyDescent="0.2">
      <c r="A32" s="281">
        <v>26</v>
      </c>
      <c r="B32" s="285" t="s">
        <v>2410</v>
      </c>
      <c r="C32" s="286"/>
    </row>
    <row r="33" spans="1:3" ht="58.5" customHeight="1" x14ac:dyDescent="0.2">
      <c r="A33" s="281">
        <v>27</v>
      </c>
      <c r="B33" s="285" t="s">
        <v>2492</v>
      </c>
      <c r="C33" s="286"/>
    </row>
    <row r="34" spans="1:3" ht="58.5" customHeight="1" x14ac:dyDescent="0.2">
      <c r="A34" s="281">
        <v>28</v>
      </c>
      <c r="B34" s="285" t="s">
        <v>2493</v>
      </c>
      <c r="C34" s="286"/>
    </row>
    <row r="35" spans="1:3" ht="58.5" customHeight="1" x14ac:dyDescent="0.2">
      <c r="A35" s="281">
        <v>29</v>
      </c>
      <c r="B35" s="285" t="s">
        <v>2494</v>
      </c>
      <c r="C35" s="286"/>
    </row>
    <row r="36" spans="1:3" ht="58.5" customHeight="1" x14ac:dyDescent="0.2">
      <c r="A36" s="281">
        <v>30</v>
      </c>
      <c r="B36" s="285" t="s">
        <v>2495</v>
      </c>
      <c r="C36" s="286"/>
    </row>
    <row r="37" spans="1:3" ht="58.5" customHeight="1" x14ac:dyDescent="0.2">
      <c r="A37" s="281">
        <v>31</v>
      </c>
      <c r="B37" s="285" t="s">
        <v>2496</v>
      </c>
      <c r="C37" s="286"/>
    </row>
    <row r="38" spans="1:3" ht="58.5" customHeight="1" x14ac:dyDescent="0.2">
      <c r="A38" s="281">
        <v>32</v>
      </c>
      <c r="B38" s="285" t="s">
        <v>2411</v>
      </c>
      <c r="C38" s="286"/>
    </row>
    <row r="39" spans="1:3" ht="58.5" customHeight="1" x14ac:dyDescent="0.2">
      <c r="A39" s="281">
        <v>33</v>
      </c>
      <c r="B39" s="285" t="s">
        <v>2412</v>
      </c>
      <c r="C39" s="286"/>
    </row>
    <row r="40" spans="1:3" ht="58.5" customHeight="1" x14ac:dyDescent="0.2">
      <c r="A40" s="281">
        <v>34</v>
      </c>
      <c r="B40" s="285" t="s">
        <v>2497</v>
      </c>
      <c r="C40" s="286"/>
    </row>
    <row r="41" spans="1:3" ht="58.5" customHeight="1" x14ac:dyDescent="0.2">
      <c r="A41" s="281">
        <v>35</v>
      </c>
      <c r="B41" s="285" t="s">
        <v>2498</v>
      </c>
      <c r="C41" s="286"/>
    </row>
    <row r="42" spans="1:3" ht="58.5" customHeight="1" x14ac:dyDescent="0.2">
      <c r="A42" s="281">
        <v>36</v>
      </c>
      <c r="B42" s="285" t="s">
        <v>2413</v>
      </c>
      <c r="C42" s="286"/>
    </row>
    <row r="43" spans="1:3" ht="58.5" customHeight="1" x14ac:dyDescent="0.2">
      <c r="A43" s="281">
        <v>37</v>
      </c>
      <c r="B43" s="285" t="s">
        <v>2499</v>
      </c>
      <c r="C43" s="286"/>
    </row>
    <row r="44" spans="1:3" ht="58.5" customHeight="1" x14ac:dyDescent="0.2">
      <c r="A44" s="281">
        <v>38</v>
      </c>
      <c r="B44" s="285" t="s">
        <v>2500</v>
      </c>
      <c r="C44" s="286"/>
    </row>
    <row r="45" spans="1:3" ht="58.5" customHeight="1" x14ac:dyDescent="0.2">
      <c r="A45" s="281">
        <v>39</v>
      </c>
      <c r="B45" s="285" t="s">
        <v>2414</v>
      </c>
      <c r="C45" s="286"/>
    </row>
    <row r="46" spans="1:3" ht="58.5" customHeight="1" x14ac:dyDescent="0.2">
      <c r="A46" s="281">
        <v>40</v>
      </c>
      <c r="B46" s="285" t="s">
        <v>2501</v>
      </c>
      <c r="C46" s="286"/>
    </row>
    <row r="47" spans="1:3" ht="58.5" customHeight="1" x14ac:dyDescent="0.2">
      <c r="A47" s="281">
        <v>41</v>
      </c>
      <c r="B47" s="285" t="s">
        <v>2502</v>
      </c>
      <c r="C47" s="286"/>
    </row>
    <row r="48" spans="1:3" ht="58.5" customHeight="1" x14ac:dyDescent="0.2">
      <c r="A48" s="281">
        <v>42</v>
      </c>
      <c r="B48" s="285" t="s">
        <v>2415</v>
      </c>
      <c r="C48" s="286"/>
    </row>
    <row r="49" spans="1:3" ht="58.5" customHeight="1" x14ac:dyDescent="0.2">
      <c r="A49" s="281">
        <v>43</v>
      </c>
      <c r="B49" s="285" t="s">
        <v>2503</v>
      </c>
      <c r="C49" s="286"/>
    </row>
    <row r="50" spans="1:3" ht="58.5" customHeight="1" x14ac:dyDescent="0.2">
      <c r="A50" s="281">
        <v>44</v>
      </c>
      <c r="B50" s="285" t="s">
        <v>2416</v>
      </c>
      <c r="C50" s="286"/>
    </row>
    <row r="51" spans="1:3" ht="58.5" customHeight="1" x14ac:dyDescent="0.2">
      <c r="A51" s="281">
        <v>45</v>
      </c>
      <c r="B51" s="285" t="s">
        <v>2504</v>
      </c>
      <c r="C51" s="286"/>
    </row>
    <row r="52" spans="1:3" ht="58.5" customHeight="1" x14ac:dyDescent="0.2">
      <c r="A52" s="281">
        <v>46</v>
      </c>
      <c r="B52" s="285" t="s">
        <v>2417</v>
      </c>
      <c r="C52" s="286"/>
    </row>
    <row r="53" spans="1:3" ht="58.5" customHeight="1" x14ac:dyDescent="0.2">
      <c r="A53" s="281">
        <v>47</v>
      </c>
      <c r="B53" s="285" t="s">
        <v>2418</v>
      </c>
      <c r="C53" s="286"/>
    </row>
    <row r="54" spans="1:3" ht="58.5" customHeight="1" x14ac:dyDescent="0.2">
      <c r="A54" s="281">
        <v>48</v>
      </c>
      <c r="B54" s="285" t="s">
        <v>2505</v>
      </c>
      <c r="C54" s="286"/>
    </row>
    <row r="55" spans="1:3" ht="58.5" customHeight="1" x14ac:dyDescent="0.2">
      <c r="A55" s="281">
        <v>49</v>
      </c>
      <c r="B55" s="285" t="s">
        <v>2506</v>
      </c>
      <c r="C55" s="286"/>
    </row>
    <row r="56" spans="1:3" ht="58.5" customHeight="1" x14ac:dyDescent="0.2">
      <c r="A56" s="281">
        <v>50</v>
      </c>
      <c r="B56" s="285" t="s">
        <v>2507</v>
      </c>
      <c r="C56" s="286"/>
    </row>
    <row r="57" spans="1:3" ht="58.5" customHeight="1" x14ac:dyDescent="0.2">
      <c r="A57" s="281">
        <v>51</v>
      </c>
      <c r="B57" s="285" t="s">
        <v>2419</v>
      </c>
      <c r="C57" s="286"/>
    </row>
    <row r="58" spans="1:3" ht="58.5" customHeight="1" x14ac:dyDescent="0.2">
      <c r="A58" s="281">
        <v>52</v>
      </c>
      <c r="B58" s="285" t="s">
        <v>2508</v>
      </c>
      <c r="C58" s="286"/>
    </row>
    <row r="59" spans="1:3" ht="58.5" customHeight="1" x14ac:dyDescent="0.2">
      <c r="A59" s="281">
        <v>53</v>
      </c>
      <c r="B59" s="285" t="s">
        <v>2509</v>
      </c>
      <c r="C59" s="286"/>
    </row>
    <row r="60" spans="1:3" ht="58.5" customHeight="1" x14ac:dyDescent="0.2">
      <c r="A60" s="281">
        <v>54</v>
      </c>
      <c r="B60" s="285" t="s">
        <v>2510</v>
      </c>
      <c r="C60" s="286"/>
    </row>
    <row r="61" spans="1:3" ht="58.5" customHeight="1" x14ac:dyDescent="0.2">
      <c r="A61" s="281">
        <v>55</v>
      </c>
      <c r="B61" s="285" t="s">
        <v>2511</v>
      </c>
      <c r="C61" s="286"/>
    </row>
    <row r="62" spans="1:3" ht="58.5" customHeight="1" x14ac:dyDescent="0.2">
      <c r="A62" s="281">
        <v>56</v>
      </c>
      <c r="B62" s="285" t="s">
        <v>2512</v>
      </c>
      <c r="C62" s="286"/>
    </row>
    <row r="63" spans="1:3" ht="58.5" customHeight="1" x14ac:dyDescent="0.2">
      <c r="A63" s="281">
        <v>57</v>
      </c>
      <c r="B63" s="285" t="s">
        <v>2513</v>
      </c>
      <c r="C63" s="286"/>
    </row>
    <row r="64" spans="1:3" ht="58.5" customHeight="1" x14ac:dyDescent="0.2">
      <c r="A64" s="281">
        <v>58</v>
      </c>
      <c r="B64" s="285" t="s">
        <v>2514</v>
      </c>
      <c r="C64" s="286"/>
    </row>
    <row r="65" spans="1:3" ht="58.5" customHeight="1" x14ac:dyDescent="0.2">
      <c r="A65" s="281">
        <v>59</v>
      </c>
      <c r="B65" s="285" t="s">
        <v>2515</v>
      </c>
      <c r="C65" s="286"/>
    </row>
    <row r="66" spans="1:3" ht="58.5" customHeight="1" x14ac:dyDescent="0.2">
      <c r="A66" s="281" t="s">
        <v>2420</v>
      </c>
      <c r="B66" s="285" t="s">
        <v>2516</v>
      </c>
      <c r="C66" s="286"/>
    </row>
    <row r="67" spans="1:3" ht="58.5" customHeight="1" x14ac:dyDescent="0.2">
      <c r="A67" s="281">
        <v>60</v>
      </c>
      <c r="B67" s="285" t="s">
        <v>2517</v>
      </c>
      <c r="C67" s="286"/>
    </row>
    <row r="68" spans="1:3" ht="58.5" customHeight="1" x14ac:dyDescent="0.2">
      <c r="A68" s="281">
        <v>61</v>
      </c>
      <c r="B68" s="285" t="s">
        <v>2518</v>
      </c>
      <c r="C68" s="286"/>
    </row>
    <row r="69" spans="1:3" ht="58.5" customHeight="1" x14ac:dyDescent="0.2">
      <c r="A69" s="281">
        <v>62</v>
      </c>
      <c r="B69" s="285" t="s">
        <v>2421</v>
      </c>
      <c r="C69" s="286"/>
    </row>
    <row r="70" spans="1:3" ht="58.5" customHeight="1" x14ac:dyDescent="0.2">
      <c r="A70" s="281">
        <v>63</v>
      </c>
      <c r="B70" s="285" t="s">
        <v>2422</v>
      </c>
      <c r="C70" s="286"/>
    </row>
    <row r="71" spans="1:3" ht="58.5" customHeight="1" x14ac:dyDescent="0.2">
      <c r="A71" s="281">
        <v>64</v>
      </c>
      <c r="B71" s="285" t="s">
        <v>2519</v>
      </c>
      <c r="C71" s="286"/>
    </row>
    <row r="72" spans="1:3" ht="58.5" customHeight="1" x14ac:dyDescent="0.2">
      <c r="A72" s="281">
        <v>65</v>
      </c>
      <c r="B72" s="285" t="s">
        <v>2520</v>
      </c>
      <c r="C72" s="286"/>
    </row>
    <row r="73" spans="1:3" ht="58.5" customHeight="1" x14ac:dyDescent="0.2">
      <c r="A73" s="281">
        <v>66</v>
      </c>
      <c r="B73" s="285" t="s">
        <v>2521</v>
      </c>
      <c r="C73" s="286"/>
    </row>
    <row r="74" spans="1:3" ht="58.5" customHeight="1" x14ac:dyDescent="0.2">
      <c r="A74" s="281">
        <v>67</v>
      </c>
      <c r="B74" s="285" t="s">
        <v>2522</v>
      </c>
      <c r="C74" s="286"/>
    </row>
    <row r="75" spans="1:3" ht="58.5" customHeight="1" x14ac:dyDescent="0.2">
      <c r="A75" s="281">
        <v>68</v>
      </c>
      <c r="B75" s="285" t="s">
        <v>2523</v>
      </c>
      <c r="C75" s="286"/>
    </row>
    <row r="76" spans="1:3" ht="58.5" customHeight="1" x14ac:dyDescent="0.2">
      <c r="A76" s="281">
        <v>69</v>
      </c>
      <c r="B76" s="285" t="s">
        <v>2524</v>
      </c>
      <c r="C76" s="286"/>
    </row>
    <row r="77" spans="1:3" ht="58.5" customHeight="1" x14ac:dyDescent="0.2">
      <c r="A77" s="281">
        <v>70</v>
      </c>
      <c r="B77" s="285" t="s">
        <v>2423</v>
      </c>
      <c r="C77" s="286"/>
    </row>
    <row r="78" spans="1:3" ht="58.5" customHeight="1" x14ac:dyDescent="0.2">
      <c r="A78" s="281">
        <v>71</v>
      </c>
      <c r="B78" s="285" t="s">
        <v>2525</v>
      </c>
      <c r="C78" s="286"/>
    </row>
    <row r="79" spans="1:3" ht="58.5" customHeight="1" x14ac:dyDescent="0.2">
      <c r="A79" s="281">
        <v>72</v>
      </c>
      <c r="B79" s="285" t="s">
        <v>2526</v>
      </c>
      <c r="C79" s="286"/>
    </row>
    <row r="80" spans="1:3" ht="58.5" customHeight="1" x14ac:dyDescent="0.2">
      <c r="A80" s="281">
        <v>73</v>
      </c>
      <c r="B80" s="285" t="s">
        <v>2527</v>
      </c>
      <c r="C80" s="286"/>
    </row>
    <row r="81" spans="1:3" ht="58.5" customHeight="1" x14ac:dyDescent="0.2">
      <c r="A81" s="281">
        <v>74</v>
      </c>
      <c r="B81" s="285" t="s">
        <v>2528</v>
      </c>
      <c r="C81" s="286"/>
    </row>
    <row r="82" spans="1:3" ht="58.5" customHeight="1" x14ac:dyDescent="0.2">
      <c r="A82" s="281">
        <v>75</v>
      </c>
      <c r="B82" s="285" t="s">
        <v>2424</v>
      </c>
      <c r="C82" s="286"/>
    </row>
    <row r="83" spans="1:3" ht="58.5" customHeight="1" x14ac:dyDescent="0.2">
      <c r="A83" s="281">
        <v>76</v>
      </c>
      <c r="B83" s="285" t="s">
        <v>2425</v>
      </c>
      <c r="C83" s="286"/>
    </row>
    <row r="84" spans="1:3" ht="58.5" customHeight="1" x14ac:dyDescent="0.2">
      <c r="A84" s="281">
        <v>77</v>
      </c>
      <c r="B84" s="285" t="s">
        <v>2426</v>
      </c>
      <c r="C84" s="286"/>
    </row>
    <row r="85" spans="1:3" ht="58.5" customHeight="1" x14ac:dyDescent="0.2">
      <c r="A85" s="281">
        <v>78</v>
      </c>
      <c r="B85" s="285" t="s">
        <v>2427</v>
      </c>
      <c r="C85" s="286"/>
    </row>
    <row r="86" spans="1:3" ht="58.5" customHeight="1" x14ac:dyDescent="0.2">
      <c r="A86" s="281">
        <v>79</v>
      </c>
      <c r="B86" s="285" t="s">
        <v>2529</v>
      </c>
      <c r="C86" s="286"/>
    </row>
    <row r="87" spans="1:3" ht="58.5" customHeight="1" x14ac:dyDescent="0.2">
      <c r="A87" s="281">
        <v>80</v>
      </c>
      <c r="B87" s="285" t="s">
        <v>2428</v>
      </c>
      <c r="C87" s="286"/>
    </row>
    <row r="88" spans="1:3" ht="58.5" customHeight="1" x14ac:dyDescent="0.2">
      <c r="A88" s="281">
        <v>81</v>
      </c>
      <c r="B88" s="285" t="s">
        <v>2530</v>
      </c>
      <c r="C88" s="286"/>
    </row>
    <row r="89" spans="1:3" ht="58.5" customHeight="1" x14ac:dyDescent="0.2">
      <c r="A89" s="281">
        <v>82</v>
      </c>
      <c r="B89" s="285" t="s">
        <v>2531</v>
      </c>
      <c r="C89" s="286"/>
    </row>
    <row r="90" spans="1:3" ht="58.5" customHeight="1" x14ac:dyDescent="0.2">
      <c r="A90" s="281">
        <v>83</v>
      </c>
      <c r="B90" s="285" t="s">
        <v>2532</v>
      </c>
      <c r="C90" s="286"/>
    </row>
    <row r="91" spans="1:3" ht="58.5" customHeight="1" x14ac:dyDescent="0.2">
      <c r="A91" s="281">
        <v>84</v>
      </c>
      <c r="B91" s="285" t="s">
        <v>2533</v>
      </c>
      <c r="C91" s="286"/>
    </row>
    <row r="92" spans="1:3" ht="58.5" customHeight="1" x14ac:dyDescent="0.2">
      <c r="A92" s="281">
        <v>85</v>
      </c>
      <c r="B92" s="285" t="s">
        <v>2534</v>
      </c>
      <c r="C92" s="286"/>
    </row>
    <row r="93" spans="1:3" ht="58.5" customHeight="1" x14ac:dyDescent="0.2">
      <c r="A93" s="281">
        <v>86</v>
      </c>
      <c r="B93" s="285" t="s">
        <v>2535</v>
      </c>
      <c r="C93" s="286"/>
    </row>
    <row r="94" spans="1:3" ht="58.5" customHeight="1" x14ac:dyDescent="0.2">
      <c r="A94" s="281">
        <v>87</v>
      </c>
      <c r="B94" s="285" t="s">
        <v>2429</v>
      </c>
      <c r="C94" s="286"/>
    </row>
    <row r="95" spans="1:3" ht="58.5" customHeight="1" x14ac:dyDescent="0.2">
      <c r="A95" s="281">
        <v>88</v>
      </c>
      <c r="B95" s="285" t="s">
        <v>2430</v>
      </c>
      <c r="C95" s="286"/>
    </row>
    <row r="96" spans="1:3" ht="58.5" customHeight="1" x14ac:dyDescent="0.2">
      <c r="A96" s="281">
        <v>89</v>
      </c>
      <c r="B96" s="285" t="s">
        <v>2431</v>
      </c>
      <c r="C96" s="286"/>
    </row>
    <row r="97" spans="1:3" ht="58.5" customHeight="1" x14ac:dyDescent="0.2">
      <c r="A97" s="281">
        <v>90</v>
      </c>
      <c r="B97" s="285" t="s">
        <v>2536</v>
      </c>
      <c r="C97" s="286"/>
    </row>
    <row r="98" spans="1:3" ht="58.5" customHeight="1" x14ac:dyDescent="0.2">
      <c r="A98" s="281">
        <v>91</v>
      </c>
      <c r="B98" s="285" t="s">
        <v>2432</v>
      </c>
      <c r="C98" s="286"/>
    </row>
    <row r="99" spans="1:3" ht="58.5" customHeight="1" x14ac:dyDescent="0.2">
      <c r="A99" s="281" t="s">
        <v>2433</v>
      </c>
      <c r="B99" s="285" t="s">
        <v>2537</v>
      </c>
      <c r="C99" s="286"/>
    </row>
    <row r="100" spans="1:3" ht="58.5" customHeight="1" x14ac:dyDescent="0.2">
      <c r="A100" s="281" t="s">
        <v>2434</v>
      </c>
      <c r="B100" s="285" t="s">
        <v>2538</v>
      </c>
      <c r="C100" s="286"/>
    </row>
    <row r="101" spans="1:3" ht="58.5" customHeight="1" x14ac:dyDescent="0.2">
      <c r="A101" s="281" t="s">
        <v>2435</v>
      </c>
      <c r="B101" s="285" t="s">
        <v>2539</v>
      </c>
      <c r="C101" s="286"/>
    </row>
    <row r="102" spans="1:3" ht="58.5" customHeight="1" x14ac:dyDescent="0.2">
      <c r="A102" s="281">
        <v>93</v>
      </c>
      <c r="B102" s="285" t="s">
        <v>2540</v>
      </c>
      <c r="C102" s="286"/>
    </row>
    <row r="103" spans="1:3" ht="58.5" customHeight="1" x14ac:dyDescent="0.2">
      <c r="A103" s="281">
        <v>94</v>
      </c>
      <c r="B103" s="285" t="s">
        <v>2541</v>
      </c>
      <c r="C103" s="286"/>
    </row>
    <row r="104" spans="1:3" ht="58.5" customHeight="1" x14ac:dyDescent="0.2">
      <c r="A104" s="281">
        <v>95</v>
      </c>
      <c r="B104" s="285" t="s">
        <v>2542</v>
      </c>
      <c r="C104" s="286"/>
    </row>
    <row r="105" spans="1:3" ht="58.5" customHeight="1" x14ac:dyDescent="0.2">
      <c r="A105" s="281" t="s">
        <v>2436</v>
      </c>
      <c r="B105" s="285" t="s">
        <v>2543</v>
      </c>
      <c r="C105" s="286"/>
    </row>
    <row r="106" spans="1:3" ht="58.5" customHeight="1" x14ac:dyDescent="0.2">
      <c r="A106" s="281" t="s">
        <v>2437</v>
      </c>
      <c r="B106" s="285" t="s">
        <v>2544</v>
      </c>
      <c r="C106" s="286"/>
    </row>
    <row r="107" spans="1:3" ht="58.5" customHeight="1" x14ac:dyDescent="0.2">
      <c r="A107" s="281">
        <v>97</v>
      </c>
      <c r="B107" s="285" t="s">
        <v>2545</v>
      </c>
      <c r="C107" s="286"/>
    </row>
    <row r="108" spans="1:3" ht="58.5" customHeight="1" x14ac:dyDescent="0.2">
      <c r="A108" s="281">
        <v>98</v>
      </c>
      <c r="B108" s="285" t="s">
        <v>2546</v>
      </c>
      <c r="C108" s="286"/>
    </row>
    <row r="109" spans="1:3" ht="58.5" customHeight="1" x14ac:dyDescent="0.2">
      <c r="A109" s="281">
        <v>99</v>
      </c>
      <c r="B109" s="285" t="s">
        <v>2547</v>
      </c>
      <c r="C109" s="286"/>
    </row>
    <row r="110" spans="1:3" ht="58.5" customHeight="1" x14ac:dyDescent="0.2">
      <c r="A110" s="281">
        <v>100</v>
      </c>
      <c r="B110" s="285" t="s">
        <v>2438</v>
      </c>
      <c r="C110" s="286"/>
    </row>
    <row r="111" spans="1:3" ht="58.5" customHeight="1" x14ac:dyDescent="0.2">
      <c r="A111" s="281">
        <v>101</v>
      </c>
      <c r="B111" s="285" t="s">
        <v>2439</v>
      </c>
      <c r="C111" s="286"/>
    </row>
    <row r="112" spans="1:3" ht="58.5" customHeight="1" x14ac:dyDescent="0.2">
      <c r="A112" s="281">
        <v>102</v>
      </c>
      <c r="B112" s="285" t="s">
        <v>2535</v>
      </c>
      <c r="C112" s="286"/>
    </row>
    <row r="113" spans="1:3" ht="58.5" customHeight="1" x14ac:dyDescent="0.2">
      <c r="A113" s="281">
        <v>103</v>
      </c>
      <c r="B113" s="285" t="s">
        <v>2548</v>
      </c>
      <c r="C113" s="286"/>
    </row>
    <row r="114" spans="1:3" ht="58.5" customHeight="1" x14ac:dyDescent="0.2">
      <c r="A114" s="281">
        <v>104</v>
      </c>
      <c r="B114" s="285" t="s">
        <v>2549</v>
      </c>
      <c r="C114" s="286"/>
    </row>
    <row r="115" spans="1:3" ht="58.5" customHeight="1" x14ac:dyDescent="0.2">
      <c r="A115" s="281">
        <v>105</v>
      </c>
      <c r="B115" s="285" t="s">
        <v>2550</v>
      </c>
      <c r="C115" s="286"/>
    </row>
    <row r="116" spans="1:3" ht="58.5" customHeight="1" x14ac:dyDescent="0.2">
      <c r="A116" s="281">
        <v>106</v>
      </c>
      <c r="B116" s="285" t="s">
        <v>2551</v>
      </c>
      <c r="C116" s="286"/>
    </row>
    <row r="117" spans="1:3" ht="58.5" customHeight="1" x14ac:dyDescent="0.2">
      <c r="A117" s="281" t="s">
        <v>476</v>
      </c>
      <c r="B117" s="285" t="s">
        <v>2552</v>
      </c>
      <c r="C117" s="286"/>
    </row>
    <row r="118" spans="1:3" ht="58.5" customHeight="1" x14ac:dyDescent="0.2">
      <c r="A118" s="281" t="s">
        <v>2553</v>
      </c>
      <c r="B118" s="285" t="s">
        <v>2554</v>
      </c>
      <c r="C118" s="286"/>
    </row>
    <row r="119" spans="1:3" ht="58.5" customHeight="1" x14ac:dyDescent="0.2">
      <c r="A119" s="281">
        <v>108</v>
      </c>
      <c r="B119" s="285" t="s">
        <v>2555</v>
      </c>
      <c r="C119" s="286"/>
    </row>
    <row r="120" spans="1:3" ht="58.5" customHeight="1" x14ac:dyDescent="0.2">
      <c r="A120" s="281">
        <v>109</v>
      </c>
      <c r="B120" s="285" t="s">
        <v>2556</v>
      </c>
      <c r="C120" s="286"/>
    </row>
    <row r="121" spans="1:3" ht="58.5" customHeight="1" x14ac:dyDescent="0.2">
      <c r="A121" s="281">
        <v>110</v>
      </c>
      <c r="B121" s="285" t="s">
        <v>2557</v>
      </c>
      <c r="C121" s="286"/>
    </row>
    <row r="122" spans="1:3" ht="58.5" customHeight="1" x14ac:dyDescent="0.2">
      <c r="A122" s="281" t="s">
        <v>2558</v>
      </c>
      <c r="B122" s="285" t="s">
        <v>2559</v>
      </c>
      <c r="C122" s="286"/>
    </row>
    <row r="123" spans="1:3" ht="58.5" customHeight="1" x14ac:dyDescent="0.2">
      <c r="A123" s="281" t="s">
        <v>2560</v>
      </c>
      <c r="B123" s="285" t="s">
        <v>2561</v>
      </c>
      <c r="C123" s="286"/>
    </row>
    <row r="124" spans="1:3" ht="58.5" customHeight="1" x14ac:dyDescent="0.2">
      <c r="A124" s="281" t="s">
        <v>2562</v>
      </c>
      <c r="B124" s="285" t="s">
        <v>2563</v>
      </c>
      <c r="C124" s="286"/>
    </row>
    <row r="125" spans="1:3" ht="58.5" customHeight="1" x14ac:dyDescent="0.2">
      <c r="A125" s="281">
        <v>112</v>
      </c>
      <c r="B125" s="285" t="s">
        <v>2564</v>
      </c>
      <c r="C125" s="286"/>
    </row>
    <row r="126" spans="1:3" ht="58.5" customHeight="1" x14ac:dyDescent="0.2">
      <c r="A126" s="281">
        <v>113</v>
      </c>
      <c r="B126" s="285" t="s">
        <v>2565</v>
      </c>
      <c r="C126" s="286"/>
    </row>
    <row r="127" spans="1:3" ht="58.5" customHeight="1" x14ac:dyDescent="0.2">
      <c r="A127" s="281">
        <v>114</v>
      </c>
      <c r="B127" s="285" t="s">
        <v>2566</v>
      </c>
      <c r="C127" s="2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Report Details</vt:lpstr>
      <vt:lpstr>Fuels</vt:lpstr>
      <vt:lpstr>Materials</vt:lpstr>
      <vt:lpstr>Inventory</vt:lpstr>
      <vt:lpstr>Crops</vt:lpstr>
      <vt:lpstr>Livestock (animals)</vt:lpstr>
      <vt:lpstr>Livestock (feed &amp; bedding)</vt:lpstr>
      <vt:lpstr>Waste Disposal</vt:lpstr>
      <vt:lpstr>Soils - SOC &amp; SOM</vt:lpstr>
      <vt:lpstr>Sequestration</vt:lpstr>
      <vt:lpstr>Processing</vt:lpstr>
      <vt:lpstr>Distribution</vt:lpstr>
      <vt:lpstr>References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Pitman</dc:creator>
  <cp:lastModifiedBy>Michael Brown</cp:lastModifiedBy>
  <dcterms:created xsi:type="dcterms:W3CDTF">2025-04-07T15:34:07Z</dcterms:created>
  <dcterms:modified xsi:type="dcterms:W3CDTF">2025-04-24T08:34:58Z</dcterms:modified>
</cp:coreProperties>
</file>